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ДЕПАРТАМЕНТ ИНФОРМАЦИИ И СТАТИСТИКИ\NHL\INDEX\рыночная оценка\Ежедневные цены\КАЗ\"/>
    </mc:Choice>
  </mc:AlternateContent>
  <xr:revisionPtr revIDLastSave="0" documentId="13_ncr:1_{D133B495-F41B-4B68-870A-D57F4437E8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Есептесу бағалар" sheetId="1" r:id="rId1"/>
  </sheets>
  <definedNames>
    <definedName name="_xlnm._FilterDatabase" localSheetId="0" hidden="1">'Есептесу бағалар'!$A$4:$K$4</definedName>
  </definedNames>
  <calcPr calcId="191029"/>
</workbook>
</file>

<file path=xl/calcChain.xml><?xml version="1.0" encoding="utf-8"?>
<calcChain xmlns="http://schemas.openxmlformats.org/spreadsheetml/2006/main">
  <c r="V6" i="1" l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5" i="1"/>
</calcChain>
</file>

<file path=xl/sharedStrings.xml><?xml version="1.0" encoding="utf-8"?>
<sst xmlns="http://schemas.openxmlformats.org/spreadsheetml/2006/main" count="5416" uniqueCount="2395">
  <si>
    <t>AAL_KZ</t>
  </si>
  <si>
    <t>US02376R1023</t>
  </si>
  <si>
    <t>American Airlines</t>
  </si>
  <si>
    <t/>
  </si>
  <si>
    <t>AAPL_KZ</t>
  </si>
  <si>
    <t>US0378331005</t>
  </si>
  <si>
    <t xml:space="preserve">Apple Inc. </t>
  </si>
  <si>
    <t>AEP_KZ</t>
  </si>
  <si>
    <t>US0255371017</t>
  </si>
  <si>
    <t>American Electric Power Company, Inc.</t>
  </si>
  <si>
    <t>AE_01_3004</t>
  </si>
  <si>
    <t>XS2125308168</t>
  </si>
  <si>
    <t>AE_02_2909</t>
  </si>
  <si>
    <t>XS2057865979</t>
  </si>
  <si>
    <t>AIR_KZ</t>
  </si>
  <si>
    <t>NL0000235190</t>
  </si>
  <si>
    <t>Airbus</t>
  </si>
  <si>
    <t>AKMGb1</t>
  </si>
  <si>
    <t>KZ2C00005676</t>
  </si>
  <si>
    <t>AKZM</t>
  </si>
  <si>
    <t>KZ1C00001288</t>
  </si>
  <si>
    <t>AMD_KZ</t>
  </si>
  <si>
    <t>US0079031078</t>
  </si>
  <si>
    <t>Advanced Micro Devices, Inc.</t>
  </si>
  <si>
    <t>AMZN_KZ</t>
  </si>
  <si>
    <t>US0231351067</t>
  </si>
  <si>
    <t>Amazon.com, Inc.</t>
  </si>
  <si>
    <t>AOILe1</t>
  </si>
  <si>
    <t>KZX000000690</t>
  </si>
  <si>
    <t>AT_01_2006</t>
  </si>
  <si>
    <t>AT0000A2HLC4</t>
  </si>
  <si>
    <t>BAC_KZ</t>
  </si>
  <si>
    <t>US0605051046</t>
  </si>
  <si>
    <t>Bank of America Corporation</t>
  </si>
  <si>
    <t>BA_KZ</t>
  </si>
  <si>
    <t>US0970231058</t>
  </si>
  <si>
    <t>The Boeing Company</t>
  </si>
  <si>
    <t>BASPb7</t>
  </si>
  <si>
    <t>KZ2C00006476</t>
  </si>
  <si>
    <t>BCCIbe</t>
  </si>
  <si>
    <t>KZPF00000553</t>
  </si>
  <si>
    <t>BCCI_cc</t>
  </si>
  <si>
    <t>KZPF00000058</t>
  </si>
  <si>
    <t>BCCIrb</t>
  </si>
  <si>
    <t>KZPF00000231</t>
  </si>
  <si>
    <t>BIIB_KZ</t>
  </si>
  <si>
    <t>US09062X1037</t>
  </si>
  <si>
    <t>Biogen</t>
  </si>
  <si>
    <t>BKBTb1</t>
  </si>
  <si>
    <t>KZ2P00010317</t>
  </si>
  <si>
    <t>BRKZb12</t>
  </si>
  <si>
    <t>KZ2C00004026</t>
  </si>
  <si>
    <t>14,05000</t>
  </si>
  <si>
    <t>BRKZb13</t>
  </si>
  <si>
    <t>KZ2C00004190</t>
  </si>
  <si>
    <t>13,82000</t>
  </si>
  <si>
    <t>BRKZb14</t>
  </si>
  <si>
    <t>KZ2C00004273</t>
  </si>
  <si>
    <t>BRKZb19</t>
  </si>
  <si>
    <t>KZ2C00006864</t>
  </si>
  <si>
    <t>BRKZe10</t>
  </si>
  <si>
    <t>XS2106835262</t>
  </si>
  <si>
    <t>BRKZe11</t>
  </si>
  <si>
    <t>XS2337670421</t>
  </si>
  <si>
    <t>BRKZe13</t>
  </si>
  <si>
    <t>XS2472852610</t>
  </si>
  <si>
    <t>BRKZe4</t>
  </si>
  <si>
    <t>XS0248160102</t>
  </si>
  <si>
    <t>BTRKb4</t>
  </si>
  <si>
    <t>KZ2C00007052</t>
  </si>
  <si>
    <t>13,60000</t>
  </si>
  <si>
    <t>BTRKb5</t>
  </si>
  <si>
    <t>KZ2C00007060</t>
  </si>
  <si>
    <t>BTRKb6</t>
  </si>
  <si>
    <t>KZ2C00007078</t>
  </si>
  <si>
    <t>BTRKb7</t>
  </si>
  <si>
    <t>KZ2C00007383</t>
  </si>
  <si>
    <t>BTRKb8</t>
  </si>
  <si>
    <t>KZ2C00008332</t>
  </si>
  <si>
    <t>BVTBb6</t>
  </si>
  <si>
    <t>KZ2D00006517</t>
  </si>
  <si>
    <t>BVTBb7</t>
  </si>
  <si>
    <t>KZ2D00006525</t>
  </si>
  <si>
    <t>CAT_KZ</t>
  </si>
  <si>
    <t>US1491231015</t>
  </si>
  <si>
    <t>Caterpillar</t>
  </si>
  <si>
    <t>CCBN</t>
  </si>
  <si>
    <t>KZ0007786572</t>
  </si>
  <si>
    <t>CCBNb33</t>
  </si>
  <si>
    <t>KZ2C00007714</t>
  </si>
  <si>
    <t>14,00000</t>
  </si>
  <si>
    <t>CCBNp</t>
  </si>
  <si>
    <t>KZ000A0H0930</t>
  </si>
  <si>
    <t>C_KZ</t>
  </si>
  <si>
    <t>US1729674242</t>
  </si>
  <si>
    <t>Citigroup Inc.</t>
  </si>
  <si>
    <t>CLSGb1</t>
  </si>
  <si>
    <t>KZ2P00007222</t>
  </si>
  <si>
    <t>CLSGb3</t>
  </si>
  <si>
    <t>KZ2P00010192</t>
  </si>
  <si>
    <t>COP_KZ</t>
  </si>
  <si>
    <t>US20825C1045</t>
  </si>
  <si>
    <t>ConocoPhillips</t>
  </si>
  <si>
    <t>CRM_KZ</t>
  </si>
  <si>
    <t>US79466L3024</t>
  </si>
  <si>
    <t>SALESFORCE.COM Inc</t>
  </si>
  <si>
    <t>CSBNb18</t>
  </si>
  <si>
    <t>KZ2C00003309</t>
  </si>
  <si>
    <t>CSECfe</t>
  </si>
  <si>
    <t>KZPF00000025</t>
  </si>
  <si>
    <t>CSECtf</t>
  </si>
  <si>
    <t>KZPF00000280</t>
  </si>
  <si>
    <t>DIS_KZ</t>
  </si>
  <si>
    <t>US2546871060</t>
  </si>
  <si>
    <t>The Walt Disney Company</t>
  </si>
  <si>
    <t>EABRb10</t>
  </si>
  <si>
    <t>KZ2C00004711</t>
  </si>
  <si>
    <t>EABRb11</t>
  </si>
  <si>
    <t>KZ2C00004745</t>
  </si>
  <si>
    <t>EABRb21</t>
  </si>
  <si>
    <t>KZ2D00008083</t>
  </si>
  <si>
    <t>EABRb30</t>
  </si>
  <si>
    <t>KZ2D00008828</t>
  </si>
  <si>
    <t>EABRb40</t>
  </si>
  <si>
    <t>KZ2D00009628</t>
  </si>
  <si>
    <t>EABRb9</t>
  </si>
  <si>
    <t>KZ2D00003241</t>
  </si>
  <si>
    <t>EABRe6</t>
  </si>
  <si>
    <t>Не определено</t>
  </si>
  <si>
    <t>EUBNb13</t>
  </si>
  <si>
    <t>KZ2C00002475</t>
  </si>
  <si>
    <t>EWQ_KZ</t>
  </si>
  <si>
    <t>US4642867075</t>
  </si>
  <si>
    <t>iShares Inc.</t>
  </si>
  <si>
    <t>FCX_KZ</t>
  </si>
  <si>
    <t>US35671D8570</t>
  </si>
  <si>
    <t>Freeport-McMoRan Inc.</t>
  </si>
  <si>
    <t>FFINgw</t>
  </si>
  <si>
    <t>KZPF00000090</t>
  </si>
  <si>
    <t>FFIN_or</t>
  </si>
  <si>
    <t>KZPF00000082</t>
  </si>
  <si>
    <t>FHJIag</t>
  </si>
  <si>
    <t>KZPF00000132</t>
  </si>
  <si>
    <t>FHJIpc</t>
  </si>
  <si>
    <t>KZPF00000140</t>
  </si>
  <si>
    <t>F_KZ</t>
  </si>
  <si>
    <t>US3453708600</t>
  </si>
  <si>
    <t>Ford Motor Company</t>
  </si>
  <si>
    <t>FLGB_KZ</t>
  </si>
  <si>
    <t>US35473P6786</t>
  </si>
  <si>
    <t>Franklin Templeton Investments, Inc.</t>
  </si>
  <si>
    <t>FPSTb1</t>
  </si>
  <si>
    <t>KZ2P00009707</t>
  </si>
  <si>
    <t>FPSTb2</t>
  </si>
  <si>
    <t>KZ2P00010135</t>
  </si>
  <si>
    <t>FRHC_KZ</t>
  </si>
  <si>
    <t>US3563901046</t>
  </si>
  <si>
    <t>Freedom Holding Corp.</t>
  </si>
  <si>
    <t>FTNT_KZ</t>
  </si>
  <si>
    <t>US34959E1091</t>
  </si>
  <si>
    <t>Fortinet, Inc.</t>
  </si>
  <si>
    <t>GB_ALTN</t>
  </si>
  <si>
    <t>GB00BMH19X50</t>
  </si>
  <si>
    <t>AltynGold plc</t>
  </si>
  <si>
    <t>GDX_KZ</t>
  </si>
  <si>
    <t>US92189F1066</t>
  </si>
  <si>
    <t>VANECK ETF TRUST</t>
  </si>
  <si>
    <t>HCBNb10</t>
  </si>
  <si>
    <t>KZ2C00009918</t>
  </si>
  <si>
    <t>HCBNb8</t>
  </si>
  <si>
    <t>KZ2D00008356</t>
  </si>
  <si>
    <t>HCBNb9</t>
  </si>
  <si>
    <t>KZ2C00009892</t>
  </si>
  <si>
    <t>HFINhl</t>
  </si>
  <si>
    <t>KZPF00000538</t>
  </si>
  <si>
    <t>HFINhp</t>
  </si>
  <si>
    <t>KZPF00000546</t>
  </si>
  <si>
    <t>HFINhs</t>
  </si>
  <si>
    <t>KZPF00000520</t>
  </si>
  <si>
    <t>HFINhv</t>
  </si>
  <si>
    <t>KZPF00000041</t>
  </si>
  <si>
    <t>HSBK</t>
  </si>
  <si>
    <t>KZ000A0LE0S4</t>
  </si>
  <si>
    <t>HSBKb18</t>
  </si>
  <si>
    <t>KZ2C00002855</t>
  </si>
  <si>
    <t>HSBKd</t>
  </si>
  <si>
    <t>US46627J3023</t>
  </si>
  <si>
    <t>BlackRock, Inc</t>
  </si>
  <si>
    <t>IBM_KZ</t>
  </si>
  <si>
    <t>US4592001014</t>
  </si>
  <si>
    <t>IBM corp.</t>
  </si>
  <si>
    <t>IDFRb4</t>
  </si>
  <si>
    <t>KZ2C00008217</t>
  </si>
  <si>
    <t>IE_FXBF</t>
  </si>
  <si>
    <t>IE00BG0C3K84</t>
  </si>
  <si>
    <t>FinEx Physically Backed Funds</t>
  </si>
  <si>
    <t>IFDR</t>
  </si>
  <si>
    <t>KZ1C00000256</t>
  </si>
  <si>
    <t>IGLB_KZ</t>
  </si>
  <si>
    <t>US4642895118</t>
  </si>
  <si>
    <t>iShares Trust</t>
  </si>
  <si>
    <t>INBNb10</t>
  </si>
  <si>
    <t>KZ2C00007979</t>
  </si>
  <si>
    <t>INTC_KZ</t>
  </si>
  <si>
    <t>US4581401001</t>
  </si>
  <si>
    <t>Intel Corporation</t>
  </si>
  <si>
    <t>JNJ_KZ</t>
  </si>
  <si>
    <t>US4781601046</t>
  </si>
  <si>
    <t>Johnson &amp; Johnson</t>
  </si>
  <si>
    <t>JPM_KZ</t>
  </si>
  <si>
    <t>US46625H1005</t>
  </si>
  <si>
    <t>JPMorgan Chase &amp; Co.</t>
  </si>
  <si>
    <t>KAFIb10</t>
  </si>
  <si>
    <t>KZ2C00006781</t>
  </si>
  <si>
    <t>KAFIb11</t>
  </si>
  <si>
    <t>KZ2C00007862</t>
  </si>
  <si>
    <t>KAFIb12</t>
  </si>
  <si>
    <t>KZ2C00008514</t>
  </si>
  <si>
    <t>KAFIb13</t>
  </si>
  <si>
    <t>KZ2C00009843</t>
  </si>
  <si>
    <t>KAFIb9</t>
  </si>
  <si>
    <t>KZ2C00006385</t>
  </si>
  <si>
    <t>KCEL</t>
  </si>
  <si>
    <t>KZ1C00000876</t>
  </si>
  <si>
    <t>KEGC</t>
  </si>
  <si>
    <t>KZ1C00000959</t>
  </si>
  <si>
    <t>KEGCb2</t>
  </si>
  <si>
    <t>KZ2C00003978</t>
  </si>
  <si>
    <t>13,32000</t>
  </si>
  <si>
    <t>KEGCb3</t>
  </si>
  <si>
    <t>KZ2C00006658</t>
  </si>
  <si>
    <t>KFUSb1</t>
  </si>
  <si>
    <t>KZ2C00006906</t>
  </si>
  <si>
    <t>KFUSb10</t>
  </si>
  <si>
    <t>KZ2C00007326</t>
  </si>
  <si>
    <t>KFUSb11</t>
  </si>
  <si>
    <t>KZ2C00007334</t>
  </si>
  <si>
    <t>KFUSb21</t>
  </si>
  <si>
    <t>KZ2C00007540</t>
  </si>
  <si>
    <t>KFUSb24</t>
  </si>
  <si>
    <t>KZ2C00007573</t>
  </si>
  <si>
    <t>KFUSb3</t>
  </si>
  <si>
    <t>KZ2C00006955</t>
  </si>
  <si>
    <t>KFUSb42</t>
  </si>
  <si>
    <t>KZ2C00008720</t>
  </si>
  <si>
    <t>KFUSb43</t>
  </si>
  <si>
    <t>KZ2C00008738</t>
  </si>
  <si>
    <t>KFUSb5</t>
  </si>
  <si>
    <t>KZ2C00007110</t>
  </si>
  <si>
    <t>KFUSb6</t>
  </si>
  <si>
    <t>KZ2C00007128</t>
  </si>
  <si>
    <t>KFUSb7</t>
  </si>
  <si>
    <t>KZ2C00007136</t>
  </si>
  <si>
    <t>KFUSb8</t>
  </si>
  <si>
    <t>KZ2C00007300</t>
  </si>
  <si>
    <t>KFUSb9</t>
  </si>
  <si>
    <t>KZ2C00007318</t>
  </si>
  <si>
    <t>KMGZ</t>
  </si>
  <si>
    <t>KZ1C00001122</t>
  </si>
  <si>
    <t>KMGZe11</t>
  </si>
  <si>
    <t>XS1595713782</t>
  </si>
  <si>
    <t>KMGZe12</t>
  </si>
  <si>
    <t>XS1595714087</t>
  </si>
  <si>
    <t>KMGZe14</t>
  </si>
  <si>
    <t>XS1807300105</t>
  </si>
  <si>
    <t>KMGZe15</t>
  </si>
  <si>
    <t>XS1807299331</t>
  </si>
  <si>
    <t>KMGZe16</t>
  </si>
  <si>
    <t>XS2242422397</t>
  </si>
  <si>
    <t>KO_KZ</t>
  </si>
  <si>
    <t>US1912161007</t>
  </si>
  <si>
    <t>The Coca-Cola Company</t>
  </si>
  <si>
    <t>KSPI</t>
  </si>
  <si>
    <t>KZ1C00001536</t>
  </si>
  <si>
    <t>KSPId</t>
  </si>
  <si>
    <t>US48581R2058</t>
  </si>
  <si>
    <t>KZAGb4</t>
  </si>
  <si>
    <t>KZ2C00003812</t>
  </si>
  <si>
    <t>KZAP</t>
  </si>
  <si>
    <t>KZ1C00001619</t>
  </si>
  <si>
    <t>KZAPd</t>
  </si>
  <si>
    <t>US63253R2013</t>
  </si>
  <si>
    <t>KZIKb27</t>
  </si>
  <si>
    <t>KZ2C00003333</t>
  </si>
  <si>
    <t>KZIKb30</t>
  </si>
  <si>
    <t>KZ2C00006393</t>
  </si>
  <si>
    <t>KZTGe1</t>
  </si>
  <si>
    <t>XS1682544157</t>
  </si>
  <si>
    <t>KZTK</t>
  </si>
  <si>
    <t>KZ0009093241</t>
  </si>
  <si>
    <t>KZTKb4</t>
  </si>
  <si>
    <t>KZ2C00005932</t>
  </si>
  <si>
    <t>KZTKp</t>
  </si>
  <si>
    <t>KZ0009094645</t>
  </si>
  <si>
    <t>KZTO</t>
  </si>
  <si>
    <t>KZ1C00000744</t>
  </si>
  <si>
    <t>KZ_05_2410</t>
  </si>
  <si>
    <t>XS1120709669</t>
  </si>
  <si>
    <t>KZ_06_4410</t>
  </si>
  <si>
    <t>XS1120709826</t>
  </si>
  <si>
    <t>KZ_07_2507</t>
  </si>
  <si>
    <t>XS1263054519</t>
  </si>
  <si>
    <t>KZ_14_2609</t>
  </si>
  <si>
    <t>XS2050933899</t>
  </si>
  <si>
    <t>KZ_22_4507</t>
  </si>
  <si>
    <t>XS1263139856</t>
  </si>
  <si>
    <t>LQD_KZ</t>
  </si>
  <si>
    <t>US4642872422</t>
  </si>
  <si>
    <t>MA_KZ</t>
  </si>
  <si>
    <t>US57636Q1040</t>
  </si>
  <si>
    <t>Mastercard, Inc.</t>
  </si>
  <si>
    <t>META_KZ</t>
  </si>
  <si>
    <t>US30303M1027</t>
  </si>
  <si>
    <t>Meta Platforms, Inc.</t>
  </si>
  <si>
    <t>MFCIb1</t>
  </si>
  <si>
    <t>KZ2P00008378</t>
  </si>
  <si>
    <t>MFKMb2</t>
  </si>
  <si>
    <t>KZ2P00008550</t>
  </si>
  <si>
    <t>MFKMb3</t>
  </si>
  <si>
    <t>KZ2P00009772</t>
  </si>
  <si>
    <t>MFKTb3</t>
  </si>
  <si>
    <t>KZ2P00009186</t>
  </si>
  <si>
    <t>MFOKb11</t>
  </si>
  <si>
    <t>KZ2C00009769</t>
  </si>
  <si>
    <t>MFOKb14</t>
  </si>
  <si>
    <t>KZ2C00009801</t>
  </si>
  <si>
    <t>MFOKb15</t>
  </si>
  <si>
    <t>KZ2C00010122</t>
  </si>
  <si>
    <t>MFOKb16</t>
  </si>
  <si>
    <t>KZ2C00010171</t>
  </si>
  <si>
    <t>MFOKb2</t>
  </si>
  <si>
    <t>KZ2P00008162</t>
  </si>
  <si>
    <t>MFOKb8</t>
  </si>
  <si>
    <t>KZ2C00009421</t>
  </si>
  <si>
    <t>MFOKb9</t>
  </si>
  <si>
    <t>KZ2C00009538</t>
  </si>
  <si>
    <t>MFOKe1</t>
  </si>
  <si>
    <t>KZX000000641</t>
  </si>
  <si>
    <t>MFRFb1</t>
  </si>
  <si>
    <t>KZ2P00007206</t>
  </si>
  <si>
    <t>MFRFb3</t>
  </si>
  <si>
    <t>KZ2P00008568</t>
  </si>
  <si>
    <t>MFRFb7</t>
  </si>
  <si>
    <t>KZ2P00009863</t>
  </si>
  <si>
    <t>MFRFb8</t>
  </si>
  <si>
    <t>KZ2P00010036</t>
  </si>
  <si>
    <t>MFSCb3</t>
  </si>
  <si>
    <t>KZ2P00009947</t>
  </si>
  <si>
    <t>MFTFb1</t>
  </si>
  <si>
    <t>KZ2P00007776</t>
  </si>
  <si>
    <t>MKM012_0153</t>
  </si>
  <si>
    <t>KZK100000282</t>
  </si>
  <si>
    <t>MKM012_0154</t>
  </si>
  <si>
    <t>KZK100000290</t>
  </si>
  <si>
    <t>MKM012_0155</t>
  </si>
  <si>
    <t>KZK100000308</t>
  </si>
  <si>
    <t>MOM024_0087</t>
  </si>
  <si>
    <t>KZK200000745</t>
  </si>
  <si>
    <t>MOM024_0088</t>
  </si>
  <si>
    <t>KZK200000752</t>
  </si>
  <si>
    <t>MOM036_0091</t>
  </si>
  <si>
    <t>KZK200000695</t>
  </si>
  <si>
    <t>MOM036_0092</t>
  </si>
  <si>
    <t>KZK200000703</t>
  </si>
  <si>
    <t>MOM048_0052</t>
  </si>
  <si>
    <t>KZK200000687</t>
  </si>
  <si>
    <t>MOM048_0053</t>
  </si>
  <si>
    <t>KZK200000711</t>
  </si>
  <si>
    <t>MOM048_0054</t>
  </si>
  <si>
    <t>KZK200000729</t>
  </si>
  <si>
    <t>MOM060_0052</t>
  </si>
  <si>
    <t>KZK200000679</t>
  </si>
  <si>
    <t>MOM060_0054</t>
  </si>
  <si>
    <t>KZK200000737</t>
  </si>
  <si>
    <t>MSFT_KZ</t>
  </si>
  <si>
    <t>US5949181045</t>
  </si>
  <si>
    <t>MTB_KZ</t>
  </si>
  <si>
    <t>US55261F1049</t>
  </si>
  <si>
    <t xml:space="preserve">M&amp;T Bank Corporation </t>
  </si>
  <si>
    <t>MTM036_0001</t>
  </si>
  <si>
    <t>KZKT00000016</t>
  </si>
  <si>
    <t>MTM048_0001</t>
  </si>
  <si>
    <t>KZKT00000024</t>
  </si>
  <si>
    <t>MTM060_0001</t>
  </si>
  <si>
    <t>KZKT00000032</t>
  </si>
  <si>
    <t>MTM072_0001</t>
  </si>
  <si>
    <t>KZKT00000040</t>
  </si>
  <si>
    <t>MTM084_0001</t>
  </si>
  <si>
    <t>KZKT00000073</t>
  </si>
  <si>
    <t>MTM096_0001</t>
  </si>
  <si>
    <t>KZKT00000057</t>
  </si>
  <si>
    <t>MU_KZ</t>
  </si>
  <si>
    <t>US5951121038</t>
  </si>
  <si>
    <t>Micron Technology, Inc.</t>
  </si>
  <si>
    <t>MUM072_0013</t>
  </si>
  <si>
    <t>KZKD00001145</t>
  </si>
  <si>
    <t>MUM072_0014</t>
  </si>
  <si>
    <t>KZKD00001210</t>
  </si>
  <si>
    <t>MUM084_0017</t>
  </si>
  <si>
    <t>KZKD00000881</t>
  </si>
  <si>
    <t>MUM084_0018</t>
  </si>
  <si>
    <t>KZKD00001137</t>
  </si>
  <si>
    <t>MUM096_0011</t>
  </si>
  <si>
    <t>KZKD00001095</t>
  </si>
  <si>
    <t>MUM096_0012</t>
  </si>
  <si>
    <t>KZKD00001160</t>
  </si>
  <si>
    <t>MUM096_0013</t>
  </si>
  <si>
    <t>KZKD00001202</t>
  </si>
  <si>
    <t>MUM096_0014</t>
  </si>
  <si>
    <t>KZKD00001228</t>
  </si>
  <si>
    <t>MUM108_0012</t>
  </si>
  <si>
    <t>KZKD00000915</t>
  </si>
  <si>
    <t>MUM108_0013</t>
  </si>
  <si>
    <t>KZKD00001087</t>
  </si>
  <si>
    <t>MUM108_0014</t>
  </si>
  <si>
    <t>KZKD00001236</t>
  </si>
  <si>
    <t>MUM120_0014</t>
  </si>
  <si>
    <t>KZKD00000782</t>
  </si>
  <si>
    <t>MUM120_0016</t>
  </si>
  <si>
    <t>KZKD00000865</t>
  </si>
  <si>
    <t>MUM120_0017</t>
  </si>
  <si>
    <t>KZKD00000899</t>
  </si>
  <si>
    <t>MUM120_0018</t>
  </si>
  <si>
    <t>KZKD00000907</t>
  </si>
  <si>
    <t>MUM120_0019</t>
  </si>
  <si>
    <t>KZKD00001129</t>
  </si>
  <si>
    <t>MUM132_0006</t>
  </si>
  <si>
    <t>KZKD00000873</t>
  </si>
  <si>
    <t>MUM132_0007</t>
  </si>
  <si>
    <t>KZKD00001152</t>
  </si>
  <si>
    <t>MUM144_0006</t>
  </si>
  <si>
    <t>KZKD00000709</t>
  </si>
  <si>
    <t>MUM144_0009</t>
  </si>
  <si>
    <t>KZKD00001178</t>
  </si>
  <si>
    <t>MUM156_0003</t>
  </si>
  <si>
    <t>KZKD00000345</t>
  </si>
  <si>
    <t>MUM156_0004</t>
  </si>
  <si>
    <t>KZKD00000451</t>
  </si>
  <si>
    <t>MUM156_0005</t>
  </si>
  <si>
    <t>KZKD00000758</t>
  </si>
  <si>
    <t>MUM156_0006</t>
  </si>
  <si>
    <t>KZKD00000964</t>
  </si>
  <si>
    <t>MUM156_0007</t>
  </si>
  <si>
    <t>KZKD00001103</t>
  </si>
  <si>
    <t>MUM168_0001</t>
  </si>
  <si>
    <t>KZKD00000469</t>
  </si>
  <si>
    <t>MUM168_0002</t>
  </si>
  <si>
    <t>KZKD00000485</t>
  </si>
  <si>
    <t>MUM168_0003</t>
  </si>
  <si>
    <t>KZKD00000949</t>
  </si>
  <si>
    <t>MUM168_0005</t>
  </si>
  <si>
    <t>KZKD00001111</t>
  </si>
  <si>
    <t>MUM180_0001</t>
  </si>
  <si>
    <t>KZKD00000105</t>
  </si>
  <si>
    <t>MUM180_0002</t>
  </si>
  <si>
    <t>KZKD00000139</t>
  </si>
  <si>
    <t>MUM180_0003</t>
  </si>
  <si>
    <t>KZKD00000337</t>
  </si>
  <si>
    <t>MUM180_0004</t>
  </si>
  <si>
    <t>KZKD00000444</t>
  </si>
  <si>
    <t>MUM180_0005</t>
  </si>
  <si>
    <t>KZKD00000493</t>
  </si>
  <si>
    <t>MUM180_0006</t>
  </si>
  <si>
    <t>KZKD00000535</t>
  </si>
  <si>
    <t>MUM180_0007</t>
  </si>
  <si>
    <t>KZKD00000618</t>
  </si>
  <si>
    <t>MUM180_0008</t>
  </si>
  <si>
    <t>KZKD00000659</t>
  </si>
  <si>
    <t>MUM180_0009</t>
  </si>
  <si>
    <t>KZKD00000717</t>
  </si>
  <si>
    <t>MUM180_0011</t>
  </si>
  <si>
    <t>KZKD00000790</t>
  </si>
  <si>
    <t>MUM180_0012</t>
  </si>
  <si>
    <t>KZKD00000840</t>
  </si>
  <si>
    <t>MUM180_0013</t>
  </si>
  <si>
    <t>KZKD00000931</t>
  </si>
  <si>
    <t>MUM180_0014</t>
  </si>
  <si>
    <t>KZKD00000956</t>
  </si>
  <si>
    <t>MUM180_0015</t>
  </si>
  <si>
    <t>KZKD00001186</t>
  </si>
  <si>
    <t>MUM180_0016</t>
  </si>
  <si>
    <t>KZKD00001194</t>
  </si>
  <si>
    <t>MUM192_0001</t>
  </si>
  <si>
    <t>KZKD00000477</t>
  </si>
  <si>
    <t>MUM192_0002</t>
  </si>
  <si>
    <t>KZKD00000543</t>
  </si>
  <si>
    <t>MUM192_0003</t>
  </si>
  <si>
    <t>KZKD00000626</t>
  </si>
  <si>
    <t>MUM216_0001</t>
  </si>
  <si>
    <t>KZKD00000972</t>
  </si>
  <si>
    <t>MUM216_0002</t>
  </si>
  <si>
    <t>KZKD00001079</t>
  </si>
  <si>
    <t>MUM240_0001</t>
  </si>
  <si>
    <t>KZKD00000550</t>
  </si>
  <si>
    <t>MUM240_0002</t>
  </si>
  <si>
    <t>KZKD00000741</t>
  </si>
  <si>
    <t>MUM240_0004</t>
  </si>
  <si>
    <t>KZKD00000832</t>
  </si>
  <si>
    <t>MUM300_0001</t>
  </si>
  <si>
    <t>KZKD00000725</t>
  </si>
  <si>
    <t>MUM300_0002</t>
  </si>
  <si>
    <t>KZKD00000774</t>
  </si>
  <si>
    <t>MUM300_0003</t>
  </si>
  <si>
    <t>KZKD00000857</t>
  </si>
  <si>
    <t>MUM360_0001</t>
  </si>
  <si>
    <t>KZKD00000824</t>
  </si>
  <si>
    <t>NCOMb1</t>
  </si>
  <si>
    <t>KZ2D00005949</t>
  </si>
  <si>
    <t>NCOMb3</t>
  </si>
  <si>
    <t>KZ2P00009178</t>
  </si>
  <si>
    <t>NEM_KZ</t>
  </si>
  <si>
    <t>US6516391066</t>
  </si>
  <si>
    <t>Newmont Corp.</t>
  </si>
  <si>
    <t>NFLX_KZ</t>
  </si>
  <si>
    <t>US64110L1061</t>
  </si>
  <si>
    <t>Netflix, Inc</t>
  </si>
  <si>
    <t>NKE_KZ</t>
  </si>
  <si>
    <t>US6541061031</t>
  </si>
  <si>
    <t>NIKE, Inc.</t>
  </si>
  <si>
    <t>NTK028_2842</t>
  </si>
  <si>
    <t>KZW100014080</t>
  </si>
  <si>
    <t>NVDA_KZ</t>
  </si>
  <si>
    <t>US67066G1040</t>
  </si>
  <si>
    <t>NVIDIA Corp.</t>
  </si>
  <si>
    <t>OM_01_2908</t>
  </si>
  <si>
    <t>XS1944412748</t>
  </si>
  <si>
    <t>Султанат Оман</t>
  </si>
  <si>
    <t>OXY_KZ</t>
  </si>
  <si>
    <t>US6745991058</t>
  </si>
  <si>
    <t>Occidental Petroleum Corp.</t>
  </si>
  <si>
    <t>PE_01_2708</t>
  </si>
  <si>
    <t>US715638BU55</t>
  </si>
  <si>
    <t>PE_02_2601</t>
  </si>
  <si>
    <t>US715638DE95</t>
  </si>
  <si>
    <t>PFE_KZ</t>
  </si>
  <si>
    <t>US7170811035</t>
  </si>
  <si>
    <t>Pfizer Inc.</t>
  </si>
  <si>
    <t>PH_01_2901</t>
  </si>
  <si>
    <t>US718286CG02</t>
  </si>
  <si>
    <t>PH_02_2802</t>
  </si>
  <si>
    <t>US718286CC97</t>
  </si>
  <si>
    <t>PRKRb8</t>
  </si>
  <si>
    <t>KZ2C00008506</t>
  </si>
  <si>
    <t>PRKRe1</t>
  </si>
  <si>
    <t>RU000A102BF7</t>
  </si>
  <si>
    <t>PYPL_KZ</t>
  </si>
  <si>
    <t>US70450Y1038</t>
  </si>
  <si>
    <t>PayPal Holdings Inc.</t>
  </si>
  <si>
    <t>QA_01_2606</t>
  </si>
  <si>
    <t>XS1405782159</t>
  </si>
  <si>
    <t>QA_02_3004</t>
  </si>
  <si>
    <t>XS2155352664</t>
  </si>
  <si>
    <t>QA_03_2903</t>
  </si>
  <si>
    <t>XS1959337582</t>
  </si>
  <si>
    <t>QA_04_2804</t>
  </si>
  <si>
    <t>XS1807174393</t>
  </si>
  <si>
    <t>QCOM_KZ</t>
  </si>
  <si>
    <t>US7475251036</t>
  </si>
  <si>
    <t xml:space="preserve">QUALCOMM Inc. </t>
  </si>
  <si>
    <t>SA_01_2803</t>
  </si>
  <si>
    <t>XS1694217495</t>
  </si>
  <si>
    <t>SA_02_2904</t>
  </si>
  <si>
    <t>XS1936302865</t>
  </si>
  <si>
    <t>SA_03_2702</t>
  </si>
  <si>
    <t>XS2109766126</t>
  </si>
  <si>
    <t>SA_04_2610</t>
  </si>
  <si>
    <t>XS1508675417</t>
  </si>
  <si>
    <t>SBUX_KZ</t>
  </si>
  <si>
    <t>US8552441094</t>
  </si>
  <si>
    <t>Starbucks Corporation</t>
  </si>
  <si>
    <t>SKKZb11</t>
  </si>
  <si>
    <t>KZ2C00002319</t>
  </si>
  <si>
    <t>SKKZe1</t>
  </si>
  <si>
    <t>XS2399149694</t>
  </si>
  <si>
    <t>TCOMb1</t>
  </si>
  <si>
    <t>KZ2C00006344</t>
  </si>
  <si>
    <t>13,00000</t>
  </si>
  <si>
    <t>TCOMb2</t>
  </si>
  <si>
    <t>KZ2C00006880</t>
  </si>
  <si>
    <t>13,80000</t>
  </si>
  <si>
    <t>T_KZ</t>
  </si>
  <si>
    <t>US00206R1023</t>
  </si>
  <si>
    <t>AT&amp;T Inc.</t>
  </si>
  <si>
    <t>TMJLb9</t>
  </si>
  <si>
    <t>KZ2C00005890</t>
  </si>
  <si>
    <t>TR_01_2408</t>
  </si>
  <si>
    <t>US900123CV04</t>
  </si>
  <si>
    <t>TR_02_2904</t>
  </si>
  <si>
    <t>US900123CT57</t>
  </si>
  <si>
    <t>TSBNb33</t>
  </si>
  <si>
    <t>KZ2C00004430</t>
  </si>
  <si>
    <t>TSBNb36</t>
  </si>
  <si>
    <t>KZ2C00004463</t>
  </si>
  <si>
    <t>TSLA_KZ</t>
  </si>
  <si>
    <t>US88160R1014</t>
  </si>
  <si>
    <t>Tesla, Inc.</t>
  </si>
  <si>
    <t>TXN_KZ</t>
  </si>
  <si>
    <t>US8825081040</t>
  </si>
  <si>
    <t xml:space="preserve">Texas Instruments Inc. </t>
  </si>
  <si>
    <t>UBER_KZ</t>
  </si>
  <si>
    <t>US90353T1007</t>
  </si>
  <si>
    <t>Uber Technologies Inc.</t>
  </si>
  <si>
    <t>URA_KZ</t>
  </si>
  <si>
    <t>US37954Y8710</t>
  </si>
  <si>
    <t>Mirae Asset Global Investments</t>
  </si>
  <si>
    <t>US_BIL_</t>
  </si>
  <si>
    <t>US78468R6633</t>
  </si>
  <si>
    <t xml:space="preserve">SPDR Series Trust </t>
  </si>
  <si>
    <t>US_GLD_</t>
  </si>
  <si>
    <t>US78463V1070</t>
  </si>
  <si>
    <t>SPDR Gold Trust</t>
  </si>
  <si>
    <t>US_ICLN</t>
  </si>
  <si>
    <t>US4642882249</t>
  </si>
  <si>
    <t>US_PHO_</t>
  </si>
  <si>
    <t>US46137V1420</t>
  </si>
  <si>
    <t>US_SPY_</t>
  </si>
  <si>
    <t>US78462F1030</t>
  </si>
  <si>
    <t>State Street Global Advisors</t>
  </si>
  <si>
    <t>US_04_2908</t>
  </si>
  <si>
    <t>US912810FJ26</t>
  </si>
  <si>
    <t>US_06_3011</t>
  </si>
  <si>
    <t>US91282CAV37</t>
  </si>
  <si>
    <t>US_07_4411</t>
  </si>
  <si>
    <t>US912810RJ97</t>
  </si>
  <si>
    <t>US_08_4105</t>
  </si>
  <si>
    <t>US912810SY55</t>
  </si>
  <si>
    <t>US_09_2408</t>
  </si>
  <si>
    <t>US91282CCT62</t>
  </si>
  <si>
    <t>US_15_2403</t>
  </si>
  <si>
    <t>US91282CEG24</t>
  </si>
  <si>
    <t>US_16_2411</t>
  </si>
  <si>
    <t>US91282CFX48</t>
  </si>
  <si>
    <t>US_22_2401</t>
  </si>
  <si>
    <t>US91282CDV00</t>
  </si>
  <si>
    <t>US_30_2312</t>
  </si>
  <si>
    <t>US912796ZN24</t>
  </si>
  <si>
    <t>US_32_2401</t>
  </si>
  <si>
    <t>US912796ZY88</t>
  </si>
  <si>
    <t>US_35_2405</t>
  </si>
  <si>
    <t>US91282CER88</t>
  </si>
  <si>
    <t>US_37_2401</t>
  </si>
  <si>
    <t>US9128285Z94</t>
  </si>
  <si>
    <t>US_39_2502</t>
  </si>
  <si>
    <t>US91282CDZ14</t>
  </si>
  <si>
    <t>US_40_2406</t>
  </si>
  <si>
    <t>US91282CEX56</t>
  </si>
  <si>
    <t>US_41_2409</t>
  </si>
  <si>
    <t>US91282CFN65</t>
  </si>
  <si>
    <t>US_42_2404</t>
  </si>
  <si>
    <t>US912828X703</t>
  </si>
  <si>
    <t>US_44_2404</t>
  </si>
  <si>
    <t>US91282CEK36</t>
  </si>
  <si>
    <t>US_45_2501</t>
  </si>
  <si>
    <t>US91282CGG06</t>
  </si>
  <si>
    <t>US_46_2502</t>
  </si>
  <si>
    <t>US91282CGN56</t>
  </si>
  <si>
    <t>US_54_2402</t>
  </si>
  <si>
    <t>US91282CBM29</t>
  </si>
  <si>
    <t>US_62_2601</t>
  </si>
  <si>
    <t>US91282CBH34</t>
  </si>
  <si>
    <t>US_63_2505</t>
  </si>
  <si>
    <t>US912828ZT04</t>
  </si>
  <si>
    <t>US_64_2510</t>
  </si>
  <si>
    <t>US9128285J52</t>
  </si>
  <si>
    <t>US_72_5211</t>
  </si>
  <si>
    <t>US912810TL26</t>
  </si>
  <si>
    <t>US_82_2603</t>
  </si>
  <si>
    <t>US91282CBT71</t>
  </si>
  <si>
    <t>US_83_2407</t>
  </si>
  <si>
    <t>US91282CFA45</t>
  </si>
  <si>
    <t>US_84_2503</t>
  </si>
  <si>
    <t>US91282CGU99</t>
  </si>
  <si>
    <t>US_85_2606</t>
  </si>
  <si>
    <t>US91282CCJ80</t>
  </si>
  <si>
    <t>US_86_2512</t>
  </si>
  <si>
    <t>US91282CGA36</t>
  </si>
  <si>
    <t>US_87_2509</t>
  </si>
  <si>
    <t>US9128285C00</t>
  </si>
  <si>
    <t>US_88_2508</t>
  </si>
  <si>
    <t>US9128284Z04</t>
  </si>
  <si>
    <t>US_97_3205</t>
  </si>
  <si>
    <t>US91282CEP23</t>
  </si>
  <si>
    <t>VZ_KZ</t>
  </si>
  <si>
    <t>US92343V1044</t>
  </si>
  <si>
    <t>Verizon Communications Inc.</t>
  </si>
  <si>
    <t>XLP_KZ</t>
  </si>
  <si>
    <t>US81369Y3080</t>
  </si>
  <si>
    <t xml:space="preserve">The Select Sector SPDR Trust  </t>
  </si>
  <si>
    <t>XLU_KZ</t>
  </si>
  <si>
    <t>US81369Y8865</t>
  </si>
  <si>
    <t>XOM_KZ</t>
  </si>
  <si>
    <t>US30231G1022</t>
  </si>
  <si>
    <t>Exxon Mobil Corporation</t>
  </si>
  <si>
    <t>Бағалау күні</t>
  </si>
  <si>
    <t xml:space="preserve">№ ретпен </t>
  </si>
  <si>
    <t>Сауда коды</t>
  </si>
  <si>
    <t>ҰСН</t>
  </si>
  <si>
    <t>Бағалы қағаздың түрі</t>
  </si>
  <si>
    <t>Эмитенттің қысқаша атауы</t>
  </si>
  <si>
    <t>Есептесу бағасы</t>
  </si>
  <si>
    <t>Есептесу, "кір"</t>
  </si>
  <si>
    <t>Өтеуге дейінгі кірістілік, % жылдық</t>
  </si>
  <si>
    <t>Өтеуге дейінгі күндер</t>
  </si>
  <si>
    <t xml:space="preserve">Бағаның өлшем бірлігі </t>
  </si>
  <si>
    <t>Бағаның түрі</t>
  </si>
  <si>
    <t>Нарықтық</t>
  </si>
  <si>
    <t>«таза» баға , %</t>
  </si>
  <si>
    <t>Теңге</t>
  </si>
  <si>
    <t xml:space="preserve">мемлекеттік бағалы қағаздар </t>
  </si>
  <si>
    <t>акциялар</t>
  </si>
  <si>
    <t>борыштық бағалы қағаздар</t>
  </si>
  <si>
    <t>халықаралық қаржы ұйымдарының бағалы қағаздары</t>
  </si>
  <si>
    <t>инвестициялық қорлардың бағалы қағаздары</t>
  </si>
  <si>
    <t>туынды бағалы қағаздар</t>
  </si>
  <si>
    <t>Microsoft Corporation</t>
  </si>
  <si>
    <t>"Банк ЦентрКредит" АҚ еншілес ұйымы - "BCC Invest" АҚ </t>
  </si>
  <si>
    <t>"Kaspi Bank" АҚ </t>
  </si>
  <si>
    <t>"KEGOC" АҚ</t>
  </si>
  <si>
    <t>"Ақтөбеметаллкұрастыру зауыты" АҚ</t>
  </si>
  <si>
    <t>"АстанаГаз КМГ" АҚ</t>
  </si>
  <si>
    <t>"Bank RBK" Банкі" АҚ </t>
  </si>
  <si>
    <t>"Қазақстан Даму Банкі" АҚ </t>
  </si>
  <si>
    <t>"Банк ЦентрКредит" АҚ</t>
  </si>
  <si>
    <t>"Қазақстан Халық Банкінің" еншілес ұйымы "Halyk Finance" АҚ</t>
  </si>
  <si>
    <t>"Еуразиялық банк" АҚ </t>
  </si>
  <si>
    <t>"ҚазАгроФинанс" АҚ</t>
  </si>
  <si>
    <t>"Қазақстанның орнықтылық қоры" АҚ</t>
  </si>
  <si>
    <t>"Қазақтелеком" АҚ</t>
  </si>
  <si>
    <t>"КазТрансОйл" АҚ</t>
  </si>
  <si>
    <t>"Кселл" АҚ</t>
  </si>
  <si>
    <t>"ҚазМұнайГаз" Ұлттық компаниясы" АҚ</t>
  </si>
  <si>
    <t>"Қазақстан темір жолы" Ұлттық компаниясы" АҚ</t>
  </si>
  <si>
    <t>"Сентрас Секьюритиз" АҚ</t>
  </si>
  <si>
    <t>"Транстелеком" АҚ</t>
  </si>
  <si>
    <t>"Самұрық-Қазына" Ұлттық әл-ауқат қоры" АҚ </t>
  </si>
  <si>
    <t>"Фридом Финанс" АҚ</t>
  </si>
  <si>
    <t>Kaspi.kz АҚ </t>
  </si>
  <si>
    <t>"Қазақстан Республикасы Ұлттық Банкі" ММ</t>
  </si>
  <si>
    <t>Еуразиялық даму банкі </t>
  </si>
  <si>
    <t>Қазақстан Республикасының Қаржы министрлігі </t>
  </si>
  <si>
    <t>АҚШ қаржы министрлігі</t>
  </si>
  <si>
    <t>"Fincraft Group" ЖШС </t>
  </si>
  <si>
    <t>Түркия Республикасы</t>
  </si>
  <si>
    <t>"Азық-түлік келісімшарт корпорациясы" Ұлттық компаниясы"</t>
  </si>
  <si>
    <t>"Өнеркәсіпті дамыту қоры" АҚ</t>
  </si>
  <si>
    <t>"Capital Leasing Group (Капитал Лизинг Груп)" ЖШС </t>
  </si>
  <si>
    <t>"Қазақстан Тұрғын үй Компаниясы" АҚ</t>
  </si>
  <si>
    <t>"R-Finance" Микроқаржы ұйымы" ЖШС </t>
  </si>
  <si>
    <t xml:space="preserve">"First Heartland Jusan Bank" АҚ </t>
  </si>
  <si>
    <t>"Микрофинансовая организация аФинанс" ЖШС</t>
  </si>
  <si>
    <t>"First Heartland Jusan Invest" АҚ</t>
  </si>
  <si>
    <t>Invesco Water Resources ETF</t>
  </si>
  <si>
    <t>Австрия Республикасы</t>
  </si>
  <si>
    <t xml:space="preserve">"Тойота Файнаншл Сервисез Қазақстан" МҚҰ" ЖШС </t>
  </si>
  <si>
    <t>"5A OIL (5А ОИЛ)" ЖШС</t>
  </si>
  <si>
    <t>"Swiss Capital (Свисс Капитал)" МҚҰ" ЖШС</t>
  </si>
  <si>
    <t>Катар мемлекетінің Қаржы министрлігі</t>
  </si>
  <si>
    <t>Сауд Арабиясы Корольдігінің қаржы министрлігі</t>
  </si>
  <si>
    <t>"QazaqGaz" Ұлттық компаниясы" АҚ </t>
  </si>
  <si>
    <t>АҚ "Хоум Кредит Банк" </t>
  </si>
  <si>
    <t xml:space="preserve">АҚ ""Казатомпром" ҰАК" </t>
  </si>
  <si>
    <t xml:space="preserve">
АҚ "Бәйтерек" ҰБХ"</t>
  </si>
  <si>
    <t>ЖШС ""МҚҰ "Капиталинвест"" </t>
  </si>
  <si>
    <t>ЖШС ""KMF (КМФ)" Микроқаржылық ұйымы"</t>
  </si>
  <si>
    <t>ЖШС "МҚҰ "Кредит Time""</t>
  </si>
  <si>
    <t>ВТБ Банкі (Қазақстан) еншілес ұйымы АҚ (</t>
  </si>
  <si>
    <t>"МФО ОнлайнКазФинанс" АҚ</t>
  </si>
  <si>
    <t>Абу-Даби әмірлігі</t>
  </si>
  <si>
    <t>Перу Республикасының экономика және қаржы министрлігі</t>
  </si>
  <si>
    <t>Филиппин Республикасы</t>
  </si>
  <si>
    <t>"Teniz Capital Investment Banking" АҚ</t>
  </si>
  <si>
    <t>"Қазақстан Халық Банкі" АҚ</t>
  </si>
  <si>
    <t>"BASS Gold" ЖШС</t>
  </si>
  <si>
    <t>"Black Biotechnology (Black Biotechnology)" ЖШС </t>
  </si>
  <si>
    <t>US102_3308</t>
  </si>
  <si>
    <t>US91282CHT18</t>
  </si>
  <si>
    <t>US103_3102</t>
  </si>
  <si>
    <t>US912810FP85</t>
  </si>
  <si>
    <t>US_47_2403</t>
  </si>
  <si>
    <t>US912828W713</t>
  </si>
  <si>
    <t>US_48_2502</t>
  </si>
  <si>
    <t>US9128283Z13</t>
  </si>
  <si>
    <t>US_49_2404</t>
  </si>
  <si>
    <t>US9128286R69</t>
  </si>
  <si>
    <t>US_75_2505</t>
  </si>
  <si>
    <t>US91282CHD65</t>
  </si>
  <si>
    <t>20,17000</t>
  </si>
  <si>
    <t>TSSPb3</t>
  </si>
  <si>
    <t>KZ2P00009061</t>
  </si>
  <si>
    <t>"ТССП Групп" ЖШС </t>
  </si>
  <si>
    <t>ABT_KZ</t>
  </si>
  <si>
    <t>US0028241000</t>
  </si>
  <si>
    <t>Abbott Lab.</t>
  </si>
  <si>
    <t>HYG_KZ</t>
  </si>
  <si>
    <t>US4642885135</t>
  </si>
  <si>
    <t>M_KZ</t>
  </si>
  <si>
    <t>US55616P1049</t>
  </si>
  <si>
    <t>Macy's</t>
  </si>
  <si>
    <t>MRNA_KZ</t>
  </si>
  <si>
    <t>US60770K1079</t>
  </si>
  <si>
    <t>Moderna</t>
  </si>
  <si>
    <t>MFRFb10</t>
  </si>
  <si>
    <t>KZ2P00010440</t>
  </si>
  <si>
    <t>CLSGb2</t>
  </si>
  <si>
    <t>KZ2P00009871</t>
  </si>
  <si>
    <t>22,00000</t>
  </si>
  <si>
    <t>21,00000</t>
  </si>
  <si>
    <t>NTK028_2843</t>
  </si>
  <si>
    <t>KZW100014098</t>
  </si>
  <si>
    <t>THLZb4</t>
  </si>
  <si>
    <t>KZ2P00007362</t>
  </si>
  <si>
    <t>"ТехноЛизинг" ЖШС </t>
  </si>
  <si>
    <t>US105_2612</t>
  </si>
  <si>
    <t>US912828YX25</t>
  </si>
  <si>
    <t>US106_2812</t>
  </si>
  <si>
    <t>US91282CDP32</t>
  </si>
  <si>
    <t>US107_3102</t>
  </si>
  <si>
    <t>US91282CBL46</t>
  </si>
  <si>
    <t>4,63000</t>
  </si>
  <si>
    <t>BITO_KZ</t>
  </si>
  <si>
    <t>US74347G4405</t>
  </si>
  <si>
    <t>ProShares Trust</t>
  </si>
  <si>
    <t>14,04000</t>
  </si>
  <si>
    <t>MFRFb6</t>
  </si>
  <si>
    <t>KZ2P00009756</t>
  </si>
  <si>
    <t>MFRFb9</t>
  </si>
  <si>
    <t>KZ2P00010366</t>
  </si>
  <si>
    <t>25,00000</t>
  </si>
  <si>
    <t>4,65000</t>
  </si>
  <si>
    <t>19,98000</t>
  </si>
  <si>
    <t>4,23000</t>
  </si>
  <si>
    <t>14,62000</t>
  </si>
  <si>
    <t>15,01000</t>
  </si>
  <si>
    <t>14,80000</t>
  </si>
  <si>
    <t>MFRFb4</t>
  </si>
  <si>
    <t>KZ2P00008766</t>
  </si>
  <si>
    <t>MFTSb1</t>
  </si>
  <si>
    <t>KZ2P00010580</t>
  </si>
  <si>
    <t>12,90000</t>
  </si>
  <si>
    <t>5,30000</t>
  </si>
  <si>
    <t>13,04000</t>
  </si>
  <si>
    <t>3,91000</t>
  </si>
  <si>
    <t>"Қазақстан қор биржасы" АҚ</t>
  </si>
  <si>
    <t>Эмират Абу-Даби</t>
  </si>
  <si>
    <t>АО "АстанаГаз КМГ"</t>
  </si>
  <si>
    <t xml:space="preserve">АО "Актюбинский завод металлоконструкций" </t>
  </si>
  <si>
    <t xml:space="preserve"> ТОО "5A OIL (5А ОИЛ)" </t>
  </si>
  <si>
    <t>Австрийская Республика</t>
  </si>
  <si>
    <t>АО "Казахстанский фонд устойчивости"</t>
  </si>
  <si>
    <t>АО "BCC Invest" - дочерняя организация АО "Банк ЦентрКредит"</t>
  </si>
  <si>
    <t>ТОО "Black Biotechnology (Блэк Биотехнолоджи)"</t>
  </si>
  <si>
    <t>АО "Банк Развития Казахстана"</t>
  </si>
  <si>
    <t>АО "НУХ "Байтерек"</t>
  </si>
  <si>
    <t>Дочерняя организация АО "Банк ВТБ (Казахстан)"</t>
  </si>
  <si>
    <t>АО "Банк ЦентрКредит"</t>
  </si>
  <si>
    <t>ТОО "Capital Leasing Group (Капитал Лизинг Груп)"</t>
  </si>
  <si>
    <t>37</t>
  </si>
  <si>
    <t>АО "Kaspi Bank"</t>
  </si>
  <si>
    <t>АО "Сентрас Секьюритиз"</t>
  </si>
  <si>
    <t>Евразийский банк развития</t>
  </si>
  <si>
    <t>АО "Евразийский банк"</t>
  </si>
  <si>
    <t>АО "Фридом Финанс"</t>
  </si>
  <si>
    <t>АО "First Heartland Jusan Invest"</t>
  </si>
  <si>
    <t>ТОО "BASS Gold"</t>
  </si>
  <si>
    <t>АО "Home Credit Bank"</t>
  </si>
  <si>
    <t>АО "Дочерняя организация Народного Банка Казахстана "Halyk Finance"</t>
  </si>
  <si>
    <t>АО "Фонд развития промышленности"</t>
  </si>
  <si>
    <t>АО "Teniz Capital Investment Banking"</t>
  </si>
  <si>
    <t>АО "Банк "Bank RBK"</t>
  </si>
  <si>
    <t>АО "КазАгроФинанс"</t>
  </si>
  <si>
    <t>АО "Кселл"</t>
  </si>
  <si>
    <t>АО "KEGOC"</t>
  </si>
  <si>
    <t>АО "Национальная компания "КазМунайГаз"</t>
  </si>
  <si>
    <t>АО Kaspi.kz</t>
  </si>
  <si>
    <t>АО "НАК "Казатомпром""</t>
  </si>
  <si>
    <t>АО "Казахстанская Жилищная Компания"</t>
  </si>
  <si>
    <t>АО "Национальная компания "QazaqGaz"</t>
  </si>
  <si>
    <t>АО "Казахтелеком"</t>
  </si>
  <si>
    <t>АО "КазТрансОйл"</t>
  </si>
  <si>
    <t>Министерство финансов Республики Казахстан</t>
  </si>
  <si>
    <t>ТОО "Микрофинансовая организация аФинанс"</t>
  </si>
  <si>
    <t>323</t>
  </si>
  <si>
    <t>ТОО "Микрофинансовая организация "KMF (КМФ)""</t>
  </si>
  <si>
    <t>ТОО "МФО "Кредит Time""</t>
  </si>
  <si>
    <t>ТОО "МФО "Mogo Kazakhstan (Мого Казахстан)"</t>
  </si>
  <si>
    <t>АО "МФО ОнлайнКазФинанс"</t>
  </si>
  <si>
    <t>269</t>
  </si>
  <si>
    <t>21,02000</t>
  </si>
  <si>
    <t>ТОО "Микрофинансовая организация "R-Finance"</t>
  </si>
  <si>
    <t>ТОО "МФО "Swiss Capital (Свисс Капитал)"</t>
  </si>
  <si>
    <t>10,42000</t>
  </si>
  <si>
    <t>ТОО "МФО "Тойота Файнаншл Сервисез Казахстан"</t>
  </si>
  <si>
    <t>13,92000</t>
  </si>
  <si>
    <t xml:space="preserve">Microsoft Corporation </t>
  </si>
  <si>
    <t>13,55000</t>
  </si>
  <si>
    <t>13,45000</t>
  </si>
  <si>
    <t>12,37000</t>
  </si>
  <si>
    <t>12,47000</t>
  </si>
  <si>
    <t>12,23000</t>
  </si>
  <si>
    <t>13,64000</t>
  </si>
  <si>
    <t>13,19000</t>
  </si>
  <si>
    <t>ТОО "Fincraft Group"</t>
  </si>
  <si>
    <t>ГУ "Национальный Банк Республики Казахстан"</t>
  </si>
  <si>
    <t>ORBSb1</t>
  </si>
  <si>
    <t>KZ2P00010184</t>
  </si>
  <si>
    <t>ТОО "Orbis Leasing"</t>
  </si>
  <si>
    <t>Министерство экономики и финансов Республики Перу</t>
  </si>
  <si>
    <t>Республика Филиппины</t>
  </si>
  <si>
    <t>АО "Национальная компания "Продовольственная контрактная корпорация"</t>
  </si>
  <si>
    <t>Министерство финансов Государства Катар</t>
  </si>
  <si>
    <t>4,53000</t>
  </si>
  <si>
    <t>4,24000</t>
  </si>
  <si>
    <t xml:space="preserve">Министерства финансов Королевства Саудовской Аравии </t>
  </si>
  <si>
    <t>АО "Фонд национального благосостояния "Самрук-Қазына"</t>
  </si>
  <si>
    <t>АО "Транстелеком"</t>
  </si>
  <si>
    <t>ТОО "ТехноЛизинг"</t>
  </si>
  <si>
    <t>АО "Национальная компания "Қазақстан темір жолы"</t>
  </si>
  <si>
    <t>Турецкая Республика</t>
  </si>
  <si>
    <t>АО "First Heartland Jusan Bank"</t>
  </si>
  <si>
    <t>ТОО "ТССП Групп"</t>
  </si>
  <si>
    <t>Invesco Exchange-Traded Fund Trust</t>
  </si>
  <si>
    <t>Министерство финансов США</t>
  </si>
  <si>
    <t>3,90000</t>
  </si>
  <si>
    <t>5,36000</t>
  </si>
  <si>
    <t>4,68000</t>
  </si>
  <si>
    <t>На рус</t>
  </si>
  <si>
    <t>На каз</t>
  </si>
  <si>
    <t>На англ</t>
  </si>
  <si>
    <t>Facebook, Inc.</t>
  </si>
  <si>
    <t>Ferro-Alloy Resources Limited</t>
  </si>
  <si>
    <t>KAZ Minerals PLC</t>
  </si>
  <si>
    <t>LLOYDS BANK PLC</t>
  </si>
  <si>
    <t>NOSTRUM OIL &amp; GAS PLC</t>
  </si>
  <si>
    <t>Tethys Petroleum Limited</t>
  </si>
  <si>
    <t>Tiffany &amp; Co.</t>
  </si>
  <si>
    <t>Yandex N.V.</t>
  </si>
  <si>
    <t>Азиатский банк развития</t>
  </si>
  <si>
    <t>Азия даму банкі</t>
  </si>
  <si>
    <t>Asian Development Bank</t>
  </si>
  <si>
    <t>Акимат Акмолинской области</t>
  </si>
  <si>
    <t>Ақмола облысы әкімдігі</t>
  </si>
  <si>
    <t>Akimat of Akmola region</t>
  </si>
  <si>
    <t>Акимат Актюбинской области</t>
  </si>
  <si>
    <t>Актобе облысы әкімдігі </t>
  </si>
  <si>
    <t>Akimat of Aktobe region</t>
  </si>
  <si>
    <t>Акимат Алматинской области</t>
  </si>
  <si>
    <t>Алматы облысы әкімдігі </t>
  </si>
  <si>
    <t>Akimat of Almaty region</t>
  </si>
  <si>
    <t>Акимат Атырауской области</t>
  </si>
  <si>
    <t>Атырау облысы әкімдіг</t>
  </si>
  <si>
    <t>Akimat of Atyrau obl.</t>
  </si>
  <si>
    <t>Акимат Восточно-Казахстанской области</t>
  </si>
  <si>
    <t>Шығыс Қазақстан облысының әкімдігі</t>
  </si>
  <si>
    <t>Akimat of East Kazakhstan region</t>
  </si>
  <si>
    <t>Акимат г. Алматы</t>
  </si>
  <si>
    <t>Алматы қ. әкімдігі</t>
  </si>
  <si>
    <t>Akimat of Almaty</t>
  </si>
  <si>
    <t>Акимат г. Нур-Султан</t>
  </si>
  <si>
    <t>Нұр-Сұлтан қ. Әкімдігі</t>
  </si>
  <si>
    <t>Akimat of Nur-Sultan</t>
  </si>
  <si>
    <t>Акимат города Шымкент</t>
  </si>
  <si>
    <t>Шымкент қаласы әкімдігі</t>
  </si>
  <si>
    <t>Akimat of Shymkent </t>
  </si>
  <si>
    <t>Акимат Жамбылской области</t>
  </si>
  <si>
    <t>Жамбыл облысы әкімдігі</t>
  </si>
  <si>
    <t>Akimat of Zhambyl region</t>
  </si>
  <si>
    <t>Акимат Западно-Казахстанской области</t>
  </si>
  <si>
    <t>Батыс Қазақстан облысының әкімдігі</t>
  </si>
  <si>
    <t>Akimat of West Kazakhstan region</t>
  </si>
  <si>
    <t>Акимат Карагандинской области</t>
  </si>
  <si>
    <t>Қарағанды облысы әкімдігі</t>
  </si>
  <si>
    <t>Akimat of Karaganda region</t>
  </si>
  <si>
    <t>Акимат Костанайской области</t>
  </si>
  <si>
    <t>Қостанай облысы әкімдігі</t>
  </si>
  <si>
    <t>Akimat of Kostanay region</t>
  </si>
  <si>
    <t>Акимат Кызылординской области</t>
  </si>
  <si>
    <t>Қызылорда облысы әкімдігі </t>
  </si>
  <si>
    <t>Akimat of Kyzylorda region </t>
  </si>
  <si>
    <t>Акимат Мангистауской области</t>
  </si>
  <si>
    <t>Маңғыстау облысы әкімдігі</t>
  </si>
  <si>
    <t>Akimat of Mangystau region</t>
  </si>
  <si>
    <t>Акимат Павлодарской области</t>
  </si>
  <si>
    <t>Павлодар облысы әкімдігі</t>
  </si>
  <si>
    <t>Akimat of Pavlodar region</t>
  </si>
  <si>
    <t>Акимат Северо-Казахстанской области</t>
  </si>
  <si>
    <t>Солтүстiк Қазақстан облысы әкімдігі</t>
  </si>
  <si>
    <t>Akimat of North Kazakhstan region</t>
  </si>
  <si>
    <t>АО "3А-БэстГрупп"</t>
  </si>
  <si>
    <t>"3А-БэстГрупп" АҚ </t>
  </si>
  <si>
    <t>3A-BestGroup JSC</t>
  </si>
  <si>
    <t>АО "AltynEx Company"</t>
  </si>
  <si>
    <t>"AltynEx Company" АҚ </t>
  </si>
  <si>
    <t>AltynEx Company JSC </t>
  </si>
  <si>
    <t>АО "Altyntau Kokshetau"</t>
  </si>
  <si>
    <t>"Altyntau Kokshetau" АҚ</t>
  </si>
  <si>
    <t>Altyntau Kokshetau JSC </t>
  </si>
  <si>
    <t>АО "AMF Group"</t>
  </si>
  <si>
    <t>"AMF Group" АҚ</t>
  </si>
  <si>
    <t>AMF Group JSC </t>
  </si>
  <si>
    <t>АО "AsiaCredit Bank (АзияКредит Банк)"</t>
  </si>
  <si>
    <t>"AsiaCredit Bank (АзияКредит Банк)" АҚ</t>
  </si>
  <si>
    <t>AsiaCredit Bank JSC </t>
  </si>
  <si>
    <t>АО "ASTEL" (АСТЕЛ)</t>
  </si>
  <si>
    <t>"ASTEL" АҚ</t>
  </si>
  <si>
    <t>ASTEL JSC</t>
  </si>
  <si>
    <t>BCC Invest JSC (Subsidiary of Bank CenterCredit JSC) </t>
  </si>
  <si>
    <t>АО "CHINATOWN"</t>
  </si>
  <si>
    <t>"CHINATOWN" АҚ</t>
  </si>
  <si>
    <t>CHINATOWN JSC</t>
  </si>
  <si>
    <t>АО "Dosjan temir joly"</t>
  </si>
  <si>
    <t>"Dosjan temir joly" АҚ </t>
  </si>
  <si>
    <t xml:space="preserve">Dosjan temir joly JSC </t>
  </si>
  <si>
    <t>АО "Estate Management Company"</t>
  </si>
  <si>
    <t>"Estate Management Company" АҚ</t>
  </si>
  <si>
    <t>Estate Management Company JSC </t>
  </si>
  <si>
    <t>АО "Exploration Production АЛМЭКС"</t>
  </si>
  <si>
    <t>"Exploration Production АЛМЭКС" АҚ</t>
  </si>
  <si>
    <t>Exploration Production ALMEX JSC</t>
  </si>
  <si>
    <t>АО "Fincraft Capital"</t>
  </si>
  <si>
    <t>"Fincraft Capital" АҚ</t>
  </si>
  <si>
    <t>"Fincraft Capital" JSC</t>
  </si>
  <si>
    <t>АО "Fincraft Resources"</t>
  </si>
  <si>
    <t>"Fincraft Resources" АҚ</t>
  </si>
  <si>
    <t>Fincraft Resources JSC </t>
  </si>
  <si>
    <t>АО "First Heartland Jýsan Bank"</t>
  </si>
  <si>
    <t>"First Heartland Jýsan Bank" АҚ</t>
  </si>
  <si>
    <t>"First Heartland Jusan Bank" JSC</t>
  </si>
  <si>
    <t>АО "First Heartland Jysan Invest"</t>
  </si>
  <si>
    <t>"First Heartland Jysan Invest" АҚ</t>
  </si>
  <si>
    <t>"First Heartland Jysan Invest" JSC</t>
  </si>
  <si>
    <t>АО "FIVE BROKERS' CAPITAL"</t>
  </si>
  <si>
    <t>"FIVE BROKERS' CAPITAL" АҚ</t>
  </si>
  <si>
    <t>"FIVE BROKERS' CAPITAL" JSC</t>
  </si>
  <si>
    <t>АО "ForteBank"</t>
  </si>
  <si>
    <t>"ForteBank" АҚ </t>
  </si>
  <si>
    <t>ForteBank JSC</t>
  </si>
  <si>
    <t>"ForteBank" АҚ</t>
  </si>
  <si>
    <t>ForteBank JSC </t>
  </si>
  <si>
    <t>АО "ForteLeasing" (ФортеЛизинг)</t>
  </si>
  <si>
    <t>"ForteLeasing" (ФортеЛизинг) АҚ </t>
  </si>
  <si>
    <t>ForteLeasing JSC</t>
  </si>
  <si>
    <t>АО "Joint Resources"</t>
  </si>
  <si>
    <t>"Joint Resources" АҚ</t>
  </si>
  <si>
    <t>"Joint Resources" JSC</t>
  </si>
  <si>
    <t>Kaspi Bank JSC </t>
  </si>
  <si>
    <t>АО "Kazakhmys Copper" (Казахмыс Коппер)</t>
  </si>
  <si>
    <t>"Kazakhmys Copper" АҚ</t>
  </si>
  <si>
    <t>Kazakhmys Copper JSC</t>
  </si>
  <si>
    <t>"KEGOC" JSC </t>
  </si>
  <si>
    <t>АО "KM GOLD"</t>
  </si>
  <si>
    <t>"KM GOLD" AҚ</t>
  </si>
  <si>
    <t>KM GOLD JSC</t>
  </si>
  <si>
    <t>АО "KMK Мунай"</t>
  </si>
  <si>
    <t>"KMK Мұнай" АҚ</t>
  </si>
  <si>
    <t>KMK Munai JSC</t>
  </si>
  <si>
    <t>АО "Mega Center Management" (Мега Центр Менеджмент)</t>
  </si>
  <si>
    <t>"Mega Center Management" (Мега Центр Менеджмент) АҚ</t>
  </si>
  <si>
    <t>Mega Center Management JSC</t>
  </si>
  <si>
    <t>АО "North Caspian Petroleum" (Норт Каспиан Петролеум)</t>
  </si>
  <si>
    <t>"North Caspian Petroleum" АҚ</t>
  </si>
  <si>
    <t>"North Caspian Petroleum" JSC</t>
  </si>
  <si>
    <t>АО "Phystech II"</t>
  </si>
  <si>
    <t>"Phystech II" АҚ </t>
  </si>
  <si>
    <t>Phystech II JSC</t>
  </si>
  <si>
    <t>АО "RG Brands"</t>
  </si>
  <si>
    <t>"RG Brands" АҚ </t>
  </si>
  <si>
    <t xml:space="preserve">RG Brands JSC </t>
  </si>
  <si>
    <t>АО "Samruk-Kazyna Construction"</t>
  </si>
  <si>
    <t>АҚ "Samruk-Kazyna Construction"</t>
  </si>
  <si>
    <t>JCS "Samruk-Kazyna Construction" </t>
  </si>
  <si>
    <t>АО "Tengri Bank"</t>
  </si>
  <si>
    <t>"Tengri Bank" АҚ (</t>
  </si>
  <si>
    <t>Tengri Bank JSC</t>
  </si>
  <si>
    <t>АО "Tin One Mining" (Тин Уан Майнинг)</t>
  </si>
  <si>
    <t>"Tin One Mining" (Тин Уан Майнинг) АҚ</t>
  </si>
  <si>
    <t>Tin One Minin JSC</t>
  </si>
  <si>
    <t>АО "ULMUS BESSHOKY (УЛМУС БЕСШОКЫ)"</t>
  </si>
  <si>
    <t>"ULMUS BESSHOKY (ULMUS BESHOKY)" АҚ</t>
  </si>
  <si>
    <t>JSC "ULMUS BESSHOKY (ULMUS BESSHOKY)" </t>
  </si>
  <si>
    <t>АО "Аграрная кредитная корпорация"</t>
  </si>
  <si>
    <t>"Аграрлық несие корпорациясы" АҚ</t>
  </si>
  <si>
    <t>Agrarian Credit Corporation JSC</t>
  </si>
  <si>
    <t>АО "АЗИЯ АВТО"</t>
  </si>
  <si>
    <t>"АЗИЯ АВТО" АҚ</t>
  </si>
  <si>
    <t>ASIA AVTO JSC</t>
  </si>
  <si>
    <t>АО "Ай Карааул"</t>
  </si>
  <si>
    <t>"Ай Қараауыл" АҚ</t>
  </si>
  <si>
    <t>Ai Karaauyl JSC</t>
  </si>
  <si>
    <t>АО "Айдала Мунай"</t>
  </si>
  <si>
    <t>"Айдала мұнай" АҚ</t>
  </si>
  <si>
    <t>Aidala Munai JSC</t>
  </si>
  <si>
    <t>АО "АК Алтыналмас"</t>
  </si>
  <si>
    <t>"АҚ Алтыналмас" АҚ</t>
  </si>
  <si>
    <t>AK Altynalmas JSC</t>
  </si>
  <si>
    <t>АО "Актюбинский завод металлоконструкций"</t>
  </si>
  <si>
    <t xml:space="preserve">"Ақтөбеметаллкұрастыру зауыты" АҚ </t>
  </si>
  <si>
    <t xml:space="preserve">Aktobe Metalware Plant JSC </t>
  </si>
  <si>
    <t>Aktobe Metalware Plant JSC</t>
  </si>
  <si>
    <t>АО "Актюбинский завод нефтяного оборудования"</t>
  </si>
  <si>
    <t>"Ақтөбе мұнай жабдықты зауыты" АҚ</t>
  </si>
  <si>
    <t>Aktobe Oil Equipment Plant JSC</t>
  </si>
  <si>
    <t>АО "Алма Телекоммуникейшнс Казахстан"</t>
  </si>
  <si>
    <t>"Алма Телекоммуникейшнс Қазақстан" АҚ</t>
  </si>
  <si>
    <t>Alma Telecommunications Kazakhstan JSC </t>
  </si>
  <si>
    <t>АО "Алматытемiр"</t>
  </si>
  <si>
    <t>"Алматытемiр" АҚ</t>
  </si>
  <si>
    <t>Almatytemir JSC</t>
  </si>
  <si>
    <t>АО "Алтай Ресорсиз"</t>
  </si>
  <si>
    <t>"Алтай Ресорсиз" АҚ</t>
  </si>
  <si>
    <t>Altay Resources JSC </t>
  </si>
  <si>
    <t>АО "Аман Мунай Эксплорэйшн"</t>
  </si>
  <si>
    <t>"Аман Мунай Эксплорэйшн" АҚ </t>
  </si>
  <si>
    <t>Aman Munai Exploration JSC</t>
  </si>
  <si>
    <t>АО "Аскер Мунай Эксплорэйшн"</t>
  </si>
  <si>
    <t>"Әскер Мұнай Эксплорэйшн" АҚ</t>
  </si>
  <si>
    <t>"Asker Munai Exploration" JSC</t>
  </si>
  <si>
    <t>"AstanaGas KMG" JSC </t>
  </si>
  <si>
    <t>АО "Атамекен-Агро"</t>
  </si>
  <si>
    <t>"Атамекен-Агро" АҚ</t>
  </si>
  <si>
    <t>Atameken-Agro JSC</t>
  </si>
  <si>
    <t>АО "АТФБанк"</t>
  </si>
  <si>
    <t>"АТФБанк" АҚ</t>
  </si>
  <si>
    <t>ATFBank JSC</t>
  </si>
  <si>
    <t>АО "Байтерек девелопмент"</t>
  </si>
  <si>
    <t>"Байтерек девелопмент" АҚ</t>
  </si>
  <si>
    <t>"Baiterek development" JSC</t>
  </si>
  <si>
    <t>Bank Bank RBK JSC </t>
  </si>
  <si>
    <t>Development Bank of Kazakhstan JSC</t>
  </si>
  <si>
    <t>Bank CenterCredit JSC</t>
  </si>
  <si>
    <t>АО "БАСТ"</t>
  </si>
  <si>
    <t>"БАСТ" АҚ</t>
  </si>
  <si>
    <t>BAST JSC</t>
  </si>
  <si>
    <t>АО "Батыс транзит"</t>
  </si>
  <si>
    <t>"Батыс транзит" АҚ</t>
  </si>
  <si>
    <t>Batys tranzit JSC</t>
  </si>
  <si>
    <t>АО "Баян Сулу"</t>
  </si>
  <si>
    <t>"Баян Сұлу" АҚ </t>
  </si>
  <si>
    <t>Bayan Sulu JSC </t>
  </si>
  <si>
    <t>АО "Горно-металлургический концерн "КАЗАХАЛТЫН"</t>
  </si>
  <si>
    <t>"ҚAЗАҚАЛТЫН" Тау Кен-металлургиялық концернi" АҚ</t>
  </si>
  <si>
    <t>KAZAKHALTYN Mining-Metallurgical Concern JSC</t>
  </si>
  <si>
    <t>АО "Горнорудная компания "Бенкала"</t>
  </si>
  <si>
    <t>"Беңқала" Тау-кен Компаниясы" АҚ </t>
  </si>
  <si>
    <t>Benkala Mining Company JSC</t>
  </si>
  <si>
    <t>АО "Дочернее предприятие "Актобе-Темир-ВС"</t>
  </si>
  <si>
    <t>"Еншілес кәсіпорын "Ақтөбе-Темір-ВС" АҚ</t>
  </si>
  <si>
    <t>Subsidiary company "Aktobe-Temir-VS" JSC</t>
  </si>
  <si>
    <t>Subsidiary organization of Halyk Bank of Kazakhstan Halyk Finance JSC </t>
  </si>
  <si>
    <t>АО "Дочерняя организация Народного Банка Казахстана "Страховая компания "Халык"</t>
  </si>
  <si>
    <t>"Халық" Сақтандыру компаниясы" Қазақстан Халық Банкінің еншілес ұйымы" АҚ</t>
  </si>
  <si>
    <t>"Halyk" Insurance Company" "Subsidiary of Halyk Bank of Kazakhstan" JSC</t>
  </si>
  <si>
    <t>Eurasian Bank JSC</t>
  </si>
  <si>
    <t>АО "Жайремский горно-обогатительный комбинат"</t>
  </si>
  <si>
    <t>"Жайрем кен-байыту комбинаты" АҚ</t>
  </si>
  <si>
    <t>Zhairem Mining and Concentrating Complex JSC</t>
  </si>
  <si>
    <t>АО "Жилищный строительный сберегательный банк Казахстана"</t>
  </si>
  <si>
    <t>"Қазақстанның тұрғын үй құрылыс жинақ банкі" АҚ </t>
  </si>
  <si>
    <t>Housing Construction Savings Bank of Kazakhstan JSC </t>
  </si>
  <si>
    <t>АО "Инвестиционный дом "Fincraft"</t>
  </si>
  <si>
    <t>"Fincraft" Инвестициялық үйі" АҚ</t>
  </si>
  <si>
    <t>"Fincraft" Investment House" JSC</t>
  </si>
  <si>
    <t>АО "Инвестиционный Финансовый Дом "RESMI"</t>
  </si>
  <si>
    <t>"RESMI" Инвестициялық Қаржы Үйі" АҚ </t>
  </si>
  <si>
    <t>RESMI Finance &amp; Investment House JSC</t>
  </si>
  <si>
    <t>АО "Ипотечная организация "Баспана"</t>
  </si>
  <si>
    <t>"Баспана" Ипотекалық ұйымы" АҚ</t>
  </si>
  <si>
    <t>JSC "Baspana" Mortgage organization"</t>
  </si>
  <si>
    <t>АО "Ипотечная организация "Казахстанская Ипотечная Компания"</t>
  </si>
  <si>
    <t>"Қазақстандық Ипотекалық Компания" Ипотекалық ұйымы" АҚ</t>
  </si>
  <si>
    <t>Mortgage organization "Kazakhstan Mortgage Company" JSC</t>
  </si>
  <si>
    <t>АО "Иртыш-Полиметалл"</t>
  </si>
  <si>
    <t>"Ертіс-Полиметалл" АҚ</t>
  </si>
  <si>
    <t>Irtysh-Polymetal JSC</t>
  </si>
  <si>
    <t>KazAgroFinance JSC</t>
  </si>
  <si>
    <t>АО "КазАзот"</t>
  </si>
  <si>
    <t>"КазАзот" АҚ</t>
  </si>
  <si>
    <t>KazAzot JSC</t>
  </si>
  <si>
    <t>АО "Казахский Республиканский Торговый Дом "ЗАНГАР"</t>
  </si>
  <si>
    <t>"ЗАҢҒАР" Қазақ Республикалық Сауда Үйі" АҚ</t>
  </si>
  <si>
    <t>Kazakh Republican Trading House ZANGAR JSC</t>
  </si>
  <si>
    <t>АО "Казахстанская фондовая биржа"</t>
  </si>
  <si>
    <t>Kazakhstan Stock Exchange JSC </t>
  </si>
  <si>
    <t>"Kazakhstan Sustainability Fund" JSC</t>
  </si>
  <si>
    <t>Kazakhtelecom JSC</t>
  </si>
  <si>
    <t>АО "Казбургаз"</t>
  </si>
  <si>
    <t>"Казбургаз" АҚ </t>
  </si>
  <si>
    <t>KazBurGas JSC</t>
  </si>
  <si>
    <t>АО "КазТрансГаз Аймак"</t>
  </si>
  <si>
    <t>"КазТрансГаз Аймақ" АҚ </t>
  </si>
  <si>
    <t>KazTransGaz Aimak JSC </t>
  </si>
  <si>
    <t>АО "КазТрансГаз"</t>
  </si>
  <si>
    <t>"КазТрансГаз" АҚ</t>
  </si>
  <si>
    <t>KazTransGaz JSC </t>
  </si>
  <si>
    <t>KazTransOil JSC</t>
  </si>
  <si>
    <t>АО "Каражыра"</t>
  </si>
  <si>
    <t>"Қаражыра" АҚ</t>
  </si>
  <si>
    <t>Karazhyra JSC</t>
  </si>
  <si>
    <t xml:space="preserve">АО "Каражыра" </t>
  </si>
  <si>
    <t>АО "Каспий нефть"</t>
  </si>
  <si>
    <t>"Каспий нефть" АҚ</t>
  </si>
  <si>
    <t>Caspi neft JSC</t>
  </si>
  <si>
    <t>АО "КоЖаН"</t>
  </si>
  <si>
    <t>"КоЖаН" АҚ</t>
  </si>
  <si>
    <t>KoZhaN JSC</t>
  </si>
  <si>
    <t>АО "Компания по страхованию жизни "Freedom Finance Life"</t>
  </si>
  <si>
    <t>"Freedom Finance Life" Өмірді сақтандыру компаниясы" АҚ</t>
  </si>
  <si>
    <t>"Life insurance company "Freedom Finance Life" JSC</t>
  </si>
  <si>
    <t>АО "Компания по страхованию жизни "Standard Life"</t>
  </si>
  <si>
    <t>"Standard Life" Өмірді сақтандыру компаниясы " АҚ</t>
  </si>
  <si>
    <t>Life Insurance Company "Standard Life JSC </t>
  </si>
  <si>
    <t>АО "Кристалл Менеджмент"</t>
  </si>
  <si>
    <t>"Кристалл Менеджмент" АҚ</t>
  </si>
  <si>
    <t>Crystal Management JSC</t>
  </si>
  <si>
    <t>Kcell JSC </t>
  </si>
  <si>
    <t>АО "Лизинг Групп"</t>
  </si>
  <si>
    <t>"Лизинг Групп" АҚ</t>
  </si>
  <si>
    <t>JSC "Leasing Group"</t>
  </si>
  <si>
    <t>АО "ЛОГИКОМ"</t>
  </si>
  <si>
    <t>"ЛОГИКОМ" АҚ</t>
  </si>
  <si>
    <t>LOGYCOM JSC</t>
  </si>
  <si>
    <t>АО "Мангистаумунайгаз"</t>
  </si>
  <si>
    <t>"Маңғистаумұнайгаз" АҚ</t>
  </si>
  <si>
    <t>MANGISTAUMUNAIGAZ JSC</t>
  </si>
  <si>
    <t>АО "Мангистауская региональная электросетевая компания"</t>
  </si>
  <si>
    <t>"Маңғыстау өңірлік электротораптық компаниясы" АҚ</t>
  </si>
  <si>
    <t>Mangistau Regional Electricity Network Company JSC </t>
  </si>
  <si>
    <t>АО "Матен Петролеум"</t>
  </si>
  <si>
    <t>"Матен Петролеум" АҚ</t>
  </si>
  <si>
    <t>Maten Petroleum JSC</t>
  </si>
  <si>
    <t>АО "Международный аэропорт Алматы"</t>
  </si>
  <si>
    <t>Халықаралық Алматы аэропорты" АҚ</t>
  </si>
  <si>
    <t>International airport of Almaty JSC</t>
  </si>
  <si>
    <t>АО "Народный сберегательный банк Казахстана"</t>
  </si>
  <si>
    <t>"Қазақстан Халық жинақ банкі" АҚ</t>
  </si>
  <si>
    <t>Halyk Savings Bank of Kazakhstan JSC </t>
  </si>
  <si>
    <t>АО "Национальная атомная компания "Казатомпром"</t>
  </si>
  <si>
    <t>"Казатомпром" Ұлттық атомдық компаниясы" АҚ</t>
  </si>
  <si>
    <t>NAC Kazatomprom JSC </t>
  </si>
  <si>
    <t>National company "KazMunayGaz" JSC</t>
  </si>
  <si>
    <t>NC Kazakhstan temir zholy JSC </t>
  </si>
  <si>
    <t>АО "Национальный управляющий холдинг "Байтерек"</t>
  </si>
  <si>
    <t>"Бәйтерек" ұлттық басқарушы холдингі" АҚ</t>
  </si>
  <si>
    <t>JSC "National managing holding "Baiterek"</t>
  </si>
  <si>
    <t>АО "Национальный управляющий холдинг "КазАгро"</t>
  </si>
  <si>
    <t>"ҚазАгро" Ұлттық басқарушы холдингі" АҚ</t>
  </si>
  <si>
    <t>KazAgro National Management Holding JSC</t>
  </si>
  <si>
    <t>АО "Нурбанк"</t>
  </si>
  <si>
    <t>"Нұрбанк" АҚ </t>
  </si>
  <si>
    <t>Nurbank JSC</t>
  </si>
  <si>
    <t>АО "Оптово-розничное предприятие торговли"</t>
  </si>
  <si>
    <t>"Көтерме бөлшек сауда кәсіпорны" АҚ</t>
  </si>
  <si>
    <t>Wholesale and retail trade venture JSC</t>
  </si>
  <si>
    <t>АО "ПАВЛОДАРЭНЕРГО"</t>
  </si>
  <si>
    <t>"ПАВЛОДАРЭНЕРГО" АҚ </t>
  </si>
  <si>
    <t>PAVLODARENERGO JSC</t>
  </si>
  <si>
    <t>АО "ПОЗИТИВ-А"</t>
  </si>
  <si>
    <t>"ПОЗИТИВ-А" АҚ</t>
  </si>
  <si>
    <t>JSC "POSITIVE-A"</t>
  </si>
  <si>
    <t>АО "Рахат"</t>
  </si>
  <si>
    <t>"Рахат" АҚ</t>
  </si>
  <si>
    <t>Rakhat JSC </t>
  </si>
  <si>
    <t>АО "С.А.С."</t>
  </si>
  <si>
    <t>"С.А.С." АҚ</t>
  </si>
  <si>
    <t>S.A.S. JSC </t>
  </si>
  <si>
    <t>АО "Самрук-Энерго"</t>
  </si>
  <si>
    <t>"Самұрық-Энерго" АҚ</t>
  </si>
  <si>
    <t>Samruk-Energy JSC</t>
  </si>
  <si>
    <t>АО "СевКазЭнерго"</t>
  </si>
  <si>
    <t>"СевКазЭнерго" АҚ</t>
  </si>
  <si>
    <t>SevKazEnergo JSC</t>
  </si>
  <si>
    <t>АО "СевКазЭнерго" </t>
  </si>
  <si>
    <t xml:space="preserve">SevKazEnergo JSC </t>
  </si>
  <si>
    <t>Centras Securities JSC</t>
  </si>
  <si>
    <t>АО "СНПС - Актобемунайгаз"</t>
  </si>
  <si>
    <t xml:space="preserve">"СНПС - Ақтөбемұнайгаз" АҚ </t>
  </si>
  <si>
    <t xml:space="preserve">CNPC - AMG JSC </t>
  </si>
  <si>
    <t>АО "СОКОЛОВКА"</t>
  </si>
  <si>
    <t>"СОКОЛОВКА" АҚ</t>
  </si>
  <si>
    <t>SOKOLOVKA JSC </t>
  </si>
  <si>
    <t>АО "Страховая компания "Amanat"</t>
  </si>
  <si>
    <t>"Amanat" АҚ </t>
  </si>
  <si>
    <t>Insurance company Amanat JSC</t>
  </si>
  <si>
    <t>АО "Страховая компания "Коммеск-Өмiр"</t>
  </si>
  <si>
    <t>"Коммеск-Өмір" Сақтандыру компаниясы" АҚ </t>
  </si>
  <si>
    <t>Insurance Company "Kommesk-Omir" JSC</t>
  </si>
  <si>
    <t>АО "Страховая компания "Лондон-Алматы"</t>
  </si>
  <si>
    <t>"Лондон-Алматы" сақтандыру компаниясы" АҚ</t>
  </si>
  <si>
    <t>Insurance company London-Almaty JSC</t>
  </si>
  <si>
    <t>АО "Товарная Биржа "Каспий"</t>
  </si>
  <si>
    <t>"Каспий" Тауар Биржасы" АҚ</t>
  </si>
  <si>
    <t>"Caspiy" Commodity Exchange" JSC </t>
  </si>
  <si>
    <t>"Transtelecom" JSC</t>
  </si>
  <si>
    <t>АО "Усть-Каменогорская Птицефабрика"</t>
  </si>
  <si>
    <t>"Өскемен құс фабрикасы" АҚ</t>
  </si>
  <si>
    <t>Ust-Kamenogorsk Poultry Plant JSC </t>
  </si>
  <si>
    <t>АО "Усть-Каменогорский титано-магниевый комбинат"</t>
  </si>
  <si>
    <t>"Өскемен титан-магний комбинаты" АҚ </t>
  </si>
  <si>
    <t>Ust-Kamenogorsk Titanium Magnesium Plant JSC</t>
  </si>
  <si>
    <t>АО "Ушкую"</t>
  </si>
  <si>
    <t>"Үшқұю" АҚ</t>
  </si>
  <si>
    <t>Ushkuy JSC </t>
  </si>
  <si>
    <t>АО "Финансовая компания "REAL-INVEST.kz"</t>
  </si>
  <si>
    <t>"REAL-INVEST.kz" Қаржылық компаниясы" АҚ</t>
  </si>
  <si>
    <t>Financial company REAL-INVEST.kz JSC</t>
  </si>
  <si>
    <t>Sovereign Wealth Fund "Samruk-Kazyna" JSC</t>
  </si>
  <si>
    <t>АО "Фонд проблемных кредитов"</t>
  </si>
  <si>
    <t>"Проблемалық кредиттер қоры" АҚ </t>
  </si>
  <si>
    <t>JSC "Fund of Problem Loans" </t>
  </si>
  <si>
    <t>АО "Фонд финансовой поддержки сельского хозяйства"</t>
  </si>
  <si>
    <t>"Ауыл шаруашылығын қаржылай қолдау қоры" АҚ</t>
  </si>
  <si>
    <t>Fund of Financial Support for Agriculture JSC </t>
  </si>
  <si>
    <t>Freedom Finance JSC </t>
  </si>
  <si>
    <t>АО "Холдинг КАЗЭКСПОРТАСТЫК"</t>
  </si>
  <si>
    <t>"ҚАЗЭКСПОРТАСТЫҚ Холдингі" АҚ </t>
  </si>
  <si>
    <t>KAZEXPORTASTYK Holding JSC</t>
  </si>
  <si>
    <t>АО "Центрально-Азиатская Электроэнергетическая Корпорация"</t>
  </si>
  <si>
    <t>"Орталық-Азия Электроэнергетикалық Корпорациясы"</t>
  </si>
  <si>
    <t>Central Asian Electric Power Corporation JSC </t>
  </si>
  <si>
    <t>АО "ШалкияЦинк ЛТД"</t>
  </si>
  <si>
    <t>"ШалқияЦинк ЛТД" АҚ</t>
  </si>
  <si>
    <t>ShalkiyaZinc LTD JSC</t>
  </si>
  <si>
    <t>АО "Шубарколь Премиум"</t>
  </si>
  <si>
    <t>"Шұбаркөл Премиум" АҚ </t>
  </si>
  <si>
    <t>Shubarkol Premium JS</t>
  </si>
  <si>
    <t>АО "ЭКОТОН+"</t>
  </si>
  <si>
    <t>"ЭКОТОН+" АҚ</t>
  </si>
  <si>
    <t>EKOTON+ JSC </t>
  </si>
  <si>
    <t>Kaspi.kz JSC</t>
  </si>
  <si>
    <t>АО Дочерний Банк "Альфа-Банк"</t>
  </si>
  <si>
    <t>"Альфа-Банк" АҚ Еншілес банкі</t>
  </si>
  <si>
    <t>Subsidiary Bank Alfa-Bank JSC </t>
  </si>
  <si>
    <t>Банк ВТБ (ПАО)</t>
  </si>
  <si>
    <t>Банк ВТБ КАҚ</t>
  </si>
  <si>
    <t>PJSC VTB Bank</t>
  </si>
  <si>
    <t>ГУ "Аппарат акима Туркестанской области"</t>
  </si>
  <si>
    <t>"Түркістан облысы әкімінің аппараты" ММ</t>
  </si>
  <si>
    <t>GI "Apparat akima of Turkestan region"</t>
  </si>
  <si>
    <t>SI National Bank of the Republic of Kazakhstan </t>
  </si>
  <si>
    <t>Дочерний Банк АО "Сбербанк России"</t>
  </si>
  <si>
    <t>"Сбербанк России" АҚ Еншілес банкі </t>
  </si>
  <si>
    <t>Subsidiary Bank Sberbank of Russia JSC</t>
  </si>
  <si>
    <t xml:space="preserve">Дочерний Банк АО "Сбербанк России" </t>
  </si>
  <si>
    <t>"Сбербанк России" АҚ Еншілес банкі</t>
  </si>
  <si>
    <t>Subsidiary Bank Sberbank of Russia JSC </t>
  </si>
  <si>
    <t>Дочерний банк АО "Хоум Кредит энд Финанс Банк"</t>
  </si>
  <si>
    <t>"Хоум Кредит энд Фмнанс Банк" АҚ Еншілес банкі </t>
  </si>
  <si>
    <t>Subsidiary Bank "Home Credit and Finance Bank" JSC</t>
  </si>
  <si>
    <t xml:space="preserve">Дочерний банк АО "Хоум Кредит энд Финанс Банк" </t>
  </si>
  <si>
    <t>"Хоум Кредит энд Фмнанс Банк" АҚ Еншілес банкі</t>
  </si>
  <si>
    <t>Дочерняя организация АО Банк ВТБ (Казахстан)</t>
  </si>
  <si>
    <t>ВТБ Банкі (Қазақстан) еншілес ұйымы АҚ</t>
  </si>
  <si>
    <t>Subsidiary Organization VTB Bank (Kazakhstan) JSC</t>
  </si>
  <si>
    <t>Eurasian Development Bank </t>
  </si>
  <si>
    <t>Европейский банк реконструкции и развития</t>
  </si>
  <si>
    <t>Еуропа Қайта Құру және Даму Банкі</t>
  </si>
  <si>
    <t>European Bank for Reconstruction and Development</t>
  </si>
  <si>
    <t>Европейский инвестиционный банк</t>
  </si>
  <si>
    <t>Еуропалық инвестиция банкі</t>
  </si>
  <si>
    <t>The European Investment Bank</t>
  </si>
  <si>
    <t>Международная финансовая корпорация</t>
  </si>
  <si>
    <t>Халықаралық қаржы корпорациясы</t>
  </si>
  <si>
    <t>International Financial Corporation</t>
  </si>
  <si>
    <t>The Ministry of Finance of the Republic of Kazakhstan </t>
  </si>
  <si>
    <t>Министерство финансов Российской Федерации</t>
  </si>
  <si>
    <t>Ресей Федерациясының Қаржы министрлігі</t>
  </si>
  <si>
    <t>Ministry of finance of Russian Federation </t>
  </si>
  <si>
    <t>United States Department of the Treasury</t>
  </si>
  <si>
    <t>Министерство финансов Украины</t>
  </si>
  <si>
    <t xml:space="preserve">Украина Қаржы министрлігі </t>
  </si>
  <si>
    <t>Ministry of Finance of Ukraine </t>
  </si>
  <si>
    <t>ООО "КТЖ Финанс"</t>
  </si>
  <si>
    <t>"ҚТЖ Қаржы" ЖШС</t>
  </si>
  <si>
    <t>KTZ Finance LLC </t>
  </si>
  <si>
    <t>ПАО "Аэрофлот - российские авиалинии"</t>
  </si>
  <si>
    <t>"Аэрофлот - ресей әуе" КАҚ</t>
  </si>
  <si>
    <t>Aeroflot - russian airlines PJSC</t>
  </si>
  <si>
    <t>ПАО "Газпром"</t>
  </si>
  <si>
    <t>"Газпром" КАҚ</t>
  </si>
  <si>
    <t>Gazprom PJSC</t>
  </si>
  <si>
    <t>ПАО "ГМК "Норильский никель"</t>
  </si>
  <si>
    <t>"ГМК "Норильский никель" КАҚ</t>
  </si>
  <si>
    <t>PJSC "Mining and Metallurgical Company "NORILSK NICKEL"</t>
  </si>
  <si>
    <t>ПАО "Лукойл"</t>
  </si>
  <si>
    <t>"Лукойл" КАҚ </t>
  </si>
  <si>
    <t>PJSC LUKOIL</t>
  </si>
  <si>
    <t>ПАО "Магнит"</t>
  </si>
  <si>
    <t>"Магнит" КАҚ </t>
  </si>
  <si>
    <t>Magnit PJSC </t>
  </si>
  <si>
    <t>ПАО "Новолипецкий металлургический комбинат"</t>
  </si>
  <si>
    <t>"Новолипецкий металлургический комбинат" ҚАҚ </t>
  </si>
  <si>
    <t>Novolipetsk Steel PJSC </t>
  </si>
  <si>
    <t>ПАО "Ростелеком"</t>
  </si>
  <si>
    <t>"Ростелеком" КАҚ</t>
  </si>
  <si>
    <t>Rostelecom PJSC</t>
  </si>
  <si>
    <t>ПАО "Сбербанк"</t>
  </si>
  <si>
    <t>"Сбербанк Ресей" КАҚ </t>
  </si>
  <si>
    <t>Sberbank Russia PJSC</t>
  </si>
  <si>
    <t>Sultanate of Oman</t>
  </si>
  <si>
    <t>ТОО "AgroFinance"</t>
  </si>
  <si>
    <t>"AgroFinance" ЖШС</t>
  </si>
  <si>
    <t>"AgroFinance" LLP </t>
  </si>
  <si>
    <t>ТОО "ARLAN WAGONS"</t>
  </si>
  <si>
    <t>"ARLAN WAGONS" ЖШС</t>
  </si>
  <si>
    <t>ARLAN WAGONS LLP </t>
  </si>
  <si>
    <t>"Fincraft Group" LLP </t>
  </si>
  <si>
    <t>ТОО "PartnerInterFreight" (ПартнэрИнтэрФрэйт)</t>
  </si>
  <si>
    <t>"PartnerInterFreight" ЖШС</t>
  </si>
  <si>
    <t>PartnerInterFreight LLP</t>
  </si>
  <si>
    <t>ТОО "QS Holding"</t>
  </si>
  <si>
    <t>"QS Holding" ЖШС</t>
  </si>
  <si>
    <t>QS Holding LLP</t>
  </si>
  <si>
    <t>ТОО "Актобе нефтепереработка"</t>
  </si>
  <si>
    <t>"Ақтөбе мұнайөңдеу" ЖШС </t>
  </si>
  <si>
    <t>Aktobe Refinery LLP </t>
  </si>
  <si>
    <t>ТОО "Амангельды Газ"</t>
  </si>
  <si>
    <t>"Амангелдi Газ" ЖШС </t>
  </si>
  <si>
    <t>Amangeldy Gas LLP</t>
  </si>
  <si>
    <t>ТОО "Жаикмунай"</t>
  </si>
  <si>
    <t>"Жайықмұнай" ЖШС </t>
  </si>
  <si>
    <t>Zhaikmunai LLP</t>
  </si>
  <si>
    <t>ТОО "Исткомтранс"</t>
  </si>
  <si>
    <t>"Исткомтранс" ЖШС</t>
  </si>
  <si>
    <t>Eastcomtrans LLP</t>
  </si>
  <si>
    <t>ТОО "Казахстанские коммунальные системы"</t>
  </si>
  <si>
    <t>"Қазақстан коммуналдық жүйелері" ЖШС </t>
  </si>
  <si>
    <t>Kazakhstan utility systems LLP </t>
  </si>
  <si>
    <t>ТОО "Компания Фаэтон"</t>
  </si>
  <si>
    <t>"Компания Фаэтон" ЖШС</t>
  </si>
  <si>
    <t>Faeton Company LLP</t>
  </si>
  <si>
    <t>ТОО "Микрофинансовая организация ОнлайнКазФинанс"</t>
  </si>
  <si>
    <t>"Микрофинансовая организация ОнлайнКазФинанс" ЖШС</t>
  </si>
  <si>
    <t>"Microfinance Organization OnlineKazFinance" LLP</t>
  </si>
  <si>
    <t>ТОО "СФК ЕКА-Invest"</t>
  </si>
  <si>
    <t>"АҚК ЕКА-Invest" ЖШС</t>
  </si>
  <si>
    <t>SFC EKA-Invest LLP </t>
  </si>
  <si>
    <t>TechnoLeasing LLP</t>
  </si>
  <si>
    <t>Republic of Turkey</t>
  </si>
  <si>
    <t>АО «Страховая компания «Коммеск-Өмiр»</t>
  </si>
  <si>
    <t>АО "Темиртауский электрометаллургический комбинат"</t>
  </si>
  <si>
    <t>"Теміртау электрометаллургиялық комбинаты" АҚ</t>
  </si>
  <si>
    <t>Temirtau Electro-Metallurgy Plant JSC</t>
  </si>
  <si>
    <t>АО "First Heartland Jysan Bank"</t>
  </si>
  <si>
    <t>"First Heartland Jusan Bank" JSC </t>
  </si>
  <si>
    <t>АО "Национальная компания "Казахстан темір жолы"</t>
  </si>
  <si>
    <t>АО "Фонд национального благосостояния "Самрук-Қазына»"</t>
  </si>
  <si>
    <t>"Самұрық-Қазына" Ұлттық әл-ауқат қоры" АҚ (</t>
  </si>
  <si>
    <t>ООО "Управляющая компания "Восток-Запад"</t>
  </si>
  <si>
    <t>"Шығыс-Батыс" Басқарушы компаниясы" ЖШҚ </t>
  </si>
  <si>
    <t>Management company "East-West" LLP</t>
  </si>
  <si>
    <t>АО "СК "Sinoasia B&amp;R (Синоазия БиЭндАр)"</t>
  </si>
  <si>
    <t>"Sinoasia B&amp;R (Синоазия БиЭндАр)" СК" АҚ</t>
  </si>
  <si>
    <t>Sinoasia B&amp;R Insurance JSC</t>
  </si>
  <si>
    <t>АО "Қазақстан Мақтасы"</t>
  </si>
  <si>
    <t>"Қазақстан Мақтасы" АҚ</t>
  </si>
  <si>
    <t>"Kazakhstan Makhtasy" JSC </t>
  </si>
  <si>
    <t>National company Food contract corporation JSC</t>
  </si>
  <si>
    <t>АО "Tengri Partners Investment Banking (Kazakhstan)"</t>
  </si>
  <si>
    <t>"Tengri Partners Investment Banking (Kazakhstan)" АҚ</t>
  </si>
  <si>
    <t>Tengri Partners Investment Banking (Kazakhstan) JSC</t>
  </si>
  <si>
    <t>Kazakh Republican Trading House ZANGAR JSC </t>
  </si>
  <si>
    <t>"Industrial Development Fund" JSC</t>
  </si>
  <si>
    <t>ПК "СПК "ДАМУ АГРО"</t>
  </si>
  <si>
    <t>"ДАМУ АГРО" АӨК" ӨК</t>
  </si>
  <si>
    <t>PC "APC "DAMU AGRO"</t>
  </si>
  <si>
    <t>АО "Отбасы банк"</t>
  </si>
  <si>
    <t>"Отбасы банк" АҚ</t>
  </si>
  <si>
    <t>JSC "Otbasy bank"</t>
  </si>
  <si>
    <t>"Capital Leasing Group" LLP </t>
  </si>
  <si>
    <t>"Kazakhstan Housing Company" JSC </t>
  </si>
  <si>
    <t xml:space="preserve">АО "ERG Exploration" (И-АР-Джи Эксплорейшен) </t>
  </si>
  <si>
    <t>"ERG Exploration" (И-АР-Джи-Эксплорейшен) АҚ</t>
  </si>
  <si>
    <t>JSC "ERG Exploration"</t>
  </si>
  <si>
    <t>ТОО "Микрофинансовая организация "Кредит Time"</t>
  </si>
  <si>
    <t>"Микроқаржы ұйымы "Кредит Time" ЖШС</t>
  </si>
  <si>
    <t>"Microfinance organization" Credit Time" LLP</t>
  </si>
  <si>
    <t>АО "Инвестиционный Финансовый Дом "YURTA"</t>
  </si>
  <si>
    <t>"YURTA" Инвестициялық Қаржы Үйі" АҚ</t>
  </si>
  <si>
    <t>YURTA Finance &amp; Investment House JS</t>
  </si>
  <si>
    <t>"Microfinance organization "R-Finance" LLP</t>
  </si>
  <si>
    <t>АО "Жилищный строительный сберегательный банк "Отбасы банк"</t>
  </si>
  <si>
    <t>"Отбасы банк" тұрғын үй құрылыс жинақ банкі  АҚ</t>
  </si>
  <si>
    <t>"Otbasy bank" house construction savings bank JSC</t>
  </si>
  <si>
    <t>АО "АТФБанк" (ДБ АО "Jýsan Bank")</t>
  </si>
  <si>
    <t>"АТФБанк" АҚ ("Jýsan Bank" АҚ ЕБ)</t>
  </si>
  <si>
    <t>ATFBank JSC (SB of "Jusan Bank" JSC)</t>
  </si>
  <si>
    <t xml:space="preserve">"First Heartland Jusan Bank" JSC </t>
  </si>
  <si>
    <t>АО "Акжал Голд Ресорсиз"</t>
  </si>
  <si>
    <t>"Акжал Голд Ресорсиз" АҚ</t>
  </si>
  <si>
    <t>"Akzhal Gold Resources" JSC</t>
  </si>
  <si>
    <t>Altyn PLC</t>
  </si>
  <si>
    <t xml:space="preserve">"Microfinance Organization aFinance" LLP </t>
  </si>
  <si>
    <t>АО "Марганец Жайрема"</t>
  </si>
  <si>
    <t>"Марганец Жайрема" АҚ </t>
  </si>
  <si>
    <t>"Marganec Zhairema" JSC </t>
  </si>
  <si>
    <t>АО "Инвестиционный Дом "Астана-Инвест"</t>
  </si>
  <si>
    <t>"Астана-Инвест" инвестициялық үйі" АҚ</t>
  </si>
  <si>
    <t>JSC "Investment House" Astana-invest"</t>
  </si>
  <si>
    <t>АО "АТФБанк" (ДБ АО "Jusan Bank")</t>
  </si>
  <si>
    <t>"АТФБанк" АҚ ("Jusan Bank" АҚ ЕБ) </t>
  </si>
  <si>
    <t>АО "Жалтырбулак"</t>
  </si>
  <si>
    <t>"Жалтырбұлак" AҚ</t>
  </si>
  <si>
    <t>"Zhaltyrbulak" JSC</t>
  </si>
  <si>
    <t>АО "ЛОТТЕ Рахат"</t>
  </si>
  <si>
    <t>"ЛОТТЕ Рахат" АҚ</t>
  </si>
  <si>
    <t>LOTTE Rakhat JSC</t>
  </si>
  <si>
    <t>"First Heartland Jusan Invest" JSC</t>
  </si>
  <si>
    <t>ТОО "Микрофинансовая организация "НИЕТ Кредит"</t>
  </si>
  <si>
    <t xml:space="preserve">"НИЕТ Кредит" Микроқаржылық ұйымы" ЖШС </t>
  </si>
  <si>
    <t>"Microfinance organization" Niet Credit" LLP</t>
  </si>
  <si>
    <t>АО "First Heartland Securities"</t>
  </si>
  <si>
    <t>First Heartland Securities АҚ</t>
  </si>
  <si>
    <t>First Heartland Securities JSC</t>
  </si>
  <si>
    <t>ТОО "RG Brands Kazakhstan"</t>
  </si>
  <si>
    <t>"RG Brands Kazakhstan" ЖШС </t>
  </si>
  <si>
    <t>"RG Brands Kazakhstan" LLP</t>
  </si>
  <si>
    <t>Republic of Austria </t>
  </si>
  <si>
    <t xml:space="preserve">Toyota Financial Services Kazakhstan MFO LLP 
</t>
  </si>
  <si>
    <t>ТОО "Микрофинансовая организация "KMF (КМФ)"</t>
  </si>
  <si>
    <t xml:space="preserve">"KMF (КМФ)" Микроқаржылық ұйымы" ЖШС </t>
  </si>
  <si>
    <t>"Microfinance Organization "KMF" LLC</t>
  </si>
  <si>
    <t>АО "Jusan Mobile"</t>
  </si>
  <si>
    <t>"Jusan Mobile"АҚ</t>
  </si>
  <si>
    <t>Jusan Mobile JSC</t>
  </si>
  <si>
    <t xml:space="preserve">АО "Фонд развития предпринимательства "Даму" </t>
  </si>
  <si>
    <t>"Даму" кәсіпкерлікті дамыту қоры" АҚ</t>
  </si>
  <si>
    <t>JSC "Damu" Entrepreneurship development fund"</t>
  </si>
  <si>
    <t>ТОО "МФО "ЮНИКРЕДО"</t>
  </si>
  <si>
    <t>"ЮНИКРЕДО" МҚҰ" ЖШС </t>
  </si>
  <si>
    <t>"UNICREDO" MFO" LLC</t>
  </si>
  <si>
    <t>ТОО "МФО " Mogo Kazakhstan (Мого Казахстан)"</t>
  </si>
  <si>
    <t>"Mogo Kazakhstan (Мого Казахстан)" МҚҰ" ЖШС</t>
  </si>
  <si>
    <t xml:space="preserve">Mogo Kazakhstan (Mogo Kazakhstan) MFO LLP </t>
  </si>
  <si>
    <t>ТОО "5A OIL (5А ОИЛ)"</t>
  </si>
  <si>
    <t xml:space="preserve">"Swiss Capital" MFO" LLC </t>
  </si>
  <si>
    <t>Ministry of Finance of the State of Qatar</t>
  </si>
  <si>
    <t>Ministry of Finance of the Kingdom of Saudi Arabia</t>
  </si>
  <si>
    <t xml:space="preserve">Twitter Inc. </t>
  </si>
  <si>
    <t>ТОО "Сейф-Ломбард"</t>
  </si>
  <si>
    <t>"Сейф-Ломбард" ЖШС</t>
  </si>
  <si>
    <t>"Safe-Lombard" LLC </t>
  </si>
  <si>
    <t>Gaz Finance plc</t>
  </si>
  <si>
    <t>АО "АзияАгроФуд"</t>
  </si>
  <si>
    <t>"АзияАгроФуд" АҚ</t>
  </si>
  <si>
    <t>JSC "AsiaAgroFood"</t>
  </si>
  <si>
    <t xml:space="preserve">Батыс Қазақстан облысының әкімдігі </t>
  </si>
  <si>
    <t>АО "Казына Капитал Менеджмент"</t>
  </si>
  <si>
    <t>"Қазына Капитал Менеджмент" АҚ</t>
  </si>
  <si>
    <t>Kazyna Capital Management JSC</t>
  </si>
  <si>
    <t>ТОО "Микрофинансовая организация "СиСиЛоун.кз"</t>
  </si>
  <si>
    <t>"СиСиЛоун.кз" Микроқаржы ұйымы" ЖШС</t>
  </si>
  <si>
    <t>"Microfinance organization "Ccloan.kz" LLP</t>
  </si>
  <si>
    <t>АО "Национальная компания "КазТрансГаз"</t>
  </si>
  <si>
    <t>"КазТрансГаз" Ұлттық компаниясы" АҚ</t>
  </si>
  <si>
    <t>National company KazTransGaz JSC</t>
  </si>
  <si>
    <t>National company QazaqGaz JSC </t>
  </si>
  <si>
    <t>ТОО "МФО Bravo Business"</t>
  </si>
  <si>
    <t xml:space="preserve">"Bravo Business МҚҰ" ЖШС </t>
  </si>
  <si>
    <t>"MFO Bravo Business" LLP</t>
  </si>
  <si>
    <t>ТОО "МФО "Rangeld Finance"</t>
  </si>
  <si>
    <t>"МҚҰ "Rangeld Finance" ЖШС</t>
  </si>
  <si>
    <t xml:space="preserve">"MFO "Rangeld Finance" LLP </t>
  </si>
  <si>
    <t>АО "Транснациональная компания "Казхром"</t>
  </si>
  <si>
    <t>"Қазхром" трансұлттық компаниясы" АҚ</t>
  </si>
  <si>
    <t>Transnational Company Kazchrome Kazchrome JSC </t>
  </si>
  <si>
    <t>АО "Шубарколь комир"</t>
  </si>
  <si>
    <t>"Шұбаркөл көмір" АҚ</t>
  </si>
  <si>
    <t>Shubarkol Komir JSC</t>
  </si>
  <si>
    <t>ТОО "АРКАДА ИНДАСТРИ"</t>
  </si>
  <si>
    <t>"АРКАДА ИНДАСТРИ" ЖШС</t>
  </si>
  <si>
    <t>"ARCADA INDUSTRY" LLP</t>
  </si>
  <si>
    <t>Cameco Corporation</t>
  </si>
  <si>
    <t>АО "Eco Center Bank" (ДБ АО "Банк ЦентрКредит")</t>
  </si>
  <si>
    <t>"Eco Center Bank" АҚ ("Банк ЦентрКредит" АҚ ЕБ)</t>
  </si>
  <si>
    <t xml:space="preserve">
JSC "Eco Center Bank" (SB of JSC "Bank CenterCredit")</t>
  </si>
  <si>
    <t>АО "Green Power Generation"</t>
  </si>
  <si>
    <t xml:space="preserve">АҚ "Green Power Generation" </t>
  </si>
  <si>
    <t xml:space="preserve">JSC "Green Power Generation" </t>
  </si>
  <si>
    <t>АО "Halyk Global Markets" (дочерняя организация АО "Народный Банк Казахстана")</t>
  </si>
  <si>
    <t>АҚ "Halyk Global Markets"</t>
  </si>
  <si>
    <t>JSC Halyk Global Markets </t>
  </si>
  <si>
    <t>ТОО "FinQ"</t>
  </si>
  <si>
    <t xml:space="preserve">ЖШС "FinQ" </t>
  </si>
  <si>
    <t>LLP "FinQ"</t>
  </si>
  <si>
    <t>ТОО "МФО "Арнур Кредит"</t>
  </si>
  <si>
    <t xml:space="preserve">"Арнұр Кредит" МҚҰ ЖШС </t>
  </si>
  <si>
    <t xml:space="preserve">"MFO "Arnur Credit" LLP </t>
  </si>
  <si>
    <t>ТОО "МФО "Капиталинвест"</t>
  </si>
  <si>
    <t>"МҚҰ "Капиталинвест" ЖШС</t>
  </si>
  <si>
    <t>MFO "Capitalinvest" LLP </t>
  </si>
  <si>
    <t>АО "Майкубен-Вест"</t>
  </si>
  <si>
    <t>"Майкубен-Вест" АҚ</t>
  </si>
  <si>
    <t>"Maikuben-West" JSC</t>
  </si>
  <si>
    <t>ТОО "Алматы Логистик Центр"</t>
  </si>
  <si>
    <t>ЖШС "Алматы Логистик Центр" </t>
  </si>
  <si>
    <t>LLP "Almaty Logistic Center" </t>
  </si>
  <si>
    <t>АО "Кокше"</t>
  </si>
  <si>
    <t>АҚ "Кокше" </t>
  </si>
  <si>
    <t>JSC "Kokshe" </t>
  </si>
  <si>
    <t>JSC "Home Credit Bank"</t>
  </si>
  <si>
    <t>ТОО "Авеста-Караганда"</t>
  </si>
  <si>
    <t>"Авеста-Караганда" ЖШС</t>
  </si>
  <si>
    <t>LLP "Avesta-Karaganda"</t>
  </si>
  <si>
    <t>АО "Eco Center Bank (ДБ АО "Банк ЦентрКредит")"</t>
  </si>
  <si>
    <t xml:space="preserve">
АҚ "Eco Center Bank АҚ ("Банк ЦентрКредит" АҚ ЕБ)"</t>
  </si>
  <si>
    <t xml:space="preserve">JSC "Eco Center Bank (SB of JSC "Bank CenterCredit")" </t>
  </si>
  <si>
    <t>АО "СК Amanat"</t>
  </si>
  <si>
    <t>АҚ "СК Amanat"</t>
  </si>
  <si>
    <t>JSC "IC Amanat"</t>
  </si>
  <si>
    <t>АО "Инвестиционный дом "Fincraft""</t>
  </si>
  <si>
    <t>АҚ ""Fincraft" Инвестициялық Үйі"</t>
  </si>
  <si>
    <t xml:space="preserve">JSC "Fincraft Investment House" </t>
  </si>
  <si>
    <t>АО "НУХ "Байтерек""</t>
  </si>
  <si>
    <t>АҚ ""Бәйтерек" ҰБХ"</t>
  </si>
  <si>
    <t>JSC "NMH "Baiterek""</t>
  </si>
  <si>
    <t>АО "Акбакай Голд Ресорсиз"</t>
  </si>
  <si>
    <t>АҚ "Акбакай Голд Ресорсиз"</t>
  </si>
  <si>
    <t xml:space="preserve">JSC "Akbakay Gold Resources" </t>
  </si>
  <si>
    <t>АО "Компания по страхованию жизни"Коммеск-Өмiр"</t>
  </si>
  <si>
    <t>АҚ "Коммеск-Өмiр" Өмірді сақтандыру компаниясы"</t>
  </si>
  <si>
    <t xml:space="preserve">JSC "Life Insurance Company "Kommesk-Omir" </t>
  </si>
  <si>
    <t>АО "КазМунайГаз"</t>
  </si>
  <si>
    <t>АҚ "ҚазМұнайГаз"</t>
  </si>
  <si>
    <t>JSC "KazMunayGaz"</t>
  </si>
  <si>
    <t>АО "ЦАЭК"</t>
  </si>
  <si>
    <t xml:space="preserve">АҚ "ОАЭК" </t>
  </si>
  <si>
    <t>JSC "CAEPCO"</t>
  </si>
  <si>
    <t>АО "Товарная Биржа "Каспий""</t>
  </si>
  <si>
    <t>АҚ ""Каспий" Тауар Биржасы" </t>
  </si>
  <si>
    <t xml:space="preserve">JSC ""Caspiy" Commodity Exchange" </t>
  </si>
  <si>
    <t>АО "Jusan Invest"</t>
  </si>
  <si>
    <t>АҚ "Jusan Invest"</t>
  </si>
  <si>
    <t>JSC "Jusan Invest"</t>
  </si>
  <si>
    <t xml:space="preserve">JSC "NAC Kazatomprom" </t>
  </si>
  <si>
    <t>JSC "NMH "Baiterek"</t>
  </si>
  <si>
    <t>АО "Aidarly Project (Айдарлы Проджект)"</t>
  </si>
  <si>
    <t xml:space="preserve">АҚ "Aidarly Project (Айдарлы Проджект)" </t>
  </si>
  <si>
    <t>JSC "Aidarly Project"</t>
  </si>
  <si>
    <t>ЖШС "Mogo Kazakhstan (Мого Казахстан)" МҚҰ"</t>
  </si>
  <si>
    <t>LLP "Mogo Kazakhstan (Mogo Kazakhstan) MFO"</t>
  </si>
  <si>
    <t>ТОО "ASIA PARK" ("АЗИЯ ПАРК")</t>
  </si>
  <si>
    <t>"ASIA PARK" ("АЗИЯ ПАРК") ЖШС</t>
  </si>
  <si>
    <t>LLP "ASIA PARK"</t>
  </si>
  <si>
    <t>АО "Mega Center"</t>
  </si>
  <si>
    <t>АҚ "Mega Center"</t>
  </si>
  <si>
    <t xml:space="preserve">JSC "Mega Center" </t>
  </si>
  <si>
    <t>ТОО "Микрофинансовая организация "СиСиЛоун.кз""</t>
  </si>
  <si>
    <t>ЖШС ""СиСиЛоун.кз" Микроқаржы ұйымы"</t>
  </si>
  <si>
    <t>LLP "Microfinance organization "Ccloan.kz""</t>
  </si>
  <si>
    <t>LLP "Microfinance Organization "KMF"" </t>
  </si>
  <si>
    <t>LLP "MFO "Credit Time"" (</t>
  </si>
  <si>
    <t>"TSSP Group" LLP </t>
  </si>
  <si>
    <t>АО "КСЖ "Freedom Finance Life""</t>
  </si>
  <si>
    <t>АҚ ""Freedom Finance Life" ӨСК" </t>
  </si>
  <si>
    <t>JSC "LIC "Freedom Finance Life""</t>
  </si>
  <si>
    <t>ТОО "МФО ОнлайнКазФинанс"</t>
  </si>
  <si>
    <t>ЖШС "МФО ОнлайнКазФинанс"</t>
  </si>
  <si>
    <t>LLP "MFO OnlineKazFinance"</t>
  </si>
  <si>
    <t>ТОО "МФО "НИЕТ Кредит"</t>
  </si>
  <si>
    <t>ЖШС ""НИЕТ Кредит" МҚҰ"</t>
  </si>
  <si>
    <t>LLP ""MFO "NIET Credit" </t>
  </si>
  <si>
    <t>Акимат г. Астана</t>
  </si>
  <si>
    <t>Астана қ. Әкімдігі</t>
  </si>
  <si>
    <t>Akimat of Astana </t>
  </si>
  <si>
    <t>АО "Компания по страхованию жизни Коммеск-Өмiр"</t>
  </si>
  <si>
    <t>"Коммеск-Өмiр" Өмірді сақтандыру компаниясы" АҚ</t>
  </si>
  <si>
    <t>"Life Insurance Company Kommesk-Omir" JSC</t>
  </si>
  <si>
    <t>АО "NGDEM Finance"</t>
  </si>
  <si>
    <t>"NGDEM Finance" АҚ</t>
  </si>
  <si>
    <t>NGDEM Finance JSC </t>
  </si>
  <si>
    <t>АО "Baiterek Venture Fund"</t>
  </si>
  <si>
    <t>"Baiterek Venture Fund" АҚ</t>
  </si>
  <si>
    <t>"Baiterek Venture Fund" JSC </t>
  </si>
  <si>
    <t>"Microfinance Organization OnlineKazFinance" JSC</t>
  </si>
  <si>
    <t>АО "Qazaqstan Investment Corporation"</t>
  </si>
  <si>
    <t>АҚ "Qazaqstan Investment Corporation"</t>
  </si>
  <si>
    <t>JSC "Qazaqstan Investment Corporation"</t>
  </si>
  <si>
    <t>АО "Усть-Кам. Птицефабрика"</t>
  </si>
  <si>
    <t>АҚ "Өскемен құс фабрикасы"</t>
  </si>
  <si>
    <t>JSC "Ust-Kam. Poultry Plant" </t>
  </si>
  <si>
    <t>АО "СК "Amanat"</t>
  </si>
  <si>
    <t>АҚ "СК "Amanat"</t>
  </si>
  <si>
    <t>JSC "IC "Amanat" </t>
  </si>
  <si>
    <t>ТОО "Мобильный мир"</t>
  </si>
  <si>
    <t>"Мобилный мир" ЖШС</t>
  </si>
  <si>
    <t>"Mobilnyi Mir" LLP </t>
  </si>
  <si>
    <t>Emirate of Abu Dhabi </t>
  </si>
  <si>
    <t>Ministry of Economy and Finance of the Republic of Peru </t>
  </si>
  <si>
    <t>Republic of the Philippines </t>
  </si>
  <si>
    <t>ТОО "Форпост"</t>
  </si>
  <si>
    <t>"Форпост" ЖШС</t>
  </si>
  <si>
    <t>"Forpost" LLP</t>
  </si>
  <si>
    <t>"Teniz Capital Investment Banking" JSC</t>
  </si>
  <si>
    <t>АО "Народный банк Казахстана"</t>
  </si>
  <si>
    <t>Halyk Bank of Kazakhstan JSC</t>
  </si>
  <si>
    <t>АО "АИФН "RETAM"</t>
  </si>
  <si>
    <t>"RETAM" ЖМАИҚ" АҚ</t>
  </si>
  <si>
    <t>JSC "REIF "RETAM"</t>
  </si>
  <si>
    <t>Исламская корпорация по развитию частного сектора</t>
  </si>
  <si>
    <t>Жеке секторды дамыту жөніндегі Ислам корпорациясы</t>
  </si>
  <si>
    <t>The Islamic Corporation for the Development of the Private Sector</t>
  </si>
  <si>
    <t>ТОО "Birinshi Lombard"</t>
  </si>
  <si>
    <t>"Birinshi Lombard" ЖШС </t>
  </si>
  <si>
    <t>"Birinshi Lombard" LLP </t>
  </si>
  <si>
    <t>АО "КСЖ Freedom Finance Life"</t>
  </si>
  <si>
    <t>АҚ "Freedom Finance Life ӨСК" </t>
  </si>
  <si>
    <t>JSC LIC Freedom Finance Life</t>
  </si>
  <si>
    <t>ТОО "Алтын Сапа ALM"</t>
  </si>
  <si>
    <t xml:space="preserve">Алтын Сапа ALM ЖШС </t>
  </si>
  <si>
    <t>Altyn Sapa ALM LLP</t>
  </si>
  <si>
    <t>ТОО "BRBAPK"</t>
  </si>
  <si>
    <t>BRBAPK ЖШС</t>
  </si>
  <si>
    <t>BRBAPK LLP</t>
  </si>
  <si>
    <t>ТОО "Ел Орда Арнау"</t>
  </si>
  <si>
    <t>Ел Орда Арнау ЖШС</t>
  </si>
  <si>
    <t>El Orda Arnau LLP</t>
  </si>
  <si>
    <t>АО "Bereke Bank"</t>
  </si>
  <si>
    <t>АҚ "Bereke Bank" </t>
  </si>
  <si>
    <t>JSC "Bereke Bank" </t>
  </si>
  <si>
    <t>АО "Mega Center Management (Мега Центр Менеджмент)"</t>
  </si>
  <si>
    <t>АҚ "Mega Center Management (Мега орталықты басқару)"</t>
  </si>
  <si>
    <t>JSC "Mega Center Management" </t>
  </si>
  <si>
    <t>Акимат области Абай</t>
  </si>
  <si>
    <t>Абай облысы әкімдігі</t>
  </si>
  <si>
    <t>Akimat of region Abay </t>
  </si>
  <si>
    <t>Акимат области Ұлытау</t>
  </si>
  <si>
    <t>Ұлытау облысы әкімдігі</t>
  </si>
  <si>
    <t>Akimat of Ulytau region</t>
  </si>
  <si>
    <t>Акимат области Жетісу</t>
  </si>
  <si>
    <t>Жетісу облысының әкімдігі</t>
  </si>
  <si>
    <t>Akimat of Zhetisu region</t>
  </si>
  <si>
    <t>"Black Biotechnology (Black Biotechnology)" LLP</t>
  </si>
  <si>
    <t>ТОО "KazWind Energy" ("КазВинд Энерджи")</t>
  </si>
  <si>
    <t>«KazWind Energy» («КазВинд Энерджи») ЖШС</t>
  </si>
  <si>
    <t>KazWind Energy LLP</t>
  </si>
  <si>
    <t>Orbis Leasing ЖШС</t>
  </si>
  <si>
    <t>Orbis Leasing LLP</t>
  </si>
  <si>
    <t>5,72000</t>
  </si>
  <si>
    <t>14,20000</t>
  </si>
  <si>
    <t>13,24000</t>
  </si>
  <si>
    <t>1757</t>
  </si>
  <si>
    <t>15,80000</t>
  </si>
  <si>
    <t>5,75000</t>
  </si>
  <si>
    <t>808</t>
  </si>
  <si>
    <t>13,35000</t>
  </si>
  <si>
    <t>2016</t>
  </si>
  <si>
    <t>14,75000</t>
  </si>
  <si>
    <t>12,97000</t>
  </si>
  <si>
    <t>13,13000</t>
  </si>
  <si>
    <t>176</t>
  </si>
  <si>
    <t>14,85000</t>
  </si>
  <si>
    <t>14,35000</t>
  </si>
  <si>
    <t>709</t>
  </si>
  <si>
    <t>5,95000</t>
  </si>
  <si>
    <t>5,13000</t>
  </si>
  <si>
    <t>KZ_10_2811</t>
  </si>
  <si>
    <t>XS1901718335</t>
  </si>
  <si>
    <t>5,43000</t>
  </si>
  <si>
    <t>144</t>
  </si>
  <si>
    <t>179</t>
  </si>
  <si>
    <t>21,17000</t>
  </si>
  <si>
    <t>82</t>
  </si>
  <si>
    <t>13,86000</t>
  </si>
  <si>
    <t>13,30000</t>
  </si>
  <si>
    <t>13,26000</t>
  </si>
  <si>
    <t>12,53000</t>
  </si>
  <si>
    <t>33</t>
  </si>
  <si>
    <t>12,24000</t>
  </si>
  <si>
    <t>13,57000</t>
  </si>
  <si>
    <t>13,43000</t>
  </si>
  <si>
    <t>13,28000</t>
  </si>
  <si>
    <t>12,12000</t>
  </si>
  <si>
    <t>12,40000</t>
  </si>
  <si>
    <t>4,60000</t>
  </si>
  <si>
    <t>465</t>
  </si>
  <si>
    <t>4,52000</t>
  </si>
  <si>
    <t>4,25000</t>
  </si>
  <si>
    <t>4,50000</t>
  </si>
  <si>
    <t>343</t>
  </si>
  <si>
    <t>3,96000</t>
  </si>
  <si>
    <t>3,86000</t>
  </si>
  <si>
    <t>4,19000</t>
  </si>
  <si>
    <t>3,89000</t>
  </si>
  <si>
    <t>3,81000</t>
  </si>
  <si>
    <t>40</t>
  </si>
  <si>
    <t>5,60000</t>
  </si>
  <si>
    <t>406</t>
  </si>
  <si>
    <t>4,29000</t>
  </si>
  <si>
    <t>679</t>
  </si>
  <si>
    <t>94,49100</t>
  </si>
  <si>
    <t>2271</t>
  </si>
  <si>
    <t>91,77430</t>
  </si>
  <si>
    <t>2075</t>
  </si>
  <si>
    <t>3588</t>
  </si>
  <si>
    <t>101,52280</t>
  </si>
  <si>
    <t>6,77000</t>
  </si>
  <si>
    <t>131</t>
  </si>
  <si>
    <t>48,33856</t>
  </si>
  <si>
    <t>2,12000</t>
  </si>
  <si>
    <t>35251</t>
  </si>
  <si>
    <t>98,59006</t>
  </si>
  <si>
    <t>15,14000</t>
  </si>
  <si>
    <t>102,97448</t>
  </si>
  <si>
    <t>21,12000</t>
  </si>
  <si>
    <t>1042</t>
  </si>
  <si>
    <t>93,45740</t>
  </si>
  <si>
    <t>1679</t>
  </si>
  <si>
    <t>89,46670</t>
  </si>
  <si>
    <t>2138</t>
  </si>
  <si>
    <t>87,54146</t>
  </si>
  <si>
    <t>2333</t>
  </si>
  <si>
    <t>100,90402</t>
  </si>
  <si>
    <t>573</t>
  </si>
  <si>
    <t>97,82069</t>
  </si>
  <si>
    <t>16,91000</t>
  </si>
  <si>
    <t>407</t>
  </si>
  <si>
    <t>93,61191</t>
  </si>
  <si>
    <t>851</t>
  </si>
  <si>
    <t>100,82780</t>
  </si>
  <si>
    <t>5,64000</t>
  </si>
  <si>
    <t>497</t>
  </si>
  <si>
    <t>102,36440</t>
  </si>
  <si>
    <t>91,27120</t>
  </si>
  <si>
    <t>2476</t>
  </si>
  <si>
    <t>91,93901</t>
  </si>
  <si>
    <t>1424</t>
  </si>
  <si>
    <t>90,34290</t>
  </si>
  <si>
    <t>2504</t>
  </si>
  <si>
    <t>89,45835</t>
  </si>
  <si>
    <t>14,01000</t>
  </si>
  <si>
    <t>2604</t>
  </si>
  <si>
    <t>89,29748</t>
  </si>
  <si>
    <t>2876</t>
  </si>
  <si>
    <t>96,97750</t>
  </si>
  <si>
    <t>18,37000</t>
  </si>
  <si>
    <t>153</t>
  </si>
  <si>
    <t>97,22692</t>
  </si>
  <si>
    <t>18,36000</t>
  </si>
  <si>
    <t>242</t>
  </si>
  <si>
    <t>92,80270</t>
  </si>
  <si>
    <t>1754</t>
  </si>
  <si>
    <t>105,83603</t>
  </si>
  <si>
    <t>23,34000</t>
  </si>
  <si>
    <t>109,60229</t>
  </si>
  <si>
    <t>579</t>
  </si>
  <si>
    <t>108,05126</t>
  </si>
  <si>
    <t>19,27000</t>
  </si>
  <si>
    <t>1025</t>
  </si>
  <si>
    <t>100,07530</t>
  </si>
  <si>
    <t>544</t>
  </si>
  <si>
    <t>98,57661</t>
  </si>
  <si>
    <t>14,92000</t>
  </si>
  <si>
    <t>152</t>
  </si>
  <si>
    <t>98,44107</t>
  </si>
  <si>
    <t>15,27000</t>
  </si>
  <si>
    <t>99,81586</t>
  </si>
  <si>
    <t>266</t>
  </si>
  <si>
    <t>104,54163</t>
  </si>
  <si>
    <t>234</t>
  </si>
  <si>
    <t>101,43931</t>
  </si>
  <si>
    <t>805</t>
  </si>
  <si>
    <t>98,33170</t>
  </si>
  <si>
    <t>15,55000</t>
  </si>
  <si>
    <t>83,21530</t>
  </si>
  <si>
    <t>10,21000</t>
  </si>
  <si>
    <t>813</t>
  </si>
  <si>
    <t>103,77380</t>
  </si>
  <si>
    <t>17,46000</t>
  </si>
  <si>
    <t>15</t>
  </si>
  <si>
    <t>101,59556</t>
  </si>
  <si>
    <t>11,78000</t>
  </si>
  <si>
    <t>122</t>
  </si>
  <si>
    <t>101,76281</t>
  </si>
  <si>
    <t>11,30000</t>
  </si>
  <si>
    <t>287</t>
  </si>
  <si>
    <t>103,57120</t>
  </si>
  <si>
    <t>18,01000</t>
  </si>
  <si>
    <t>935</t>
  </si>
  <si>
    <t>98,64070</t>
  </si>
  <si>
    <t>18,29000</t>
  </si>
  <si>
    <t>412</t>
  </si>
  <si>
    <t>104,23993</t>
  </si>
  <si>
    <t>18,11000</t>
  </si>
  <si>
    <t>94,22320</t>
  </si>
  <si>
    <t>15,57000</t>
  </si>
  <si>
    <t>98,11694</t>
  </si>
  <si>
    <t>101,37780</t>
  </si>
  <si>
    <t>15,03000</t>
  </si>
  <si>
    <t>96,58970</t>
  </si>
  <si>
    <t>16,14000</t>
  </si>
  <si>
    <t>359</t>
  </si>
  <si>
    <t>94,57373</t>
  </si>
  <si>
    <t>1675</t>
  </si>
  <si>
    <t>114,26900</t>
  </si>
  <si>
    <t>2013</t>
  </si>
  <si>
    <t>127,20355</t>
  </si>
  <si>
    <t>14,74000</t>
  </si>
  <si>
    <t>2357</t>
  </si>
  <si>
    <t>96,52749</t>
  </si>
  <si>
    <t>15,94000</t>
  </si>
  <si>
    <t>94,50000</t>
  </si>
  <si>
    <t>3124</t>
  </si>
  <si>
    <t>89,25551</t>
  </si>
  <si>
    <t>12,96000</t>
  </si>
  <si>
    <t>4113</t>
  </si>
  <si>
    <t>94,38452</t>
  </si>
  <si>
    <t>13,53000</t>
  </si>
  <si>
    <t>3176</t>
  </si>
  <si>
    <t>95,97407</t>
  </si>
  <si>
    <t>1487</t>
  </si>
  <si>
    <t>90,39984</t>
  </si>
  <si>
    <t>13,36000</t>
  </si>
  <si>
    <t>2590</t>
  </si>
  <si>
    <t>96,17467</t>
  </si>
  <si>
    <t>15,21000</t>
  </si>
  <si>
    <t>330</t>
  </si>
  <si>
    <t>102,22788</t>
  </si>
  <si>
    <t>15,37000</t>
  </si>
  <si>
    <t>173</t>
  </si>
  <si>
    <t>93,29932</t>
  </si>
  <si>
    <t>14,86000</t>
  </si>
  <si>
    <t>616</t>
  </si>
  <si>
    <t>107,08532</t>
  </si>
  <si>
    <t>16,69000</t>
  </si>
  <si>
    <t>52</t>
  </si>
  <si>
    <t>106,35817</t>
  </si>
  <si>
    <t>16,66000</t>
  </si>
  <si>
    <t>68</t>
  </si>
  <si>
    <t>92,52669</t>
  </si>
  <si>
    <t>706</t>
  </si>
  <si>
    <t>85,40389</t>
  </si>
  <si>
    <t>14,71000</t>
  </si>
  <si>
    <t>1429</t>
  </si>
  <si>
    <t>83,08363</t>
  </si>
  <si>
    <t>2485</t>
  </si>
  <si>
    <t>107,86184</t>
  </si>
  <si>
    <t>17,30000</t>
  </si>
  <si>
    <t>34</t>
  </si>
  <si>
    <t>100,61986</t>
  </si>
  <si>
    <t>14,30000</t>
  </si>
  <si>
    <t>747</t>
  </si>
  <si>
    <t>97,95980</t>
  </si>
  <si>
    <t>1194</t>
  </si>
  <si>
    <t>88,41020</t>
  </si>
  <si>
    <t>6,84000</t>
  </si>
  <si>
    <t>8394</t>
  </si>
  <si>
    <t>99,53680</t>
  </si>
  <si>
    <t>5,63000</t>
  </si>
  <si>
    <t>2279</t>
  </si>
  <si>
    <t>95,07343</t>
  </si>
  <si>
    <t>6,88000</t>
  </si>
  <si>
    <t>8939</t>
  </si>
  <si>
    <t>83,39630</t>
  </si>
  <si>
    <t>3349</t>
  </si>
  <si>
    <t>113,55364</t>
  </si>
  <si>
    <t>12,30000</t>
  </si>
  <si>
    <t>2878</t>
  </si>
  <si>
    <t>89,73341</t>
  </si>
  <si>
    <t>14,06000</t>
  </si>
  <si>
    <t>1430</t>
  </si>
  <si>
    <t>96,45038</t>
  </si>
  <si>
    <t>14,09000</t>
  </si>
  <si>
    <t>779</t>
  </si>
  <si>
    <t>97,00851</t>
  </si>
  <si>
    <t>5,59000</t>
  </si>
  <si>
    <t>1351</t>
  </si>
  <si>
    <t>95,71532</t>
  </si>
  <si>
    <t>13,68000</t>
  </si>
  <si>
    <t>894</t>
  </si>
  <si>
    <t>100,25920</t>
  </si>
  <si>
    <t>289</t>
  </si>
  <si>
    <t>97,75950</t>
  </si>
  <si>
    <t>7489</t>
  </si>
  <si>
    <t>103,45440</t>
  </si>
  <si>
    <t>4,28000</t>
  </si>
  <si>
    <t>566</t>
  </si>
  <si>
    <t>105,11333</t>
  </si>
  <si>
    <t>1,35000</t>
  </si>
  <si>
    <t>1781</t>
  </si>
  <si>
    <t>93,84740</t>
  </si>
  <si>
    <t>3,01000</t>
  </si>
  <si>
    <t>1010</t>
  </si>
  <si>
    <t>116,32913</t>
  </si>
  <si>
    <t>7766</t>
  </si>
  <si>
    <t>105,00000</t>
  </si>
  <si>
    <t>24,94000</t>
  </si>
  <si>
    <t>198</t>
  </si>
  <si>
    <t>112,28950</t>
  </si>
  <si>
    <t>18,48000</t>
  </si>
  <si>
    <t>141</t>
  </si>
  <si>
    <t>109,99440</t>
  </si>
  <si>
    <t>19,49000</t>
  </si>
  <si>
    <t>102,94440</t>
  </si>
  <si>
    <t>1468</t>
  </si>
  <si>
    <t>MFLPb1</t>
  </si>
  <si>
    <t>KZ2P00010283</t>
  </si>
  <si>
    <t>MFOKb10</t>
  </si>
  <si>
    <t>KZ2C00009728</t>
  </si>
  <si>
    <t>100,42772</t>
  </si>
  <si>
    <t>20,55000</t>
  </si>
  <si>
    <t>115</t>
  </si>
  <si>
    <t>103,15082</t>
  </si>
  <si>
    <t>20,07000</t>
  </si>
  <si>
    <t>517</t>
  </si>
  <si>
    <t>100,69753</t>
  </si>
  <si>
    <t>20,40000</t>
  </si>
  <si>
    <t>265</t>
  </si>
  <si>
    <t>101,66945</t>
  </si>
  <si>
    <t>20,37000</t>
  </si>
  <si>
    <t>279</t>
  </si>
  <si>
    <t>99,00303</t>
  </si>
  <si>
    <t>100,14527</t>
  </si>
  <si>
    <t>20,73000</t>
  </si>
  <si>
    <t>314</t>
  </si>
  <si>
    <t>99,93718</t>
  </si>
  <si>
    <t>13,63000</t>
  </si>
  <si>
    <t>99,43480</t>
  </si>
  <si>
    <t>99,76991</t>
  </si>
  <si>
    <t>20,59000</t>
  </si>
  <si>
    <t>83</t>
  </si>
  <si>
    <t>100,39339</t>
  </si>
  <si>
    <t>26,59000</t>
  </si>
  <si>
    <t>99,76703</t>
  </si>
  <si>
    <t>21,37000</t>
  </si>
  <si>
    <t>105,27641</t>
  </si>
  <si>
    <t>21,63000</t>
  </si>
  <si>
    <t>524</t>
  </si>
  <si>
    <t>104,89391</t>
  </si>
  <si>
    <t>23,27000</t>
  </si>
  <si>
    <t>99,74226</t>
  </si>
  <si>
    <t>21,55000</t>
  </si>
  <si>
    <t>107,11472</t>
  </si>
  <si>
    <t>19,58000</t>
  </si>
  <si>
    <t>538</t>
  </si>
  <si>
    <t>98,99385</t>
  </si>
  <si>
    <t>21,41000</t>
  </si>
  <si>
    <t>299</t>
  </si>
  <si>
    <t>100,75970</t>
  </si>
  <si>
    <t>1069</t>
  </si>
  <si>
    <t>100,73356</t>
  </si>
  <si>
    <t>99,10450</t>
  </si>
  <si>
    <t>13,61000</t>
  </si>
  <si>
    <t>928</t>
  </si>
  <si>
    <t>100,66040</t>
  </si>
  <si>
    <t>99,02740</t>
  </si>
  <si>
    <t>26</t>
  </si>
  <si>
    <t>97,08990</t>
  </si>
  <si>
    <t>13,88000</t>
  </si>
  <si>
    <t>79</t>
  </si>
  <si>
    <t>96,19630</t>
  </si>
  <si>
    <t>13,91000</t>
  </si>
  <si>
    <t>104</t>
  </si>
  <si>
    <t>110,26570</t>
  </si>
  <si>
    <t>13,77000</t>
  </si>
  <si>
    <t>378</t>
  </si>
  <si>
    <t>103,32660</t>
  </si>
  <si>
    <t>13,59000</t>
  </si>
  <si>
    <t>483</t>
  </si>
  <si>
    <t>100,92950</t>
  </si>
  <si>
    <t>13,75000</t>
  </si>
  <si>
    <t>100,45990</t>
  </si>
  <si>
    <t>539</t>
  </si>
  <si>
    <t>99,87890</t>
  </si>
  <si>
    <t>746</t>
  </si>
  <si>
    <t>101,24840</t>
  </si>
  <si>
    <t>13,17000</t>
  </si>
  <si>
    <t>899</t>
  </si>
  <si>
    <t>105,54060</t>
  </si>
  <si>
    <t>13,11000</t>
  </si>
  <si>
    <t>981</t>
  </si>
  <si>
    <t>98,43220</t>
  </si>
  <si>
    <t>939</t>
  </si>
  <si>
    <t>109,16330</t>
  </si>
  <si>
    <t>12,80000</t>
  </si>
  <si>
    <t>1403</t>
  </si>
  <si>
    <t>106,93860</t>
  </si>
  <si>
    <t>17,84200</t>
  </si>
  <si>
    <t>580</t>
  </si>
  <si>
    <t>105,28290</t>
  </si>
  <si>
    <t>17,94200</t>
  </si>
  <si>
    <t>974</t>
  </si>
  <si>
    <t>103,56810</t>
  </si>
  <si>
    <t>18,09200</t>
  </si>
  <si>
    <t>1369</t>
  </si>
  <si>
    <t>101,88000</t>
  </si>
  <si>
    <t>18,29200</t>
  </si>
  <si>
    <t>1763</t>
  </si>
  <si>
    <t>105,72200</t>
  </si>
  <si>
    <t>18,39200</t>
  </si>
  <si>
    <t>2228</t>
  </si>
  <si>
    <t>108,32140</t>
  </si>
  <si>
    <t>18,49200</t>
  </si>
  <si>
    <t>2538</t>
  </si>
  <si>
    <t>98,54640</t>
  </si>
  <si>
    <t>1224</t>
  </si>
  <si>
    <t>120,80890</t>
  </si>
  <si>
    <t>12,94000</t>
  </si>
  <si>
    <t>1868</t>
  </si>
  <si>
    <t>108,02970</t>
  </si>
  <si>
    <t>35</t>
  </si>
  <si>
    <t>98,75000</t>
  </si>
  <si>
    <t>13,09000</t>
  </si>
  <si>
    <t>1547</t>
  </si>
  <si>
    <t>93,00730</t>
  </si>
  <si>
    <t>1742</t>
  </si>
  <si>
    <t>95,42610</t>
  </si>
  <si>
    <t>12,83000</t>
  </si>
  <si>
    <t>102,52800</t>
  </si>
  <si>
    <t>12,77000</t>
  </si>
  <si>
    <t>2199</t>
  </si>
  <si>
    <t>114,82210</t>
  </si>
  <si>
    <t>12,63000</t>
  </si>
  <si>
    <t>2657</t>
  </si>
  <si>
    <t>95,15970</t>
  </si>
  <si>
    <t>908</t>
  </si>
  <si>
    <t>101,02300</t>
  </si>
  <si>
    <t>1895</t>
  </si>
  <si>
    <t>115,57220</t>
  </si>
  <si>
    <t>3024</t>
  </si>
  <si>
    <t>98,60820</t>
  </si>
  <si>
    <t>14,46000</t>
  </si>
  <si>
    <t>221</t>
  </si>
  <si>
    <t>95,79550</t>
  </si>
  <si>
    <t>13,99000</t>
  </si>
  <si>
    <t>512</t>
  </si>
  <si>
    <t>96,38680</t>
  </si>
  <si>
    <t>1151</t>
  </si>
  <si>
    <t>92,75320</t>
  </si>
  <si>
    <t>1268</t>
  </si>
  <si>
    <t>97,32830</t>
  </si>
  <si>
    <t>12,60000</t>
  </si>
  <si>
    <t>2602</t>
  </si>
  <si>
    <t>94,25430</t>
  </si>
  <si>
    <t>13,94000</t>
  </si>
  <si>
    <t>561</t>
  </si>
  <si>
    <t>94,95170</t>
  </si>
  <si>
    <t>12,48000</t>
  </si>
  <si>
    <t>3091</t>
  </si>
  <si>
    <t>91,82900</t>
  </si>
  <si>
    <t>590</t>
  </si>
  <si>
    <t>94,16130</t>
  </si>
  <si>
    <t>3478</t>
  </si>
  <si>
    <t>103,93240</t>
  </si>
  <si>
    <t>15,00000</t>
  </si>
  <si>
    <t>30</t>
  </si>
  <si>
    <t>95,06570</t>
  </si>
  <si>
    <t>14,40000</t>
  </si>
  <si>
    <t>88,34030</t>
  </si>
  <si>
    <t>1255</t>
  </si>
  <si>
    <t>86,05190</t>
  </si>
  <si>
    <t>12,56000</t>
  </si>
  <si>
    <t>2655</t>
  </si>
  <si>
    <t>95,99160</t>
  </si>
  <si>
    <t>3652</t>
  </si>
  <si>
    <t>88,19760</t>
  </si>
  <si>
    <t>638</t>
  </si>
  <si>
    <t>86,65210</t>
  </si>
  <si>
    <t>681</t>
  </si>
  <si>
    <t>85,63550</t>
  </si>
  <si>
    <t>2991</t>
  </si>
  <si>
    <t>95,91260</t>
  </si>
  <si>
    <t>4035</t>
  </si>
  <si>
    <t>102,31130</t>
  </si>
  <si>
    <t>14,51000</t>
  </si>
  <si>
    <t>145</t>
  </si>
  <si>
    <t>100,64030</t>
  </si>
  <si>
    <t>14,50000</t>
  </si>
  <si>
    <t>87,41970</t>
  </si>
  <si>
    <t>13,81000</t>
  </si>
  <si>
    <t>689</t>
  </si>
  <si>
    <t>84,95270</t>
  </si>
  <si>
    <t>13,52000</t>
  </si>
  <si>
    <t>953</t>
  </si>
  <si>
    <t>81,14210</t>
  </si>
  <si>
    <t>1048</t>
  </si>
  <si>
    <t>84,39450</t>
  </si>
  <si>
    <t>13,31000</t>
  </si>
  <si>
    <t>1172</t>
  </si>
  <si>
    <t>79,81250</t>
  </si>
  <si>
    <t>1343</t>
  </si>
  <si>
    <t>81,94810</t>
  </si>
  <si>
    <t>13,16000</t>
  </si>
  <si>
    <t>1379</t>
  </si>
  <si>
    <t>80,32400</t>
  </si>
  <si>
    <t>12,92000</t>
  </si>
  <si>
    <t>1785</t>
  </si>
  <si>
    <t>83,00580</t>
  </si>
  <si>
    <t>2028</t>
  </si>
  <si>
    <t>86,20390</t>
  </si>
  <si>
    <t>12,73000</t>
  </si>
  <si>
    <t>86,23740</t>
  </si>
  <si>
    <t>3339</t>
  </si>
  <si>
    <t>84,54280</t>
  </si>
  <si>
    <t>12,39000</t>
  </si>
  <si>
    <t>3358</t>
  </si>
  <si>
    <t>94,26690</t>
  </si>
  <si>
    <t>4560</t>
  </si>
  <si>
    <t>102,44490</t>
  </si>
  <si>
    <t>4713</t>
  </si>
  <si>
    <t>78,46220</t>
  </si>
  <si>
    <t>1374</t>
  </si>
  <si>
    <t>78,05970</t>
  </si>
  <si>
    <t>13,03000</t>
  </si>
  <si>
    <t>1553</t>
  </si>
  <si>
    <t>76,17400</t>
  </si>
  <si>
    <t>12,95000</t>
  </si>
  <si>
    <t>1705</t>
  </si>
  <si>
    <t>79,91940</t>
  </si>
  <si>
    <t>12,21000</t>
  </si>
  <si>
    <t>4535</t>
  </si>
  <si>
    <t>85,17150</t>
  </si>
  <si>
    <t>12,20000</t>
  </si>
  <si>
    <t>4726</t>
  </si>
  <si>
    <t>68,91540</t>
  </si>
  <si>
    <t>12,42000</t>
  </si>
  <si>
    <t>2999</t>
  </si>
  <si>
    <t>80,77570</t>
  </si>
  <si>
    <t>12,31000</t>
  </si>
  <si>
    <t>3737</t>
  </si>
  <si>
    <t>82,50840</t>
  </si>
  <si>
    <t>12,27000</t>
  </si>
  <si>
    <t>3994</t>
  </si>
  <si>
    <t>71,55050</t>
  </si>
  <si>
    <t>5395</t>
  </si>
  <si>
    <t>77,51770</t>
  </si>
  <si>
    <t>12,11000</t>
  </si>
  <si>
    <t>5610</t>
  </si>
  <si>
    <t>80,86790</t>
  </si>
  <si>
    <t>5821</t>
  </si>
  <si>
    <t>76,52720</t>
  </si>
  <si>
    <t>12,04000</t>
  </si>
  <si>
    <t>7471</t>
  </si>
  <si>
    <t>85,61798</t>
  </si>
  <si>
    <t>17,95000</t>
  </si>
  <si>
    <t>1983</t>
  </si>
  <si>
    <t>103,80275</t>
  </si>
  <si>
    <t>18,45000</t>
  </si>
  <si>
    <t>826</t>
  </si>
  <si>
    <t>99,92470</t>
  </si>
  <si>
    <t>2</t>
  </si>
  <si>
    <t>99,39970</t>
  </si>
  <si>
    <t>13,78000</t>
  </si>
  <si>
    <t>16</t>
  </si>
  <si>
    <t>105,82300</t>
  </si>
  <si>
    <t>5,28000</t>
  </si>
  <si>
    <t>99,91680</t>
  </si>
  <si>
    <t>353</t>
  </si>
  <si>
    <t>99,33060</t>
  </si>
  <si>
    <t>4,74000</t>
  </si>
  <si>
    <t>1320</t>
  </si>
  <si>
    <t>96,03201</t>
  </si>
  <si>
    <t>4,94000</t>
  </si>
  <si>
    <t>748</t>
  </si>
  <si>
    <t>97,84309</t>
  </si>
  <si>
    <t>4,61000</t>
  </si>
  <si>
    <t>1819</t>
  </si>
  <si>
    <t>95,29300</t>
  </si>
  <si>
    <t>1476</t>
  </si>
  <si>
    <t>102,45366</t>
  </si>
  <si>
    <t>16,24000</t>
  </si>
  <si>
    <t>462</t>
  </si>
  <si>
    <t>822</t>
  </si>
  <si>
    <t>97,34897</t>
  </si>
  <si>
    <t>877</t>
  </si>
  <si>
    <t>98,05380</t>
  </si>
  <si>
    <t>100,07520</t>
  </si>
  <si>
    <t>4,22000</t>
  </si>
  <si>
    <t>1879</t>
  </si>
  <si>
    <t>101,75900</t>
  </si>
  <si>
    <t>1558</t>
  </si>
  <si>
    <t>97,66370</t>
  </si>
  <si>
    <t>4,54000</t>
  </si>
  <si>
    <t>1509</t>
  </si>
  <si>
    <t>100,26150</t>
  </si>
  <si>
    <t>1911</t>
  </si>
  <si>
    <t>94,81310</t>
  </si>
  <si>
    <t>4,66000</t>
  </si>
  <si>
    <t>1118</t>
  </si>
  <si>
    <t>96,76980</t>
  </si>
  <si>
    <t>1021</t>
  </si>
  <si>
    <t>95,89693</t>
  </si>
  <si>
    <t>1298</t>
  </si>
  <si>
    <t>92,41936</t>
  </si>
  <si>
    <t>5,02000</t>
  </si>
  <si>
    <t>1023</t>
  </si>
  <si>
    <t>97,90210</t>
  </si>
  <si>
    <t>2895</t>
  </si>
  <si>
    <t>98,48190</t>
  </si>
  <si>
    <t>1764</t>
  </si>
  <si>
    <t>98,94667</t>
  </si>
  <si>
    <t>19,99000</t>
  </si>
  <si>
    <t>476</t>
  </si>
  <si>
    <t>94,48350</t>
  </si>
  <si>
    <t>3857</t>
  </si>
  <si>
    <t>102,17298</t>
  </si>
  <si>
    <t>6,68000</t>
  </si>
  <si>
    <t>225</t>
  </si>
  <si>
    <t>104,51570</t>
  </si>
  <si>
    <t>1921</t>
  </si>
  <si>
    <t>29,01940</t>
  </si>
  <si>
    <t>12,70000</t>
  </si>
  <si>
    <t>3620</t>
  </si>
  <si>
    <t>29,09250</t>
  </si>
  <si>
    <t>3627</t>
  </si>
  <si>
    <t>101,11110</t>
  </si>
  <si>
    <t>340</t>
  </si>
  <si>
    <t>113,05885</t>
  </si>
  <si>
    <t>2060</t>
  </si>
  <si>
    <t>82,18965</t>
  </si>
  <si>
    <t>2517</t>
  </si>
  <si>
    <t>83,26630</t>
  </si>
  <si>
    <t>7631</t>
  </si>
  <si>
    <t>76,41848</t>
  </si>
  <si>
    <t>6351</t>
  </si>
  <si>
    <t>97,21049</t>
  </si>
  <si>
    <t>5,08000</t>
  </si>
  <si>
    <t>101,27669</t>
  </si>
  <si>
    <t>3521</t>
  </si>
  <si>
    <t>111,10005</t>
  </si>
  <si>
    <t>2609</t>
  </si>
  <si>
    <t>94,44715</t>
  </si>
  <si>
    <t>4,03000</t>
  </si>
  <si>
    <t>1102</t>
  </si>
  <si>
    <t>89,22519</t>
  </si>
  <si>
    <t>1833</t>
  </si>
  <si>
    <t>83,78180</t>
  </si>
  <si>
    <t>99,73322</t>
  </si>
  <si>
    <t>97</t>
  </si>
  <si>
    <t>99,99961</t>
  </si>
  <si>
    <t>4,84000</t>
  </si>
  <si>
    <t>341</t>
  </si>
  <si>
    <t>99,88756</t>
  </si>
  <si>
    <t>5,54000</t>
  </si>
  <si>
    <t>99,91299</t>
  </si>
  <si>
    <t>10,45000</t>
  </si>
  <si>
    <t>3</t>
  </si>
  <si>
    <t>99,50474</t>
  </si>
  <si>
    <t>5,78000</t>
  </si>
  <si>
    <t>98,99932</t>
  </si>
  <si>
    <t>158</t>
  </si>
  <si>
    <t>100,70211</t>
  </si>
  <si>
    <t>5,53000</t>
  </si>
  <si>
    <t>97,07766</t>
  </si>
  <si>
    <t>418</t>
  </si>
  <si>
    <t>100,36139</t>
  </si>
  <si>
    <t>5,20000</t>
  </si>
  <si>
    <t>188</t>
  </si>
  <si>
    <t>100,50966</t>
  </si>
  <si>
    <t>4,90000</t>
  </si>
  <si>
    <t>280</t>
  </si>
  <si>
    <t>99,15296</t>
  </si>
  <si>
    <t>5,38000</t>
  </si>
  <si>
    <t>127</t>
  </si>
  <si>
    <t>99,40404</t>
  </si>
  <si>
    <t>101,06364</t>
  </si>
  <si>
    <t>403</t>
  </si>
  <si>
    <t>101,46209</t>
  </si>
  <si>
    <t>431</t>
  </si>
  <si>
    <t>99,63742</t>
  </si>
  <si>
    <t>5,44000</t>
  </si>
  <si>
    <t>98,76072</t>
  </si>
  <si>
    <t>99,29603</t>
  </si>
  <si>
    <t>5,31000</t>
  </si>
  <si>
    <t>99,32254</t>
  </si>
  <si>
    <t>5,29000</t>
  </si>
  <si>
    <t>92,44984</t>
  </si>
  <si>
    <t>768</t>
  </si>
  <si>
    <t>94,15772</t>
  </si>
  <si>
    <t>523</t>
  </si>
  <si>
    <t>98,12788</t>
  </si>
  <si>
    <t>4,32000</t>
  </si>
  <si>
    <t>676</t>
  </si>
  <si>
    <t>99,37590</t>
  </si>
  <si>
    <t>4,06000</t>
  </si>
  <si>
    <t>10553</t>
  </si>
  <si>
    <t>99,90829</t>
  </si>
  <si>
    <t>92,84858</t>
  </si>
  <si>
    <t>4,18000</t>
  </si>
  <si>
    <t>827</t>
  </si>
  <si>
    <t>99,98166</t>
  </si>
  <si>
    <t>5,10000</t>
  </si>
  <si>
    <t>219</t>
  </si>
  <si>
    <t>100,03019</t>
  </si>
  <si>
    <t>92,80170</t>
  </si>
  <si>
    <t>4,10000</t>
  </si>
  <si>
    <t>918</t>
  </si>
  <si>
    <t>99,57054</t>
  </si>
  <si>
    <t>721</t>
  </si>
  <si>
    <t>98,42164</t>
  </si>
  <si>
    <t>4,36000</t>
  </si>
  <si>
    <t>645</t>
  </si>
  <si>
    <t>98,22947</t>
  </si>
  <si>
    <t>4,40000</t>
  </si>
  <si>
    <t>615</t>
  </si>
  <si>
    <t>93,03111</t>
  </si>
  <si>
    <t>3064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</si>
</sst>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0"/>
      <name val="Calibri"/>
      <family val="2"/>
      <charset val="204"/>
    </font>
    <font>
      <sz val="11"/>
      <color indexed="8"/>
      <name val="Calibri"/>
      <family val="2"/>
      <scheme val="minor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none"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</borders>
  <cellStyleXfs count="3">
    <xf numFmtId="0" fontId="0" fillId="0" borderId="0"/>
    <xf numFmtId="0" fontId="2" fillId="2" borderId="0"/>
    <xf numFmtId="0" fontId="2" fillId="2" borderId="0"/>
  </cellStyleXfs>
  <cellXfs count="11">
    <xf numFmtId="0" fontId="0" fillId="0" borderId="0" xfId="0"/>
    <xf numFmtId="0" fontId="2" fillId="2" borderId="0" xfId="1"/>
    <xf numFmtId="14" fontId="0" fillId="0" borderId="0" xfId="0" applyNumberFormat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1" fillId="2" borderId="0" xfId="2" applyFont="1" applyAlignment="1">
      <alignment horizontal="center" vertical="top" wrapText="1"/>
    </xf>
    <xf numFmtId="0" fontId="3" fillId="0" borderId="0" xfId="0" applyFont="1"/>
    <xf numFmtId="0" fontId="1" fillId="2" borderId="2" xfId="2" applyFont="1" applyBorder="1" applyAlignment="1">
      <alignment horizontal="center" vertical="top" wrapText="1"/>
    </xf>
    <xf numFmtId="0" fontId="1" fillId="2" borderId="3" xfId="2" applyFont="1" applyBorder="1" applyAlignment="1">
      <alignment horizontal="center" vertical="top" wrapText="1"/>
    </xf>
  </cellXfs>
  <cellStyles count="3">
    <cellStyle name="Обычный" xfId="0" builtinId="0"/>
    <cellStyle name="Обычный 3" xfId="2" xr:uid="{7E750C3E-FA11-4141-8907-0C7F7F327C8B}"/>
    <cellStyle name="Обычный 4" xfId="1" xr:uid="{0F5C60AF-214A-4EE9-AD82-546E3B9ACA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88"/>
  <sheetViews>
    <sheetView tabSelected="1" workbookViewId="0"/>
  </sheetViews>
  <sheetFormatPr defaultRowHeight="15" x14ac:dyDescent="0.25"/>
  <cols>
    <col min="1" max="1" width="12.7109375" bestFit="1" customWidth="1"/>
    <col min="2" max="2" width="11" bestFit="1" customWidth="1"/>
    <col min="3" max="3" width="11.5703125" bestFit="1" customWidth="1"/>
    <col min="4" max="4" width="31.28515625" customWidth="1"/>
    <col min="5" max="5" width="48.85546875" customWidth="1"/>
    <col min="6" max="6" width="9.28515625" bestFit="1" customWidth="1"/>
    <col min="7" max="7" width="11.7109375" customWidth="1"/>
    <col min="8" max="8" width="14" customWidth="1"/>
    <col min="10" max="10" width="13" customWidth="1"/>
    <col min="11" max="23" width="15.5703125" customWidth="1"/>
    <col min="24" max="26" width="18.28515625" customWidth="1"/>
    <col min="29" max="31" width="18.28515625" customWidth="1"/>
  </cols>
  <sheetData>
    <row r="1" spans="1:31" x14ac:dyDescent="0.25">
      <c r="A1" s="1" t="s">
        <v>693</v>
      </c>
      <c r="B1" s="2">
        <v>45285</v>
      </c>
      <c r="X1" t="s">
        <v>925</v>
      </c>
      <c r="Y1" t="s">
        <v>926</v>
      </c>
      <c r="Z1" t="s">
        <v>927</v>
      </c>
      <c r="AC1" t="s">
        <v>925</v>
      </c>
      <c r="AD1" t="s">
        <v>926</v>
      </c>
      <c r="AE1" t="s">
        <v>927</v>
      </c>
    </row>
    <row r="2" spans="1:31" x14ac:dyDescent="0.25">
      <c r="X2" t="s">
        <v>6</v>
      </c>
      <c r="Y2" t="s">
        <v>6</v>
      </c>
      <c r="Z2" t="s">
        <v>6</v>
      </c>
      <c r="AC2" t="s">
        <v>6</v>
      </c>
      <c r="AD2" t="s">
        <v>6</v>
      </c>
      <c r="AE2" t="s">
        <v>6</v>
      </c>
    </row>
    <row r="3" spans="1:31" ht="15" customHeight="1" x14ac:dyDescent="0.25">
      <c r="A3" s="9" t="s">
        <v>694</v>
      </c>
      <c r="B3" s="9" t="s">
        <v>695</v>
      </c>
      <c r="C3" s="9" t="s">
        <v>696</v>
      </c>
      <c r="D3" s="9" t="s">
        <v>697</v>
      </c>
      <c r="E3" s="9" t="s">
        <v>698</v>
      </c>
      <c r="F3" s="9" t="s">
        <v>699</v>
      </c>
      <c r="G3" s="9" t="s">
        <v>700</v>
      </c>
      <c r="H3" s="9" t="s">
        <v>701</v>
      </c>
      <c r="I3" s="9" t="s">
        <v>702</v>
      </c>
      <c r="J3" s="9" t="s">
        <v>703</v>
      </c>
      <c r="K3" s="9" t="s">
        <v>704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t="s">
        <v>33</v>
      </c>
      <c r="Y3" t="s">
        <v>33</v>
      </c>
      <c r="Z3" t="s">
        <v>33</v>
      </c>
      <c r="AC3" t="s">
        <v>33</v>
      </c>
      <c r="AD3" t="s">
        <v>33</v>
      </c>
      <c r="AE3" t="s">
        <v>33</v>
      </c>
    </row>
    <row r="4" spans="1:31" ht="29.25" customHeigh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t="s">
        <v>692</v>
      </c>
      <c r="Y4" t="s">
        <v>692</v>
      </c>
      <c r="Z4" t="s">
        <v>692</v>
      </c>
      <c r="AC4" t="s">
        <v>692</v>
      </c>
      <c r="AD4" t="s">
        <v>692</v>
      </c>
      <c r="AE4" t="s">
        <v>692</v>
      </c>
    </row>
    <row r="5" spans="1:31" x14ac:dyDescent="0.25">
      <c r="A5" s="3">
        <v>1</v>
      </c>
      <c r="B5" s="3" t="s">
        <v>0</v>
      </c>
      <c r="C5" s="3" t="s">
        <v>1</v>
      </c>
      <c r="D5" s="3" t="s">
        <v>709</v>
      </c>
      <c r="E5" s="3" t="s">
        <v>2</v>
      </c>
      <c r="F5" s="3">
        <v>6569.5885000000007</v>
      </c>
      <c r="G5" s="4" t="s">
        <v>3</v>
      </c>
      <c r="H5" s="4" t="s">
        <v>3</v>
      </c>
      <c r="I5" s="4" t="s">
        <v>3</v>
      </c>
      <c r="J5" s="3" t="s">
        <v>707</v>
      </c>
      <c r="K5" s="3" t="s">
        <v>705</v>
      </c>
      <c r="L5" s="8"/>
      <c r="M5" s="8"/>
      <c r="N5" s="8"/>
      <c r="O5" s="8"/>
      <c r="P5" s="8"/>
      <c r="Q5" s="8"/>
      <c r="R5" s="8"/>
      <c r="S5" s="8"/>
      <c r="T5" s="8"/>
      <c r="U5" s="8"/>
      <c r="V5" s="8" t="str">
        <f>VLOOKUP(E:E,X:Z,2,FALSE)</f>
        <v>American Airlines</v>
      </c>
      <c r="W5" s="8"/>
      <c r="X5" t="s">
        <v>928</v>
      </c>
      <c r="Y5" t="s">
        <v>928</v>
      </c>
      <c r="Z5" t="s">
        <v>928</v>
      </c>
      <c r="AA5" t="str">
        <f>VLOOKUP(E:E,AC:AD,2,FALSE)</f>
        <v>American Airlines</v>
      </c>
      <c r="AC5" t="s">
        <v>928</v>
      </c>
      <c r="AD5" t="s">
        <v>928</v>
      </c>
      <c r="AE5" t="s">
        <v>928</v>
      </c>
    </row>
    <row r="6" spans="1:31" x14ac:dyDescent="0.25">
      <c r="A6" s="3">
        <v>2</v>
      </c>
      <c r="B6" s="3" t="s">
        <v>4</v>
      </c>
      <c r="C6" s="3" t="s">
        <v>5</v>
      </c>
      <c r="D6" s="3" t="s">
        <v>709</v>
      </c>
      <c r="E6" s="3" t="s">
        <v>6</v>
      </c>
      <c r="F6" s="3">
        <v>89448.179500000013</v>
      </c>
      <c r="G6" s="4" t="s">
        <v>3</v>
      </c>
      <c r="H6" s="4" t="s">
        <v>3</v>
      </c>
      <c r="I6" s="4" t="s">
        <v>3</v>
      </c>
      <c r="J6" s="3" t="s">
        <v>707</v>
      </c>
      <c r="K6" s="3" t="s">
        <v>705</v>
      </c>
      <c r="L6" s="8"/>
      <c r="M6" s="8"/>
      <c r="N6" s="8"/>
      <c r="O6" s="8"/>
      <c r="P6" s="8"/>
      <c r="Q6" s="8"/>
      <c r="R6" s="8"/>
      <c r="S6" s="8"/>
      <c r="T6" s="8"/>
      <c r="U6" s="8"/>
      <c r="V6" s="8" t="str">
        <f>VLOOKUP(E:E,X:Z,2,FALSE)</f>
        <v xml:space="preserve">Apple Inc. </v>
      </c>
      <c r="W6" s="8"/>
      <c r="X6" t="s">
        <v>929</v>
      </c>
      <c r="Y6" t="s">
        <v>929</v>
      </c>
      <c r="Z6" t="s">
        <v>929</v>
      </c>
      <c r="AA6" t="str">
        <f>VLOOKUP(E:E,AC:AD,2,FALSE)</f>
        <v xml:space="preserve">Apple Inc. </v>
      </c>
      <c r="AC6" t="s">
        <v>929</v>
      </c>
      <c r="AD6" t="s">
        <v>929</v>
      </c>
      <c r="AE6" t="s">
        <v>929</v>
      </c>
    </row>
    <row r="7" spans="1:31" x14ac:dyDescent="0.25">
      <c r="A7" s="3">
        <v>3</v>
      </c>
      <c r="B7" s="3" t="s">
        <v>790</v>
      </c>
      <c r="C7" s="3" t="s">
        <v>791</v>
      </c>
      <c r="D7" s="3" t="s">
        <v>709</v>
      </c>
      <c r="E7" s="3" t="s">
        <v>792</v>
      </c>
      <c r="F7" s="3">
        <v>50094.831500000008</v>
      </c>
      <c r="G7" s="4" t="s">
        <v>3</v>
      </c>
      <c r="H7" s="4" t="s">
        <v>3</v>
      </c>
      <c r="I7" s="4" t="s">
        <v>3</v>
      </c>
      <c r="J7" s="3" t="s">
        <v>707</v>
      </c>
      <c r="K7" s="3" t="s">
        <v>705</v>
      </c>
      <c r="L7" s="8"/>
      <c r="M7" s="8"/>
      <c r="N7" s="8"/>
      <c r="O7" s="8"/>
      <c r="P7" s="8"/>
      <c r="Q7" s="8"/>
      <c r="R7" s="8"/>
      <c r="S7" s="8"/>
      <c r="T7" s="8"/>
      <c r="U7" s="8"/>
      <c r="V7" s="8" t="str">
        <f>VLOOKUP(E:E,X:Z,2,FALSE)</f>
        <v>Abbott Lab.</v>
      </c>
      <c r="W7" s="8"/>
      <c r="X7" t="s">
        <v>195</v>
      </c>
      <c r="Y7" t="s">
        <v>195</v>
      </c>
      <c r="Z7" t="s">
        <v>195</v>
      </c>
      <c r="AA7" t="str">
        <f>VLOOKUP(E:E,AC:AD,2,FALSE)</f>
        <v>Abbott Lab.</v>
      </c>
      <c r="AC7" t="s">
        <v>195</v>
      </c>
      <c r="AD7" t="s">
        <v>195</v>
      </c>
      <c r="AE7" t="s">
        <v>195</v>
      </c>
    </row>
    <row r="8" spans="1:31" x14ac:dyDescent="0.25">
      <c r="A8" s="3">
        <v>4</v>
      </c>
      <c r="B8" s="3" t="s">
        <v>7</v>
      </c>
      <c r="C8" s="3" t="s">
        <v>8</v>
      </c>
      <c r="D8" s="3" t="s">
        <v>709</v>
      </c>
      <c r="E8" s="3" t="s">
        <v>9</v>
      </c>
      <c r="F8" s="3">
        <v>37322.414500000006</v>
      </c>
      <c r="G8" s="4" t="s">
        <v>3</v>
      </c>
      <c r="H8" s="4" t="s">
        <v>3</v>
      </c>
      <c r="I8" s="4" t="s">
        <v>3</v>
      </c>
      <c r="J8" s="3" t="s">
        <v>707</v>
      </c>
      <c r="K8" s="3" t="s">
        <v>705</v>
      </c>
      <c r="L8" s="8"/>
      <c r="M8" s="8"/>
      <c r="N8" s="8"/>
      <c r="O8" s="8"/>
      <c r="P8" s="8"/>
      <c r="Q8" s="8"/>
      <c r="R8" s="8"/>
      <c r="S8" s="8"/>
      <c r="T8" s="8"/>
      <c r="U8" s="8"/>
      <c r="V8" s="8" t="str">
        <f>VLOOKUP(E:E,X:Z,2,FALSE)</f>
        <v>American Electric Power Company, Inc.</v>
      </c>
      <c r="W8" s="8"/>
      <c r="X8" t="s">
        <v>147</v>
      </c>
      <c r="Y8" t="s">
        <v>147</v>
      </c>
      <c r="Z8" t="s">
        <v>147</v>
      </c>
      <c r="AA8" t="str">
        <f>VLOOKUP(E:E,AC:AD,2,FALSE)</f>
        <v>American Electric Power Company, Inc.</v>
      </c>
      <c r="AC8" t="s">
        <v>147</v>
      </c>
      <c r="AD8" t="s">
        <v>147</v>
      </c>
      <c r="AE8" t="s">
        <v>147</v>
      </c>
    </row>
    <row r="9" spans="1:31" x14ac:dyDescent="0.25">
      <c r="A9" s="3">
        <v>5</v>
      </c>
      <c r="B9" s="3" t="s">
        <v>10</v>
      </c>
      <c r="C9" s="3" t="s">
        <v>11</v>
      </c>
      <c r="D9" s="3" t="s">
        <v>708</v>
      </c>
      <c r="E9" s="3" t="s">
        <v>767</v>
      </c>
      <c r="F9" s="3">
        <v>93.891999999999996</v>
      </c>
      <c r="G9" s="4" t="s">
        <v>1788</v>
      </c>
      <c r="H9" s="4" t="s">
        <v>911</v>
      </c>
      <c r="I9" s="4" t="s">
        <v>1789</v>
      </c>
      <c r="J9" s="3" t="s">
        <v>706</v>
      </c>
      <c r="K9" s="3" t="s">
        <v>705</v>
      </c>
      <c r="L9" s="8"/>
      <c r="M9" s="8"/>
      <c r="N9" s="8"/>
      <c r="O9" s="8"/>
      <c r="P9" s="8"/>
      <c r="Q9" s="8"/>
      <c r="R9" s="8"/>
      <c r="S9" s="8"/>
      <c r="T9" s="8"/>
      <c r="U9" s="8"/>
      <c r="V9" s="8" t="e">
        <f>VLOOKUP(E:E,X:Z,2,FALSE)</f>
        <v>#N/A</v>
      </c>
      <c r="W9" s="8"/>
      <c r="X9" t="s">
        <v>157</v>
      </c>
      <c r="Y9" t="s">
        <v>157</v>
      </c>
      <c r="Z9" t="s">
        <v>157</v>
      </c>
      <c r="AA9" t="e">
        <f>VLOOKUP(E:E,AC:AD,2,FALSE)</f>
        <v>#N/A</v>
      </c>
      <c r="AC9" t="s">
        <v>157</v>
      </c>
      <c r="AD9" t="s">
        <v>157</v>
      </c>
      <c r="AE9" t="s">
        <v>157</v>
      </c>
    </row>
    <row r="10" spans="1:31" x14ac:dyDescent="0.25">
      <c r="A10" s="3">
        <v>6</v>
      </c>
      <c r="B10" s="3" t="s">
        <v>12</v>
      </c>
      <c r="C10" s="3" t="s">
        <v>13</v>
      </c>
      <c r="D10" s="3" t="s">
        <v>708</v>
      </c>
      <c r="E10" s="3" t="s">
        <v>767</v>
      </c>
      <c r="F10" s="3">
        <v>91.183999999999997</v>
      </c>
      <c r="G10" s="4" t="s">
        <v>1790</v>
      </c>
      <c r="H10" s="4" t="s">
        <v>911</v>
      </c>
      <c r="I10" s="4" t="s">
        <v>1791</v>
      </c>
      <c r="J10" s="3" t="s">
        <v>706</v>
      </c>
      <c r="K10" s="3" t="s">
        <v>705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 t="e">
        <f>VLOOKUP(E:E,X:Z,2,FALSE)</f>
        <v>#N/A</v>
      </c>
      <c r="W10" s="8"/>
      <c r="X10" t="s">
        <v>205</v>
      </c>
      <c r="Y10" t="s">
        <v>205</v>
      </c>
      <c r="Z10" t="s">
        <v>205</v>
      </c>
      <c r="AA10" t="e">
        <f>VLOOKUP(E:E,AC:AD,2,FALSE)</f>
        <v>#N/A</v>
      </c>
      <c r="AC10" t="s">
        <v>205</v>
      </c>
      <c r="AD10" t="s">
        <v>205</v>
      </c>
      <c r="AE10" t="s">
        <v>205</v>
      </c>
    </row>
    <row r="11" spans="1:31" x14ac:dyDescent="0.25">
      <c r="A11" s="3">
        <v>7</v>
      </c>
      <c r="B11" s="3" t="s">
        <v>14</v>
      </c>
      <c r="C11" s="3" t="s">
        <v>15</v>
      </c>
      <c r="D11" s="3" t="s">
        <v>709</v>
      </c>
      <c r="E11" s="3" t="s">
        <v>16</v>
      </c>
      <c r="F11" s="3">
        <v>70643.16</v>
      </c>
      <c r="G11" s="4" t="s">
        <v>3</v>
      </c>
      <c r="H11" s="4" t="s">
        <v>3</v>
      </c>
      <c r="I11" s="4" t="s">
        <v>3</v>
      </c>
      <c r="J11" s="3" t="s">
        <v>707</v>
      </c>
      <c r="K11" s="3" t="s">
        <v>705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 t="str">
        <f>VLOOKUP(E:E,X:Z,2,FALSE)</f>
        <v>Airbus</v>
      </c>
      <c r="W11" s="8"/>
      <c r="X11" t="s">
        <v>930</v>
      </c>
      <c r="Y11" t="s">
        <v>930</v>
      </c>
      <c r="Z11" t="s">
        <v>930</v>
      </c>
      <c r="AA11" t="str">
        <f>VLOOKUP(E:E,AC:AD,2,FALSE)</f>
        <v>Airbus</v>
      </c>
      <c r="AC11" t="s">
        <v>930</v>
      </c>
      <c r="AD11" t="s">
        <v>930</v>
      </c>
      <c r="AE11" t="s">
        <v>930</v>
      </c>
    </row>
    <row r="12" spans="1:31" x14ac:dyDescent="0.25">
      <c r="A12" s="3">
        <v>8</v>
      </c>
      <c r="B12" s="3" t="s">
        <v>17</v>
      </c>
      <c r="C12" s="3" t="s">
        <v>18</v>
      </c>
      <c r="D12" s="3" t="s">
        <v>710</v>
      </c>
      <c r="E12" s="3" t="s">
        <v>719</v>
      </c>
      <c r="F12" s="3">
        <v>1127.4649999999999</v>
      </c>
      <c r="G12" s="4" t="s">
        <v>3</v>
      </c>
      <c r="H12" s="4" t="s">
        <v>3</v>
      </c>
      <c r="I12" s="4" t="s">
        <v>1792</v>
      </c>
      <c r="J12" s="3" t="s">
        <v>707</v>
      </c>
      <c r="K12" s="3" t="s">
        <v>705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 t="e">
        <f>VLOOKUP(E:E,X:Z,2,FALSE)</f>
        <v>#N/A</v>
      </c>
      <c r="W12" s="8"/>
      <c r="X12" t="s">
        <v>931</v>
      </c>
      <c r="Y12" t="s">
        <v>931</v>
      </c>
      <c r="Z12" t="s">
        <v>931</v>
      </c>
      <c r="AA12" t="e">
        <f>VLOOKUP(E:E,AC:AD,2,FALSE)</f>
        <v>#N/A</v>
      </c>
      <c r="AC12" t="s">
        <v>931</v>
      </c>
      <c r="AD12" t="s">
        <v>931</v>
      </c>
      <c r="AE12" t="s">
        <v>931</v>
      </c>
    </row>
    <row r="13" spans="1:31" x14ac:dyDescent="0.25">
      <c r="A13" s="3">
        <v>9</v>
      </c>
      <c r="B13" s="3" t="s">
        <v>19</v>
      </c>
      <c r="C13" s="3" t="s">
        <v>20</v>
      </c>
      <c r="D13" s="3" t="s">
        <v>709</v>
      </c>
      <c r="E13" s="3" t="s">
        <v>718</v>
      </c>
      <c r="F13" s="3">
        <v>6557.625</v>
      </c>
      <c r="G13" s="4" t="s">
        <v>3</v>
      </c>
      <c r="H13" s="4" t="s">
        <v>3</v>
      </c>
      <c r="I13" s="4" t="s">
        <v>3</v>
      </c>
      <c r="J13" s="3" t="s">
        <v>707</v>
      </c>
      <c r="K13" s="3" t="s">
        <v>705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 t="e">
        <f>VLOOKUP(E:E,X:Z,2,FALSE)</f>
        <v>#N/A</v>
      </c>
      <c r="W13" s="8"/>
      <c r="X13" t="s">
        <v>893</v>
      </c>
      <c r="Y13" t="s">
        <v>714</v>
      </c>
      <c r="Z13" t="s">
        <v>714</v>
      </c>
      <c r="AA13" t="e">
        <f>VLOOKUP(E:E,AC:AD,2,FALSE)</f>
        <v>#N/A</v>
      </c>
      <c r="AC13" t="s">
        <v>893</v>
      </c>
      <c r="AD13" t="s">
        <v>714</v>
      </c>
      <c r="AE13" t="s">
        <v>714</v>
      </c>
    </row>
    <row r="14" spans="1:31" x14ac:dyDescent="0.25">
      <c r="A14" s="3">
        <v>10</v>
      </c>
      <c r="B14" s="3" t="s">
        <v>21</v>
      </c>
      <c r="C14" s="3" t="s">
        <v>22</v>
      </c>
      <c r="D14" s="3" t="s">
        <v>709</v>
      </c>
      <c r="E14" s="3" t="s">
        <v>23</v>
      </c>
      <c r="F14" s="3">
        <v>64015.665750000007</v>
      </c>
      <c r="G14" s="4" t="s">
        <v>3</v>
      </c>
      <c r="H14" s="4" t="s">
        <v>3</v>
      </c>
      <c r="I14" s="4" t="s">
        <v>3</v>
      </c>
      <c r="J14" s="3" t="s">
        <v>707</v>
      </c>
      <c r="K14" s="3" t="s">
        <v>705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 t="str">
        <f>VLOOKUP(E:E,X:Z,2,FALSE)</f>
        <v>Advanced Micro Devices, Inc.</v>
      </c>
      <c r="W14" s="8"/>
      <c r="X14" t="s">
        <v>518</v>
      </c>
      <c r="Y14" t="s">
        <v>518</v>
      </c>
      <c r="Z14" t="s">
        <v>518</v>
      </c>
      <c r="AA14" t="str">
        <f>VLOOKUP(E:E,AC:AD,2,FALSE)</f>
        <v>Advanced Micro Devices, Inc.</v>
      </c>
      <c r="AC14" t="s">
        <v>518</v>
      </c>
      <c r="AD14" t="s">
        <v>518</v>
      </c>
      <c r="AE14" t="s">
        <v>518</v>
      </c>
    </row>
    <row r="15" spans="1:31" x14ac:dyDescent="0.25">
      <c r="A15" s="3">
        <v>11</v>
      </c>
      <c r="B15" s="3" t="s">
        <v>24</v>
      </c>
      <c r="C15" s="3" t="s">
        <v>25</v>
      </c>
      <c r="D15" s="3" t="s">
        <v>709</v>
      </c>
      <c r="E15" s="3" t="s">
        <v>26</v>
      </c>
      <c r="F15" s="3">
        <v>70495.856500000009</v>
      </c>
      <c r="G15" s="4" t="s">
        <v>3</v>
      </c>
      <c r="H15" s="4" t="s">
        <v>3</v>
      </c>
      <c r="I15" s="4" t="s">
        <v>3</v>
      </c>
      <c r="J15" s="3" t="s">
        <v>707</v>
      </c>
      <c r="K15" s="3" t="s">
        <v>705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 t="str">
        <f>VLOOKUP(E:E,X:Z,2,FALSE)</f>
        <v>Amazon.com, Inc.</v>
      </c>
      <c r="W15" s="8"/>
      <c r="X15" t="s">
        <v>932</v>
      </c>
      <c r="Y15" t="s">
        <v>932</v>
      </c>
      <c r="Z15" t="s">
        <v>932</v>
      </c>
      <c r="AA15" t="str">
        <f>VLOOKUP(E:E,AC:AD,2,FALSE)</f>
        <v>Amazon.com, Inc.</v>
      </c>
      <c r="AC15" t="s">
        <v>932</v>
      </c>
      <c r="AD15" t="s">
        <v>932</v>
      </c>
      <c r="AE15" t="s">
        <v>932</v>
      </c>
    </row>
    <row r="16" spans="1:31" x14ac:dyDescent="0.25">
      <c r="A16" s="3">
        <v>12</v>
      </c>
      <c r="B16" s="3" t="s">
        <v>27</v>
      </c>
      <c r="C16" s="3" t="s">
        <v>28</v>
      </c>
      <c r="D16" s="3" t="s">
        <v>710</v>
      </c>
      <c r="E16" s="3" t="s">
        <v>754</v>
      </c>
      <c r="F16" s="3">
        <v>100.43390246513384</v>
      </c>
      <c r="G16" s="4" t="s">
        <v>1793</v>
      </c>
      <c r="H16" s="4" t="s">
        <v>1794</v>
      </c>
      <c r="I16" s="4" t="s">
        <v>1795</v>
      </c>
      <c r="J16" s="3" t="s">
        <v>706</v>
      </c>
      <c r="K16" s="3" t="s">
        <v>705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 t="e">
        <f>VLOOKUP(E:E,X:Z,2,FALSE)</f>
        <v>#N/A</v>
      </c>
      <c r="W16" s="8"/>
      <c r="X16" t="s">
        <v>536</v>
      </c>
      <c r="Y16" t="s">
        <v>536</v>
      </c>
      <c r="Z16" t="s">
        <v>536</v>
      </c>
      <c r="AA16" t="e">
        <f>VLOOKUP(E:E,AC:AD,2,FALSE)</f>
        <v>#N/A</v>
      </c>
      <c r="AC16" t="s">
        <v>536</v>
      </c>
      <c r="AD16" t="s">
        <v>536</v>
      </c>
      <c r="AE16" t="s">
        <v>536</v>
      </c>
    </row>
    <row r="17" spans="1:31" x14ac:dyDescent="0.25">
      <c r="A17" s="3">
        <v>13</v>
      </c>
      <c r="B17" s="3" t="s">
        <v>29</v>
      </c>
      <c r="C17" s="3" t="s">
        <v>30</v>
      </c>
      <c r="D17" s="3" t="s">
        <v>708</v>
      </c>
      <c r="E17" s="3" t="s">
        <v>752</v>
      </c>
      <c r="F17" s="3">
        <v>47.924057772891338</v>
      </c>
      <c r="G17" s="4" t="s">
        <v>1796</v>
      </c>
      <c r="H17" s="4" t="s">
        <v>1797</v>
      </c>
      <c r="I17" s="4" t="s">
        <v>1798</v>
      </c>
      <c r="J17" s="3" t="s">
        <v>706</v>
      </c>
      <c r="K17" s="3" t="s">
        <v>705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 t="e">
        <f>VLOOKUP(E:E,X:Z,2,FALSE)</f>
        <v>#N/A</v>
      </c>
      <c r="W17" s="8"/>
      <c r="X17" t="s">
        <v>607</v>
      </c>
      <c r="Y17" t="s">
        <v>607</v>
      </c>
      <c r="Z17" t="s">
        <v>607</v>
      </c>
      <c r="AA17" t="e">
        <f>VLOOKUP(E:E,AC:AD,2,FALSE)</f>
        <v>#N/A</v>
      </c>
      <c r="AC17" t="s">
        <v>607</v>
      </c>
      <c r="AD17" t="s">
        <v>607</v>
      </c>
      <c r="AE17" t="s">
        <v>607</v>
      </c>
    </row>
    <row r="18" spans="1:31" x14ac:dyDescent="0.25">
      <c r="A18" s="3">
        <v>14</v>
      </c>
      <c r="B18" s="3" t="s">
        <v>31</v>
      </c>
      <c r="C18" s="3" t="s">
        <v>32</v>
      </c>
      <c r="D18" s="3" t="s">
        <v>709</v>
      </c>
      <c r="E18" s="3" t="s">
        <v>33</v>
      </c>
      <c r="F18" s="3">
        <v>15403.920000000002</v>
      </c>
      <c r="G18" s="4" t="s">
        <v>3</v>
      </c>
      <c r="H18" s="4" t="s">
        <v>3</v>
      </c>
      <c r="I18" s="4" t="s">
        <v>3</v>
      </c>
      <c r="J18" s="3" t="s">
        <v>707</v>
      </c>
      <c r="K18" s="3" t="s">
        <v>705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 t="str">
        <f>VLOOKUP(E:E,X:Z,2,FALSE)</f>
        <v>Bank of America Corporation</v>
      </c>
      <c r="W18" s="8"/>
      <c r="X18" t="s">
        <v>569</v>
      </c>
      <c r="Y18" t="s">
        <v>569</v>
      </c>
      <c r="Z18" t="s">
        <v>569</v>
      </c>
      <c r="AA18" t="str">
        <f>VLOOKUP(E:E,AC:AD,2,FALSE)</f>
        <v>Bank of America Corporation</v>
      </c>
      <c r="AC18" t="s">
        <v>569</v>
      </c>
      <c r="AD18" t="s">
        <v>569</v>
      </c>
      <c r="AE18" t="s">
        <v>569</v>
      </c>
    </row>
    <row r="19" spans="1:31" x14ac:dyDescent="0.25">
      <c r="A19" s="3">
        <v>15</v>
      </c>
      <c r="B19" s="3" t="s">
        <v>34</v>
      </c>
      <c r="C19" s="3" t="s">
        <v>35</v>
      </c>
      <c r="D19" s="3" t="s">
        <v>709</v>
      </c>
      <c r="E19" s="3" t="s">
        <v>36</v>
      </c>
      <c r="F19" s="3">
        <v>119763.18575000002</v>
      </c>
      <c r="G19" s="4" t="s">
        <v>3</v>
      </c>
      <c r="H19" s="4" t="s">
        <v>3</v>
      </c>
      <c r="I19" s="4" t="s">
        <v>3</v>
      </c>
      <c r="J19" s="3" t="s">
        <v>707</v>
      </c>
      <c r="K19" s="3" t="s">
        <v>705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 t="str">
        <f>VLOOKUP(E:E,X:Z,2,FALSE)</f>
        <v>The Boeing Company</v>
      </c>
      <c r="W19" s="8"/>
      <c r="X19" t="s">
        <v>617</v>
      </c>
      <c r="Y19" t="s">
        <v>617</v>
      </c>
      <c r="Z19" t="s">
        <v>617</v>
      </c>
      <c r="AA19" t="str">
        <f>VLOOKUP(E:E,AC:AD,2,FALSE)</f>
        <v>The Boeing Company</v>
      </c>
      <c r="AC19" t="s">
        <v>617</v>
      </c>
      <c r="AD19" t="s">
        <v>617</v>
      </c>
      <c r="AE19" t="s">
        <v>617</v>
      </c>
    </row>
    <row r="20" spans="1:31" x14ac:dyDescent="0.25">
      <c r="A20" s="3">
        <v>16</v>
      </c>
      <c r="B20" s="3" t="s">
        <v>37</v>
      </c>
      <c r="C20" s="3" t="s">
        <v>38</v>
      </c>
      <c r="D20" s="3" t="s">
        <v>710</v>
      </c>
      <c r="E20" s="3" t="s">
        <v>726</v>
      </c>
      <c r="F20" s="3">
        <v>92.569257536532987</v>
      </c>
      <c r="G20" s="4" t="s">
        <v>1799</v>
      </c>
      <c r="H20" s="4" t="s">
        <v>1800</v>
      </c>
      <c r="I20" s="4" t="s">
        <v>1773</v>
      </c>
      <c r="J20" s="3" t="s">
        <v>706</v>
      </c>
      <c r="K20" s="3" t="s">
        <v>705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 t="e">
        <f>VLOOKUP(E:E,X:Z,2,FALSE)</f>
        <v>#N/A</v>
      </c>
      <c r="W20" s="8"/>
      <c r="X20" t="s">
        <v>595</v>
      </c>
      <c r="Y20" t="s">
        <v>595</v>
      </c>
      <c r="Z20" t="s">
        <v>595</v>
      </c>
      <c r="AA20" t="e">
        <f>VLOOKUP(E:E,AC:AD,2,FALSE)</f>
        <v>#N/A</v>
      </c>
      <c r="AC20" t="s">
        <v>595</v>
      </c>
      <c r="AD20" t="s">
        <v>595</v>
      </c>
      <c r="AE20" t="s">
        <v>595</v>
      </c>
    </row>
    <row r="21" spans="1:31" x14ac:dyDescent="0.25">
      <c r="A21" s="3">
        <v>17</v>
      </c>
      <c r="B21" s="3" t="s">
        <v>39</v>
      </c>
      <c r="C21" s="3" t="s">
        <v>40</v>
      </c>
      <c r="D21" s="3" t="s">
        <v>712</v>
      </c>
      <c r="E21" s="3" t="s">
        <v>715</v>
      </c>
      <c r="F21" s="3">
        <v>1140.665</v>
      </c>
      <c r="G21" s="4" t="s">
        <v>3</v>
      </c>
      <c r="H21" s="4" t="s">
        <v>3</v>
      </c>
      <c r="I21" s="4" t="s">
        <v>3</v>
      </c>
      <c r="J21" s="3" t="s">
        <v>707</v>
      </c>
      <c r="K21" s="3" t="s">
        <v>705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 t="e">
        <f>VLOOKUP(E:E,X:Z,2,FALSE)</f>
        <v>#N/A</v>
      </c>
      <c r="W21" s="8"/>
      <c r="X21" t="s">
        <v>933</v>
      </c>
      <c r="Y21" t="s">
        <v>933</v>
      </c>
      <c r="Z21" t="s">
        <v>933</v>
      </c>
      <c r="AA21" t="e">
        <f>VLOOKUP(E:E,AC:AD,2,FALSE)</f>
        <v>#N/A</v>
      </c>
      <c r="AC21" t="s">
        <v>933</v>
      </c>
      <c r="AD21" t="s">
        <v>933</v>
      </c>
      <c r="AE21" t="s">
        <v>933</v>
      </c>
    </row>
    <row r="22" spans="1:31" x14ac:dyDescent="0.25">
      <c r="A22" s="3">
        <v>18</v>
      </c>
      <c r="B22" s="3" t="s">
        <v>41</v>
      </c>
      <c r="C22" s="3" t="s">
        <v>42</v>
      </c>
      <c r="D22" s="3" t="s">
        <v>712</v>
      </c>
      <c r="E22" s="3" t="s">
        <v>715</v>
      </c>
      <c r="F22" s="3">
        <v>47353.300500000005</v>
      </c>
      <c r="G22" s="4" t="s">
        <v>3</v>
      </c>
      <c r="H22" s="4" t="s">
        <v>3</v>
      </c>
      <c r="I22" s="4" t="s">
        <v>3</v>
      </c>
      <c r="J22" s="3" t="s">
        <v>707</v>
      </c>
      <c r="K22" s="3" t="s">
        <v>705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 t="e">
        <f>VLOOKUP(E:E,X:Z,2,FALSE)</f>
        <v>#N/A</v>
      </c>
      <c r="W22" s="8"/>
      <c r="X22" t="s">
        <v>271</v>
      </c>
      <c r="Y22" t="s">
        <v>271</v>
      </c>
      <c r="Z22" t="s">
        <v>271</v>
      </c>
      <c r="AA22" t="e">
        <f>VLOOKUP(E:E,AC:AD,2,FALSE)</f>
        <v>#N/A</v>
      </c>
      <c r="AC22" t="s">
        <v>271</v>
      </c>
      <c r="AD22" t="s">
        <v>271</v>
      </c>
      <c r="AE22" t="s">
        <v>271</v>
      </c>
    </row>
    <row r="23" spans="1:31" x14ac:dyDescent="0.25">
      <c r="A23" s="3">
        <v>19</v>
      </c>
      <c r="B23" s="3" t="s">
        <v>43</v>
      </c>
      <c r="C23" s="3" t="s">
        <v>44</v>
      </c>
      <c r="D23" s="3" t="s">
        <v>712</v>
      </c>
      <c r="E23" s="3" t="s">
        <v>715</v>
      </c>
      <c r="F23" s="3">
        <v>5.29</v>
      </c>
      <c r="G23" s="4" t="s">
        <v>3</v>
      </c>
      <c r="H23" s="4" t="s">
        <v>3</v>
      </c>
      <c r="I23" s="4" t="s">
        <v>3</v>
      </c>
      <c r="J23" s="3" t="s">
        <v>707</v>
      </c>
      <c r="K23" s="3" t="s">
        <v>705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 t="e">
        <f>VLOOKUP(E:E,X:Z,2,FALSE)</f>
        <v>#N/A</v>
      </c>
      <c r="W23" s="8"/>
      <c r="X23" t="s">
        <v>934</v>
      </c>
      <c r="Y23" t="s">
        <v>934</v>
      </c>
      <c r="Z23" t="s">
        <v>934</v>
      </c>
      <c r="AA23" t="e">
        <f>VLOOKUP(E:E,AC:AD,2,FALSE)</f>
        <v>#N/A</v>
      </c>
      <c r="AC23" t="s">
        <v>934</v>
      </c>
      <c r="AD23" t="s">
        <v>934</v>
      </c>
      <c r="AE23" t="s">
        <v>934</v>
      </c>
    </row>
    <row r="24" spans="1:31" x14ac:dyDescent="0.25">
      <c r="A24" s="3">
        <v>20</v>
      </c>
      <c r="B24" s="3" t="s">
        <v>45</v>
      </c>
      <c r="C24" s="3" t="s">
        <v>46</v>
      </c>
      <c r="D24" s="3" t="s">
        <v>709</v>
      </c>
      <c r="E24" s="3" t="s">
        <v>47</v>
      </c>
      <c r="F24" s="3">
        <v>118415.34275000001</v>
      </c>
      <c r="G24" s="4" t="s">
        <v>3</v>
      </c>
      <c r="H24" s="4" t="s">
        <v>3</v>
      </c>
      <c r="I24" s="4" t="s">
        <v>3</v>
      </c>
      <c r="J24" s="3" t="s">
        <v>707</v>
      </c>
      <c r="K24" s="3" t="s">
        <v>705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 t="str">
        <f>VLOOKUP(E:E,X:Z,2,FALSE)</f>
        <v>Biogen</v>
      </c>
      <c r="W24" s="8"/>
      <c r="X24" t="s">
        <v>935</v>
      </c>
      <c r="Y24" t="s">
        <v>935</v>
      </c>
      <c r="Z24" t="s">
        <v>935</v>
      </c>
      <c r="AA24" t="str">
        <f>VLOOKUP(E:E,AC:AD,2,FALSE)</f>
        <v>Biogen</v>
      </c>
      <c r="AC24" t="s">
        <v>935</v>
      </c>
      <c r="AD24" t="s">
        <v>935</v>
      </c>
      <c r="AE24" t="s">
        <v>935</v>
      </c>
    </row>
    <row r="25" spans="1:31" x14ac:dyDescent="0.25">
      <c r="A25" s="3">
        <v>21</v>
      </c>
      <c r="B25" s="3" t="s">
        <v>819</v>
      </c>
      <c r="C25" s="3" t="s">
        <v>820</v>
      </c>
      <c r="D25" s="3" t="s">
        <v>709</v>
      </c>
      <c r="E25" s="3" t="s">
        <v>821</v>
      </c>
      <c r="F25" s="3">
        <v>9826.8757500000011</v>
      </c>
      <c r="G25" s="4" t="s">
        <v>3</v>
      </c>
      <c r="H25" s="4" t="s">
        <v>3</v>
      </c>
      <c r="I25" s="4" t="s">
        <v>3</v>
      </c>
      <c r="J25" s="3" t="s">
        <v>707</v>
      </c>
      <c r="K25" s="3" t="s">
        <v>705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 t="str">
        <f>VLOOKUP(E:E,X:Z,2,FALSE)</f>
        <v>ProShares Trust</v>
      </c>
      <c r="W25" s="8"/>
      <c r="X25" t="s">
        <v>936</v>
      </c>
      <c r="Y25" t="s">
        <v>937</v>
      </c>
      <c r="Z25" t="s">
        <v>938</v>
      </c>
      <c r="AA25" t="str">
        <f>VLOOKUP(E:E,AC:AD,2,FALSE)</f>
        <v>ProShares Trust</v>
      </c>
      <c r="AC25" t="s">
        <v>936</v>
      </c>
      <c r="AD25" t="s">
        <v>937</v>
      </c>
      <c r="AE25" t="s">
        <v>938</v>
      </c>
    </row>
    <row r="26" spans="1:31" x14ac:dyDescent="0.25">
      <c r="A26" s="3">
        <v>22</v>
      </c>
      <c r="B26" s="3" t="s">
        <v>48</v>
      </c>
      <c r="C26" s="3" t="s">
        <v>49</v>
      </c>
      <c r="D26" s="3" t="s">
        <v>710</v>
      </c>
      <c r="E26" s="3" t="s">
        <v>773</v>
      </c>
      <c r="F26" s="3">
        <v>100.70507843260134</v>
      </c>
      <c r="G26" s="4" t="s">
        <v>1801</v>
      </c>
      <c r="H26" s="4" t="s">
        <v>1802</v>
      </c>
      <c r="I26" s="4" t="s">
        <v>1803</v>
      </c>
      <c r="J26" s="3" t="s">
        <v>706</v>
      </c>
      <c r="K26" s="3" t="s">
        <v>705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 t="e">
        <f>VLOOKUP(E:E,X:Z,2,FALSE)</f>
        <v>#N/A</v>
      </c>
      <c r="W26" s="8"/>
      <c r="X26" t="s">
        <v>939</v>
      </c>
      <c r="Y26" t="s">
        <v>940</v>
      </c>
      <c r="Z26" t="s">
        <v>941</v>
      </c>
      <c r="AA26" t="e">
        <f>VLOOKUP(E:E,AC:AD,2,FALSE)</f>
        <v>#N/A</v>
      </c>
      <c r="AC26" t="s">
        <v>939</v>
      </c>
      <c r="AD26" t="s">
        <v>940</v>
      </c>
      <c r="AE26" t="s">
        <v>941</v>
      </c>
    </row>
    <row r="27" spans="1:31" x14ac:dyDescent="0.25">
      <c r="A27" s="3">
        <v>23</v>
      </c>
      <c r="B27" s="3" t="s">
        <v>50</v>
      </c>
      <c r="C27" s="3" t="s">
        <v>51</v>
      </c>
      <c r="D27" s="3" t="s">
        <v>710</v>
      </c>
      <c r="E27" s="3" t="s">
        <v>721</v>
      </c>
      <c r="F27" s="3">
        <v>89.760199999999998</v>
      </c>
      <c r="G27" s="4" t="s">
        <v>1804</v>
      </c>
      <c r="H27" s="4" t="s">
        <v>52</v>
      </c>
      <c r="I27" s="4" t="s">
        <v>1805</v>
      </c>
      <c r="J27" s="3" t="s">
        <v>706</v>
      </c>
      <c r="K27" s="3" t="s">
        <v>705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 t="e">
        <f>VLOOKUP(E:E,X:Z,2,FALSE)</f>
        <v>#N/A</v>
      </c>
      <c r="W27" s="8"/>
      <c r="X27" t="s">
        <v>942</v>
      </c>
      <c r="Y27" t="s">
        <v>943</v>
      </c>
      <c r="Z27" t="s">
        <v>944</v>
      </c>
      <c r="AA27" t="e">
        <f>VLOOKUP(E:E,AC:AD,2,FALSE)</f>
        <v>#N/A</v>
      </c>
      <c r="AC27" t="s">
        <v>942</v>
      </c>
      <c r="AD27" t="s">
        <v>943</v>
      </c>
      <c r="AE27" t="s">
        <v>944</v>
      </c>
    </row>
    <row r="28" spans="1:31" x14ac:dyDescent="0.25">
      <c r="A28" s="3">
        <v>24</v>
      </c>
      <c r="B28" s="3" t="s">
        <v>53</v>
      </c>
      <c r="C28" s="3" t="s">
        <v>54</v>
      </c>
      <c r="D28" s="3" t="s">
        <v>710</v>
      </c>
      <c r="E28" s="3" t="s">
        <v>721</v>
      </c>
      <c r="F28" s="3">
        <v>88.794499999999999</v>
      </c>
      <c r="G28" s="4" t="s">
        <v>1806</v>
      </c>
      <c r="H28" s="4" t="s">
        <v>55</v>
      </c>
      <c r="I28" s="4" t="s">
        <v>1807</v>
      </c>
      <c r="J28" s="3" t="s">
        <v>706</v>
      </c>
      <c r="K28" s="3" t="s">
        <v>705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 t="e">
        <f>VLOOKUP(E:E,X:Z,2,FALSE)</f>
        <v>#N/A</v>
      </c>
      <c r="W28" s="8"/>
      <c r="X28" t="s">
        <v>945</v>
      </c>
      <c r="Y28" t="s">
        <v>946</v>
      </c>
      <c r="Z28" t="s">
        <v>947</v>
      </c>
      <c r="AA28" t="e">
        <f>VLOOKUP(E:E,AC:AD,2,FALSE)</f>
        <v>#N/A</v>
      </c>
      <c r="AC28" t="s">
        <v>945</v>
      </c>
      <c r="AD28" t="s">
        <v>946</v>
      </c>
      <c r="AE28" t="s">
        <v>947</v>
      </c>
    </row>
    <row r="29" spans="1:31" x14ac:dyDescent="0.25">
      <c r="A29" s="3">
        <v>25</v>
      </c>
      <c r="B29" s="3" t="s">
        <v>56</v>
      </c>
      <c r="C29" s="3" t="s">
        <v>57</v>
      </c>
      <c r="D29" s="3" t="s">
        <v>710</v>
      </c>
      <c r="E29" s="3" t="s">
        <v>721</v>
      </c>
      <c r="F29" s="3">
        <v>87.32755770503374</v>
      </c>
      <c r="G29" s="4" t="s">
        <v>1808</v>
      </c>
      <c r="H29" s="4" t="s">
        <v>822</v>
      </c>
      <c r="I29" s="4" t="s">
        <v>1809</v>
      </c>
      <c r="J29" s="3" t="s">
        <v>706</v>
      </c>
      <c r="K29" s="3" t="s">
        <v>705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 t="e">
        <f>VLOOKUP(E:E,X:Z,2,FALSE)</f>
        <v>#N/A</v>
      </c>
      <c r="W29" s="8"/>
      <c r="X29" t="s">
        <v>948</v>
      </c>
      <c r="Y29" t="s">
        <v>949</v>
      </c>
      <c r="Z29" t="s">
        <v>950</v>
      </c>
      <c r="AA29" t="e">
        <f>VLOOKUP(E:E,AC:AD,2,FALSE)</f>
        <v>#N/A</v>
      </c>
      <c r="AC29" t="s">
        <v>948</v>
      </c>
      <c r="AD29" t="s">
        <v>949</v>
      </c>
      <c r="AE29" t="s">
        <v>950</v>
      </c>
    </row>
    <row r="30" spans="1:31" x14ac:dyDescent="0.25">
      <c r="A30" s="3">
        <v>26</v>
      </c>
      <c r="B30" s="3" t="s">
        <v>58</v>
      </c>
      <c r="C30" s="3" t="s">
        <v>59</v>
      </c>
      <c r="D30" s="3" t="s">
        <v>710</v>
      </c>
      <c r="E30" s="3" t="s">
        <v>721</v>
      </c>
      <c r="F30" s="3">
        <v>96.085718400448883</v>
      </c>
      <c r="G30" s="4" t="s">
        <v>1810</v>
      </c>
      <c r="H30" s="4" t="s">
        <v>831</v>
      </c>
      <c r="I30" s="4" t="s">
        <v>1811</v>
      </c>
      <c r="J30" s="3" t="s">
        <v>706</v>
      </c>
      <c r="K30" s="3" t="s">
        <v>705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 t="e">
        <f>VLOOKUP(E:E,X:Z,2,FALSE)</f>
        <v>#N/A</v>
      </c>
      <c r="W30" s="8"/>
      <c r="X30" t="s">
        <v>951</v>
      </c>
      <c r="Y30" t="s">
        <v>952</v>
      </c>
      <c r="Z30" t="s">
        <v>953</v>
      </c>
      <c r="AA30" t="e">
        <f>VLOOKUP(E:E,AC:AD,2,FALSE)</f>
        <v>#N/A</v>
      </c>
      <c r="AC30" t="s">
        <v>951</v>
      </c>
      <c r="AD30" t="s">
        <v>952</v>
      </c>
      <c r="AE30" t="s">
        <v>953</v>
      </c>
    </row>
    <row r="31" spans="1:31" x14ac:dyDescent="0.25">
      <c r="A31" s="3">
        <v>27</v>
      </c>
      <c r="B31" s="3" t="s">
        <v>60</v>
      </c>
      <c r="C31" s="3" t="s">
        <v>61</v>
      </c>
      <c r="D31" s="3" t="s">
        <v>710</v>
      </c>
      <c r="E31" s="3" t="s">
        <v>721</v>
      </c>
      <c r="F31" s="3">
        <v>93.849186602224918</v>
      </c>
      <c r="G31" s="4" t="s">
        <v>1812</v>
      </c>
      <c r="H31" s="4" t="s">
        <v>1813</v>
      </c>
      <c r="I31" s="4" t="s">
        <v>1814</v>
      </c>
      <c r="J31" s="3" t="s">
        <v>706</v>
      </c>
      <c r="K31" s="3" t="s">
        <v>705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 t="e">
        <f>VLOOKUP(E:E,X:Z,2,FALSE)</f>
        <v>#N/A</v>
      </c>
      <c r="W31" s="8"/>
      <c r="X31" t="s">
        <v>954</v>
      </c>
      <c r="Y31" t="s">
        <v>955</v>
      </c>
      <c r="Z31" t="s">
        <v>956</v>
      </c>
      <c r="AA31" t="e">
        <f>VLOOKUP(E:E,AC:AD,2,FALSE)</f>
        <v>#N/A</v>
      </c>
      <c r="AC31" t="s">
        <v>954</v>
      </c>
      <c r="AD31" t="s">
        <v>955</v>
      </c>
      <c r="AE31" t="s">
        <v>956</v>
      </c>
    </row>
    <row r="32" spans="1:31" x14ac:dyDescent="0.25">
      <c r="A32" s="3">
        <v>28</v>
      </c>
      <c r="B32" s="3" t="s">
        <v>62</v>
      </c>
      <c r="C32" s="3" t="s">
        <v>63</v>
      </c>
      <c r="D32" s="3" t="s">
        <v>710</v>
      </c>
      <c r="E32" s="3" t="s">
        <v>721</v>
      </c>
      <c r="F32" s="3">
        <v>92.121512153793276</v>
      </c>
      <c r="G32" s="4" t="s">
        <v>1815</v>
      </c>
      <c r="H32" s="4" t="s">
        <v>832</v>
      </c>
      <c r="I32" s="4" t="s">
        <v>1816</v>
      </c>
      <c r="J32" s="3" t="s">
        <v>706</v>
      </c>
      <c r="K32" s="3" t="s">
        <v>705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 t="e">
        <f>VLOOKUP(E:E,X:Z,2,FALSE)</f>
        <v>#N/A</v>
      </c>
      <c r="W32" s="8"/>
      <c r="X32" t="s">
        <v>957</v>
      </c>
      <c r="Y32" t="s">
        <v>958</v>
      </c>
      <c r="Z32" t="s">
        <v>959</v>
      </c>
      <c r="AA32" t="e">
        <f>VLOOKUP(E:E,AC:AD,2,FALSE)</f>
        <v>#N/A</v>
      </c>
      <c r="AC32" t="s">
        <v>957</v>
      </c>
      <c r="AD32" t="s">
        <v>958</v>
      </c>
      <c r="AE32" t="s">
        <v>959</v>
      </c>
    </row>
    <row r="33" spans="1:31" x14ac:dyDescent="0.25">
      <c r="A33" s="3">
        <v>29</v>
      </c>
      <c r="B33" s="3" t="s">
        <v>64</v>
      </c>
      <c r="C33" s="3" t="s">
        <v>65</v>
      </c>
      <c r="D33" s="3" t="s">
        <v>710</v>
      </c>
      <c r="E33" s="3" t="s">
        <v>721</v>
      </c>
      <c r="F33" s="3">
        <v>100.14100000000001</v>
      </c>
      <c r="G33" s="4" t="s">
        <v>1817</v>
      </c>
      <c r="H33" s="4" t="s">
        <v>1818</v>
      </c>
      <c r="I33" s="4" t="s">
        <v>1819</v>
      </c>
      <c r="J33" s="3" t="s">
        <v>706</v>
      </c>
      <c r="K33" s="3" t="s">
        <v>705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 t="e">
        <f>VLOOKUP(E:E,X:Z,2,FALSE)</f>
        <v>#N/A</v>
      </c>
      <c r="W33" s="8"/>
      <c r="X33" t="s">
        <v>960</v>
      </c>
      <c r="Y33" t="s">
        <v>961</v>
      </c>
      <c r="Z33" t="s">
        <v>962</v>
      </c>
      <c r="AA33" t="e">
        <f>VLOOKUP(E:E,AC:AD,2,FALSE)</f>
        <v>#N/A</v>
      </c>
      <c r="AC33" t="s">
        <v>960</v>
      </c>
      <c r="AD33" t="s">
        <v>961</v>
      </c>
      <c r="AE33" t="s">
        <v>962</v>
      </c>
    </row>
    <row r="34" spans="1:31" x14ac:dyDescent="0.25">
      <c r="A34" s="3">
        <v>30</v>
      </c>
      <c r="B34" s="3" t="s">
        <v>66</v>
      </c>
      <c r="C34" s="3" t="s">
        <v>67</v>
      </c>
      <c r="D34" s="3" t="s">
        <v>710</v>
      </c>
      <c r="E34" s="3" t="s">
        <v>721</v>
      </c>
      <c r="F34" s="3">
        <v>100.83109883445785</v>
      </c>
      <c r="G34" s="4" t="s">
        <v>1820</v>
      </c>
      <c r="H34" s="4" t="s">
        <v>1784</v>
      </c>
      <c r="I34" s="4" t="s">
        <v>1742</v>
      </c>
      <c r="J34" s="3" t="s">
        <v>706</v>
      </c>
      <c r="K34" s="3" t="s">
        <v>705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 t="e">
        <f>VLOOKUP(E:E,X:Z,2,FALSE)</f>
        <v>#N/A</v>
      </c>
      <c r="W34" s="8"/>
      <c r="X34" t="s">
        <v>963</v>
      </c>
      <c r="Y34" t="s">
        <v>964</v>
      </c>
      <c r="Z34" t="s">
        <v>965</v>
      </c>
      <c r="AA34" t="e">
        <f>VLOOKUP(E:E,AC:AD,2,FALSE)</f>
        <v>#N/A</v>
      </c>
      <c r="AC34" t="s">
        <v>963</v>
      </c>
      <c r="AD34" t="s">
        <v>964</v>
      </c>
      <c r="AE34" t="s">
        <v>965</v>
      </c>
    </row>
    <row r="35" spans="1:31" x14ac:dyDescent="0.25">
      <c r="A35" s="3">
        <v>31</v>
      </c>
      <c r="B35" s="3" t="s">
        <v>68</v>
      </c>
      <c r="C35" s="3" t="s">
        <v>69</v>
      </c>
      <c r="D35" s="3" t="s">
        <v>710</v>
      </c>
      <c r="E35" s="3" t="s">
        <v>761</v>
      </c>
      <c r="F35" s="3">
        <v>89.890100000000004</v>
      </c>
      <c r="G35" s="4" t="s">
        <v>1821</v>
      </c>
      <c r="H35" s="4" t="s">
        <v>70</v>
      </c>
      <c r="I35" s="4" t="s">
        <v>1822</v>
      </c>
      <c r="J35" s="3" t="s">
        <v>706</v>
      </c>
      <c r="K35" s="3" t="s">
        <v>705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 t="e">
        <f>VLOOKUP(E:E,X:Z,2,FALSE)</f>
        <v>#N/A</v>
      </c>
      <c r="W35" s="8"/>
      <c r="X35" t="s">
        <v>966</v>
      </c>
      <c r="Y35" t="s">
        <v>967</v>
      </c>
      <c r="Z35" t="s">
        <v>968</v>
      </c>
      <c r="AA35" t="e">
        <f>VLOOKUP(E:E,AC:AD,2,FALSE)</f>
        <v>#N/A</v>
      </c>
      <c r="AC35" t="s">
        <v>966</v>
      </c>
      <c r="AD35" t="s">
        <v>967</v>
      </c>
      <c r="AE35" t="s">
        <v>968</v>
      </c>
    </row>
    <row r="36" spans="1:31" x14ac:dyDescent="0.25">
      <c r="A36" s="3">
        <v>32</v>
      </c>
      <c r="B36" s="3" t="s">
        <v>71</v>
      </c>
      <c r="C36" s="3" t="s">
        <v>72</v>
      </c>
      <c r="D36" s="3" t="s">
        <v>710</v>
      </c>
      <c r="E36" s="3" t="s">
        <v>761</v>
      </c>
      <c r="F36" s="3">
        <v>91.43681156655984</v>
      </c>
      <c r="G36" s="4" t="s">
        <v>1823</v>
      </c>
      <c r="H36" s="4" t="s">
        <v>1737</v>
      </c>
      <c r="I36" s="4" t="s">
        <v>1824</v>
      </c>
      <c r="J36" s="3" t="s">
        <v>706</v>
      </c>
      <c r="K36" s="3" t="s">
        <v>705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 t="e">
        <f>VLOOKUP(E:E,X:Z,2,FALSE)</f>
        <v>#N/A</v>
      </c>
      <c r="W36" s="8"/>
      <c r="X36" t="s">
        <v>969</v>
      </c>
      <c r="Y36" t="s">
        <v>970</v>
      </c>
      <c r="Z36" t="s">
        <v>971</v>
      </c>
      <c r="AA36" t="e">
        <f>VLOOKUP(E:E,AC:AD,2,FALSE)</f>
        <v>#N/A</v>
      </c>
      <c r="AC36" t="s">
        <v>969</v>
      </c>
      <c r="AD36" t="s">
        <v>970</v>
      </c>
      <c r="AE36" t="s">
        <v>971</v>
      </c>
    </row>
    <row r="37" spans="1:31" x14ac:dyDescent="0.25">
      <c r="A37" s="3">
        <v>33</v>
      </c>
      <c r="B37" s="3" t="s">
        <v>73</v>
      </c>
      <c r="C37" s="3" t="s">
        <v>74</v>
      </c>
      <c r="D37" s="3" t="s">
        <v>710</v>
      </c>
      <c r="E37" s="3" t="s">
        <v>761</v>
      </c>
      <c r="F37" s="3">
        <v>89.840699999999998</v>
      </c>
      <c r="G37" s="4" t="s">
        <v>1825</v>
      </c>
      <c r="H37" s="4" t="s">
        <v>70</v>
      </c>
      <c r="I37" s="4" t="s">
        <v>1826</v>
      </c>
      <c r="J37" s="3" t="s">
        <v>706</v>
      </c>
      <c r="K37" s="3" t="s">
        <v>705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 t="e">
        <f>VLOOKUP(E:E,X:Z,2,FALSE)</f>
        <v>#N/A</v>
      </c>
      <c r="W37" s="8"/>
      <c r="X37" t="s">
        <v>972</v>
      </c>
      <c r="Y37" t="s">
        <v>973</v>
      </c>
      <c r="Z37" t="s">
        <v>974</v>
      </c>
      <c r="AA37" t="e">
        <f>VLOOKUP(E:E,AC:AD,2,FALSE)</f>
        <v>#N/A</v>
      </c>
      <c r="AC37" t="s">
        <v>972</v>
      </c>
      <c r="AD37" t="s">
        <v>973</v>
      </c>
      <c r="AE37" t="s">
        <v>974</v>
      </c>
    </row>
    <row r="38" spans="1:31" x14ac:dyDescent="0.25">
      <c r="A38" s="3">
        <v>34</v>
      </c>
      <c r="B38" s="3" t="s">
        <v>75</v>
      </c>
      <c r="C38" s="3" t="s">
        <v>76</v>
      </c>
      <c r="D38" s="3" t="s">
        <v>710</v>
      </c>
      <c r="E38" s="3" t="s">
        <v>761</v>
      </c>
      <c r="F38" s="3">
        <v>86.525047145737489</v>
      </c>
      <c r="G38" s="4" t="s">
        <v>1827</v>
      </c>
      <c r="H38" s="4" t="s">
        <v>1828</v>
      </c>
      <c r="I38" s="4" t="s">
        <v>1829</v>
      </c>
      <c r="J38" s="3" t="s">
        <v>706</v>
      </c>
      <c r="K38" s="3" t="s">
        <v>705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 t="e">
        <f>VLOOKUP(E:E,X:Z,2,FALSE)</f>
        <v>#N/A</v>
      </c>
      <c r="W38" s="8"/>
      <c r="X38" t="s">
        <v>975</v>
      </c>
      <c r="Y38" t="s">
        <v>976</v>
      </c>
      <c r="Z38" t="s">
        <v>977</v>
      </c>
      <c r="AA38" t="e">
        <f>VLOOKUP(E:E,AC:AD,2,FALSE)</f>
        <v>#N/A</v>
      </c>
      <c r="AC38" t="s">
        <v>975</v>
      </c>
      <c r="AD38" t="s">
        <v>976</v>
      </c>
      <c r="AE38" t="s">
        <v>977</v>
      </c>
    </row>
    <row r="39" spans="1:31" x14ac:dyDescent="0.25">
      <c r="A39" s="3">
        <v>35</v>
      </c>
      <c r="B39" s="3" t="s">
        <v>77</v>
      </c>
      <c r="C39" s="3" t="s">
        <v>78</v>
      </c>
      <c r="D39" s="3" t="s">
        <v>710</v>
      </c>
      <c r="E39" s="3" t="s">
        <v>761</v>
      </c>
      <c r="F39" s="3">
        <v>89.175279355786955</v>
      </c>
      <c r="G39" s="4" t="s">
        <v>1830</v>
      </c>
      <c r="H39" s="4" t="s">
        <v>1738</v>
      </c>
      <c r="I39" s="4" t="s">
        <v>1831</v>
      </c>
      <c r="J39" s="3" t="s">
        <v>706</v>
      </c>
      <c r="K39" s="3" t="s">
        <v>705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 t="e">
        <f>VLOOKUP(E:E,X:Z,2,FALSE)</f>
        <v>#N/A</v>
      </c>
      <c r="W39" s="8"/>
      <c r="X39" t="s">
        <v>978</v>
      </c>
      <c r="Y39" t="s">
        <v>979</v>
      </c>
      <c r="Z39" t="s">
        <v>980</v>
      </c>
      <c r="AA39" t="e">
        <f>VLOOKUP(E:E,AC:AD,2,FALSE)</f>
        <v>#N/A</v>
      </c>
      <c r="AC39" t="s">
        <v>978</v>
      </c>
      <c r="AD39" t="s">
        <v>979</v>
      </c>
      <c r="AE39" t="s">
        <v>980</v>
      </c>
    </row>
    <row r="40" spans="1:31" x14ac:dyDescent="0.25">
      <c r="A40" s="3">
        <v>36</v>
      </c>
      <c r="B40" s="3" t="s">
        <v>79</v>
      </c>
      <c r="C40" s="3" t="s">
        <v>80</v>
      </c>
      <c r="D40" s="3" t="s">
        <v>710</v>
      </c>
      <c r="E40" s="3" t="s">
        <v>765</v>
      </c>
      <c r="F40" s="3">
        <v>96.302499999999995</v>
      </c>
      <c r="G40" s="4" t="s">
        <v>1832</v>
      </c>
      <c r="H40" s="4" t="s">
        <v>1833</v>
      </c>
      <c r="I40" s="4" t="s">
        <v>1834</v>
      </c>
      <c r="J40" s="3" t="s">
        <v>706</v>
      </c>
      <c r="K40" s="3" t="s">
        <v>705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 t="e">
        <f>VLOOKUP(E:E,X:Z,2,FALSE)</f>
        <v>#N/A</v>
      </c>
      <c r="W40" s="8"/>
      <c r="X40" t="s">
        <v>981</v>
      </c>
      <c r="Y40" t="s">
        <v>982</v>
      </c>
      <c r="Z40" t="s">
        <v>983</v>
      </c>
      <c r="AA40" t="e">
        <f>VLOOKUP(E:E,AC:AD,2,FALSE)</f>
        <v>#N/A</v>
      </c>
      <c r="AC40" t="s">
        <v>981</v>
      </c>
      <c r="AD40" t="s">
        <v>982</v>
      </c>
      <c r="AE40" t="s">
        <v>983</v>
      </c>
    </row>
    <row r="41" spans="1:31" x14ac:dyDescent="0.25">
      <c r="A41" s="3">
        <v>37</v>
      </c>
      <c r="B41" s="3" t="s">
        <v>81</v>
      </c>
      <c r="C41" s="3" t="s">
        <v>82</v>
      </c>
      <c r="D41" s="3" t="s">
        <v>710</v>
      </c>
      <c r="E41" s="3" t="s">
        <v>765</v>
      </c>
      <c r="F41" s="3">
        <v>94.276923955121575</v>
      </c>
      <c r="G41" s="4" t="s">
        <v>1835</v>
      </c>
      <c r="H41" s="4" t="s">
        <v>1836</v>
      </c>
      <c r="I41" s="4" t="s">
        <v>1837</v>
      </c>
      <c r="J41" s="3" t="s">
        <v>706</v>
      </c>
      <c r="K41" s="3" t="s">
        <v>705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 t="e">
        <f>VLOOKUP(E:E,X:Z,2,FALSE)</f>
        <v>#N/A</v>
      </c>
      <c r="W41" s="8"/>
      <c r="X41" t="s">
        <v>984</v>
      </c>
      <c r="Y41" t="s">
        <v>985</v>
      </c>
      <c r="Z41" t="s">
        <v>986</v>
      </c>
      <c r="AA41" t="e">
        <f>VLOOKUP(E:E,AC:AD,2,FALSE)</f>
        <v>#N/A</v>
      </c>
      <c r="AC41" t="s">
        <v>984</v>
      </c>
      <c r="AD41" t="s">
        <v>985</v>
      </c>
      <c r="AE41" t="s">
        <v>986</v>
      </c>
    </row>
    <row r="42" spans="1:31" x14ac:dyDescent="0.25">
      <c r="A42" s="3">
        <v>38</v>
      </c>
      <c r="B42" s="3" t="s">
        <v>83</v>
      </c>
      <c r="C42" s="3" t="s">
        <v>84</v>
      </c>
      <c r="D42" s="3" t="s">
        <v>709</v>
      </c>
      <c r="E42" s="3" t="s">
        <v>85</v>
      </c>
      <c r="F42" s="3">
        <v>133988.88925000001</v>
      </c>
      <c r="G42" s="4" t="s">
        <v>3</v>
      </c>
      <c r="H42" s="4" t="s">
        <v>3</v>
      </c>
      <c r="I42" s="4" t="s">
        <v>3</v>
      </c>
      <c r="J42" s="3" t="s">
        <v>707</v>
      </c>
      <c r="K42" s="3" t="s">
        <v>705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 t="str">
        <f>VLOOKUP(E:E,X:Z,2,FALSE)</f>
        <v>Caterpillar</v>
      </c>
      <c r="W42" s="8"/>
      <c r="X42" t="s">
        <v>987</v>
      </c>
      <c r="Y42" t="s">
        <v>988</v>
      </c>
      <c r="Z42" t="s">
        <v>989</v>
      </c>
      <c r="AA42" t="str">
        <f>VLOOKUP(E:E,AC:AD,2,FALSE)</f>
        <v>Caterpillar</v>
      </c>
      <c r="AC42" t="s">
        <v>987</v>
      </c>
      <c r="AD42" t="s">
        <v>988</v>
      </c>
      <c r="AE42" t="s">
        <v>989</v>
      </c>
    </row>
    <row r="43" spans="1:31" x14ac:dyDescent="0.25">
      <c r="A43" s="3">
        <v>39</v>
      </c>
      <c r="B43" s="3" t="s">
        <v>86</v>
      </c>
      <c r="C43" s="3" t="s">
        <v>87</v>
      </c>
      <c r="D43" s="3" t="s">
        <v>709</v>
      </c>
      <c r="E43" s="3" t="s">
        <v>722</v>
      </c>
      <c r="F43" s="3">
        <v>984.24700346323368</v>
      </c>
      <c r="G43" s="4" t="s">
        <v>3</v>
      </c>
      <c r="H43" s="4" t="s">
        <v>3</v>
      </c>
      <c r="I43" s="4" t="s">
        <v>3</v>
      </c>
      <c r="J43" s="3" t="s">
        <v>707</v>
      </c>
      <c r="K43" s="3" t="s">
        <v>705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 t="e">
        <f>VLOOKUP(E:E,X:Z,2,FALSE)</f>
        <v>#N/A</v>
      </c>
      <c r="W43" s="8"/>
      <c r="X43" t="s">
        <v>990</v>
      </c>
      <c r="Y43" t="s">
        <v>991</v>
      </c>
      <c r="Z43" t="s">
        <v>992</v>
      </c>
      <c r="AA43" t="e">
        <f>VLOOKUP(E:E,AC:AD,2,FALSE)</f>
        <v>#N/A</v>
      </c>
      <c r="AC43" t="s">
        <v>990</v>
      </c>
      <c r="AD43" t="s">
        <v>991</v>
      </c>
      <c r="AE43" t="s">
        <v>992</v>
      </c>
    </row>
    <row r="44" spans="1:31" x14ac:dyDescent="0.25">
      <c r="A44" s="3">
        <v>40</v>
      </c>
      <c r="B44" s="3" t="s">
        <v>88</v>
      </c>
      <c r="C44" s="3" t="s">
        <v>89</v>
      </c>
      <c r="D44" s="3" t="s">
        <v>710</v>
      </c>
      <c r="E44" s="3" t="s">
        <v>722</v>
      </c>
      <c r="F44" s="3">
        <v>91.333299999999994</v>
      </c>
      <c r="G44" s="4" t="s">
        <v>1838</v>
      </c>
      <c r="H44" s="4" t="s">
        <v>90</v>
      </c>
      <c r="I44" s="4" t="s">
        <v>1839</v>
      </c>
      <c r="J44" s="3" t="s">
        <v>706</v>
      </c>
      <c r="K44" s="3" t="s">
        <v>705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 t="e">
        <f>VLOOKUP(E:E,X:Z,2,FALSE)</f>
        <v>#N/A</v>
      </c>
      <c r="W44" s="8"/>
      <c r="X44" t="s">
        <v>993</v>
      </c>
      <c r="Y44" t="s">
        <v>994</v>
      </c>
      <c r="Z44" t="s">
        <v>995</v>
      </c>
      <c r="AA44" t="e">
        <f>VLOOKUP(E:E,AC:AD,2,FALSE)</f>
        <v>#N/A</v>
      </c>
      <c r="AC44" t="s">
        <v>993</v>
      </c>
      <c r="AD44" t="s">
        <v>994</v>
      </c>
      <c r="AE44" t="s">
        <v>995</v>
      </c>
    </row>
    <row r="45" spans="1:31" x14ac:dyDescent="0.25">
      <c r="A45" s="3">
        <v>41</v>
      </c>
      <c r="B45" s="3" t="s">
        <v>91</v>
      </c>
      <c r="C45" s="3" t="s">
        <v>92</v>
      </c>
      <c r="D45" s="3" t="s">
        <v>709</v>
      </c>
      <c r="E45" s="3" t="s">
        <v>722</v>
      </c>
      <c r="F45" s="3">
        <v>1020.075</v>
      </c>
      <c r="G45" s="4" t="s">
        <v>3</v>
      </c>
      <c r="H45" s="4" t="s">
        <v>3</v>
      </c>
      <c r="I45" s="4" t="s">
        <v>3</v>
      </c>
      <c r="J45" s="3" t="s">
        <v>707</v>
      </c>
      <c r="K45" s="3" t="s">
        <v>705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 t="e">
        <f>VLOOKUP(E:E,X:Z,2,FALSE)</f>
        <v>#N/A</v>
      </c>
      <c r="W45" s="8"/>
      <c r="X45" t="s">
        <v>996</v>
      </c>
      <c r="Y45" t="s">
        <v>997</v>
      </c>
      <c r="Z45" t="s">
        <v>998</v>
      </c>
      <c r="AA45" t="e">
        <f>VLOOKUP(E:E,AC:AD,2,FALSE)</f>
        <v>#N/A</v>
      </c>
      <c r="AC45" t="s">
        <v>996</v>
      </c>
      <c r="AD45" t="s">
        <v>997</v>
      </c>
      <c r="AE45" t="s">
        <v>998</v>
      </c>
    </row>
    <row r="46" spans="1:31" x14ac:dyDescent="0.25">
      <c r="A46" s="3">
        <v>42</v>
      </c>
      <c r="B46" s="3" t="s">
        <v>93</v>
      </c>
      <c r="C46" s="3" t="s">
        <v>94</v>
      </c>
      <c r="D46" s="3" t="s">
        <v>709</v>
      </c>
      <c r="E46" s="3" t="s">
        <v>95</v>
      </c>
      <c r="F46" s="3">
        <v>23470.347750000001</v>
      </c>
      <c r="G46" s="4" t="s">
        <v>3</v>
      </c>
      <c r="H46" s="4" t="s">
        <v>3</v>
      </c>
      <c r="I46" s="4" t="s">
        <v>3</v>
      </c>
      <c r="J46" s="3" t="s">
        <v>707</v>
      </c>
      <c r="K46" s="3" t="s">
        <v>705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 t="str">
        <f>VLOOKUP(E:E,X:Z,2,FALSE)</f>
        <v>Citigroup Inc.</v>
      </c>
      <c r="W46" s="8"/>
      <c r="X46" t="s">
        <v>999</v>
      </c>
      <c r="Y46" t="s">
        <v>1000</v>
      </c>
      <c r="Z46" t="s">
        <v>1001</v>
      </c>
      <c r="AA46" t="str">
        <f>VLOOKUP(E:E,AC:AD,2,FALSE)</f>
        <v>Citigroup Inc.</v>
      </c>
      <c r="AC46" t="s">
        <v>999</v>
      </c>
      <c r="AD46" t="s">
        <v>1000</v>
      </c>
      <c r="AE46" t="s">
        <v>1001</v>
      </c>
    </row>
    <row r="47" spans="1:31" x14ac:dyDescent="0.25">
      <c r="A47" s="3">
        <v>43</v>
      </c>
      <c r="B47" s="3" t="s">
        <v>96</v>
      </c>
      <c r="C47" s="3" t="s">
        <v>97</v>
      </c>
      <c r="D47" s="3" t="s">
        <v>710</v>
      </c>
      <c r="E47" s="3" t="s">
        <v>745</v>
      </c>
      <c r="F47" s="3">
        <v>99.302732223271519</v>
      </c>
      <c r="G47" s="4" t="s">
        <v>1840</v>
      </c>
      <c r="H47" s="4" t="s">
        <v>1841</v>
      </c>
      <c r="I47" s="4" t="s">
        <v>1765</v>
      </c>
      <c r="J47" s="3" t="s">
        <v>706</v>
      </c>
      <c r="K47" s="3" t="s">
        <v>705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 t="e">
        <f>VLOOKUP(E:E,X:Z,2,FALSE)</f>
        <v>#N/A</v>
      </c>
      <c r="W47" s="8"/>
      <c r="X47" t="s">
        <v>1002</v>
      </c>
      <c r="Y47" t="s">
        <v>1003</v>
      </c>
      <c r="Z47" t="s">
        <v>1004</v>
      </c>
      <c r="AA47" t="e">
        <f>VLOOKUP(E:E,AC:AD,2,FALSE)</f>
        <v>#N/A</v>
      </c>
      <c r="AC47" t="s">
        <v>1002</v>
      </c>
      <c r="AD47" t="s">
        <v>1003</v>
      </c>
      <c r="AE47" t="s">
        <v>1004</v>
      </c>
    </row>
    <row r="48" spans="1:31" x14ac:dyDescent="0.25">
      <c r="A48" s="3">
        <v>44</v>
      </c>
      <c r="B48" s="3" t="s">
        <v>803</v>
      </c>
      <c r="C48" s="3" t="s">
        <v>804</v>
      </c>
      <c r="D48" s="3" t="s">
        <v>710</v>
      </c>
      <c r="E48" s="3" t="s">
        <v>745</v>
      </c>
      <c r="F48" s="3">
        <v>100.98559256453547</v>
      </c>
      <c r="G48" s="4" t="s">
        <v>1842</v>
      </c>
      <c r="H48" s="4" t="s">
        <v>1759</v>
      </c>
      <c r="I48" s="4" t="s">
        <v>1843</v>
      </c>
      <c r="J48" s="3" t="s">
        <v>706</v>
      </c>
      <c r="K48" s="3" t="s">
        <v>705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 t="e">
        <f>VLOOKUP(E:E,X:Z,2,FALSE)</f>
        <v>#N/A</v>
      </c>
      <c r="W48" s="8"/>
      <c r="X48" t="s">
        <v>849</v>
      </c>
      <c r="Y48" t="s">
        <v>715</v>
      </c>
      <c r="Z48" t="s">
        <v>1005</v>
      </c>
      <c r="AA48" t="e">
        <f>VLOOKUP(E:E,AC:AD,2,FALSE)</f>
        <v>#N/A</v>
      </c>
      <c r="AC48" t="s">
        <v>849</v>
      </c>
      <c r="AD48" t="s">
        <v>715</v>
      </c>
      <c r="AE48" t="s">
        <v>1005</v>
      </c>
    </row>
    <row r="49" spans="1:31" x14ac:dyDescent="0.25">
      <c r="A49" s="3">
        <v>45</v>
      </c>
      <c r="B49" s="3" t="s">
        <v>98</v>
      </c>
      <c r="C49" s="3" t="s">
        <v>99</v>
      </c>
      <c r="D49" s="3" t="s">
        <v>710</v>
      </c>
      <c r="E49" s="3" t="s">
        <v>745</v>
      </c>
      <c r="F49" s="3">
        <v>104.76655677692899</v>
      </c>
      <c r="G49" s="4" t="s">
        <v>1844</v>
      </c>
      <c r="H49" s="4" t="s">
        <v>1845</v>
      </c>
      <c r="I49" s="4" t="s">
        <v>1846</v>
      </c>
      <c r="J49" s="3" t="s">
        <v>706</v>
      </c>
      <c r="K49" s="3" t="s">
        <v>705</v>
      </c>
      <c r="L49" s="8"/>
      <c r="M49" s="8"/>
      <c r="N49" s="8"/>
      <c r="O49" s="8"/>
      <c r="P49" s="8"/>
      <c r="Q49" s="8"/>
      <c r="R49" s="8"/>
      <c r="S49" s="8"/>
      <c r="T49" s="8"/>
      <c r="U49" s="8"/>
      <c r="V49" s="8" t="e">
        <f>VLOOKUP(E:E,X:Z,2,FALSE)</f>
        <v>#N/A</v>
      </c>
      <c r="W49" s="8"/>
      <c r="X49" t="s">
        <v>1006</v>
      </c>
      <c r="Y49" t="s">
        <v>1007</v>
      </c>
      <c r="Z49" t="s">
        <v>1008</v>
      </c>
      <c r="AA49" t="e">
        <f>VLOOKUP(E:E,AC:AD,2,FALSE)</f>
        <v>#N/A</v>
      </c>
      <c r="AC49" t="s">
        <v>1006</v>
      </c>
      <c r="AD49" t="s">
        <v>1007</v>
      </c>
      <c r="AE49" t="s">
        <v>1008</v>
      </c>
    </row>
    <row r="50" spans="1:31" x14ac:dyDescent="0.25">
      <c r="A50" s="3">
        <v>46</v>
      </c>
      <c r="B50" s="3" t="s">
        <v>100</v>
      </c>
      <c r="C50" s="3" t="s">
        <v>101</v>
      </c>
      <c r="D50" s="3" t="s">
        <v>709</v>
      </c>
      <c r="E50" s="3" t="s">
        <v>102</v>
      </c>
      <c r="F50" s="3">
        <v>53959.565000000002</v>
      </c>
      <c r="G50" s="4" t="s">
        <v>3</v>
      </c>
      <c r="H50" s="4" t="s">
        <v>3</v>
      </c>
      <c r="I50" s="4" t="s">
        <v>3</v>
      </c>
      <c r="J50" s="3" t="s">
        <v>707</v>
      </c>
      <c r="K50" s="3" t="s">
        <v>705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 t="str">
        <f>VLOOKUP(E:E,X:Z,2,FALSE)</f>
        <v>ConocoPhillips</v>
      </c>
      <c r="W50" s="8"/>
      <c r="X50" t="s">
        <v>1009</v>
      </c>
      <c r="Y50" t="s">
        <v>1010</v>
      </c>
      <c r="Z50" t="s">
        <v>1011</v>
      </c>
      <c r="AA50" t="str">
        <f>VLOOKUP(E:E,AC:AD,2,FALSE)</f>
        <v>ConocoPhillips</v>
      </c>
      <c r="AC50" t="s">
        <v>1009</v>
      </c>
      <c r="AD50" t="s">
        <v>1010</v>
      </c>
      <c r="AE50" t="s">
        <v>1011</v>
      </c>
    </row>
    <row r="51" spans="1:31" x14ac:dyDescent="0.25">
      <c r="A51" s="3">
        <v>47</v>
      </c>
      <c r="B51" s="3" t="s">
        <v>103</v>
      </c>
      <c r="C51" s="3" t="s">
        <v>104</v>
      </c>
      <c r="D51" s="3" t="s">
        <v>709</v>
      </c>
      <c r="E51" s="3" t="s">
        <v>105</v>
      </c>
      <c r="F51" s="3">
        <v>122374.05850000001</v>
      </c>
      <c r="G51" s="4" t="s">
        <v>3</v>
      </c>
      <c r="H51" s="4" t="s">
        <v>3</v>
      </c>
      <c r="I51" s="4" t="s">
        <v>3</v>
      </c>
      <c r="J51" s="3" t="s">
        <v>707</v>
      </c>
      <c r="K51" s="3" t="s">
        <v>705</v>
      </c>
      <c r="L51" s="8"/>
      <c r="M51" s="8"/>
      <c r="N51" s="8"/>
      <c r="O51" s="8"/>
      <c r="P51" s="8"/>
      <c r="Q51" s="8"/>
      <c r="R51" s="8"/>
      <c r="S51" s="8"/>
      <c r="T51" s="8"/>
      <c r="U51" s="8"/>
      <c r="V51" s="8" t="str">
        <f>VLOOKUP(E:E,X:Z,2,FALSE)</f>
        <v>SALESFORCE.COM Inc</v>
      </c>
      <c r="W51" s="8"/>
      <c r="X51" t="s">
        <v>1012</v>
      </c>
      <c r="Y51" t="s">
        <v>1013</v>
      </c>
      <c r="Z51" t="s">
        <v>1014</v>
      </c>
      <c r="AA51" t="str">
        <f>VLOOKUP(E:E,AC:AD,2,FALSE)</f>
        <v>SALESFORCE.COM Inc</v>
      </c>
      <c r="AC51" t="s">
        <v>1012</v>
      </c>
      <c r="AD51" t="s">
        <v>1013</v>
      </c>
      <c r="AE51" t="s">
        <v>1014</v>
      </c>
    </row>
    <row r="52" spans="1:31" x14ac:dyDescent="0.25">
      <c r="A52" s="3">
        <v>48</v>
      </c>
      <c r="B52" s="3" t="s">
        <v>106</v>
      </c>
      <c r="C52" s="3" t="s">
        <v>107</v>
      </c>
      <c r="D52" s="3" t="s">
        <v>710</v>
      </c>
      <c r="E52" s="3" t="s">
        <v>716</v>
      </c>
      <c r="F52" s="3">
        <v>94.844200000000001</v>
      </c>
      <c r="G52" s="4" t="s">
        <v>1847</v>
      </c>
      <c r="H52" s="4" t="s">
        <v>831</v>
      </c>
      <c r="I52" s="4" t="s">
        <v>1848</v>
      </c>
      <c r="J52" s="3" t="s">
        <v>706</v>
      </c>
      <c r="K52" s="3" t="s">
        <v>705</v>
      </c>
      <c r="L52" s="8"/>
      <c r="M52" s="8"/>
      <c r="N52" s="8"/>
      <c r="O52" s="8"/>
      <c r="P52" s="8"/>
      <c r="Q52" s="8"/>
      <c r="R52" s="8"/>
      <c r="S52" s="8"/>
      <c r="T52" s="8"/>
      <c r="U52" s="8"/>
      <c r="V52" s="8" t="e">
        <f>VLOOKUP(E:E,X:Z,2,FALSE)</f>
        <v>#N/A</v>
      </c>
      <c r="W52" s="8"/>
      <c r="X52" t="s">
        <v>1015</v>
      </c>
      <c r="Y52" t="s">
        <v>1016</v>
      </c>
      <c r="Z52" t="s">
        <v>1017</v>
      </c>
      <c r="AA52" t="e">
        <f>VLOOKUP(E:E,AC:AD,2,FALSE)</f>
        <v>#N/A</v>
      </c>
      <c r="AC52" t="s">
        <v>1015</v>
      </c>
      <c r="AD52" t="s">
        <v>1016</v>
      </c>
      <c r="AE52" t="s">
        <v>1017</v>
      </c>
    </row>
    <row r="53" spans="1:31" x14ac:dyDescent="0.25">
      <c r="A53" s="3">
        <v>49</v>
      </c>
      <c r="B53" s="3" t="s">
        <v>108</v>
      </c>
      <c r="C53" s="3" t="s">
        <v>109</v>
      </c>
      <c r="D53" s="3" t="s">
        <v>712</v>
      </c>
      <c r="E53" s="3" t="s">
        <v>732</v>
      </c>
      <c r="F53" s="3">
        <v>4488495.25</v>
      </c>
      <c r="G53" s="4" t="s">
        <v>3</v>
      </c>
      <c r="H53" s="4" t="s">
        <v>3</v>
      </c>
      <c r="I53" s="4" t="s">
        <v>3</v>
      </c>
      <c r="J53" s="3" t="s">
        <v>707</v>
      </c>
      <c r="K53" s="3" t="s">
        <v>705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 t="e">
        <f>VLOOKUP(E:E,X:Z,2,FALSE)</f>
        <v>#N/A</v>
      </c>
      <c r="W53" s="8"/>
      <c r="X53" t="s">
        <v>1018</v>
      </c>
      <c r="Y53" t="s">
        <v>1019</v>
      </c>
      <c r="Z53" t="s">
        <v>1020</v>
      </c>
      <c r="AA53" t="e">
        <f>VLOOKUP(E:E,AC:AD,2,FALSE)</f>
        <v>#N/A</v>
      </c>
      <c r="AC53" t="s">
        <v>1018</v>
      </c>
      <c r="AD53" t="s">
        <v>1019</v>
      </c>
      <c r="AE53" t="s">
        <v>1020</v>
      </c>
    </row>
    <row r="54" spans="1:31" x14ac:dyDescent="0.25">
      <c r="A54" s="3">
        <v>50</v>
      </c>
      <c r="B54" s="3" t="s">
        <v>110</v>
      </c>
      <c r="C54" s="3" t="s">
        <v>111</v>
      </c>
      <c r="D54" s="3" t="s">
        <v>712</v>
      </c>
      <c r="E54" s="3" t="s">
        <v>732</v>
      </c>
      <c r="F54" s="3">
        <v>1375373.23</v>
      </c>
      <c r="G54" s="4" t="s">
        <v>3</v>
      </c>
      <c r="H54" s="4" t="s">
        <v>3</v>
      </c>
      <c r="I54" s="4" t="s">
        <v>3</v>
      </c>
      <c r="J54" s="3" t="s">
        <v>707</v>
      </c>
      <c r="K54" s="3" t="s">
        <v>705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 t="e">
        <f>VLOOKUP(E:E,X:Z,2,FALSE)</f>
        <v>#N/A</v>
      </c>
      <c r="W54" s="8"/>
      <c r="X54" t="s">
        <v>1021</v>
      </c>
      <c r="Y54" t="s">
        <v>1022</v>
      </c>
      <c r="Z54" t="s">
        <v>1023</v>
      </c>
      <c r="AA54" t="e">
        <f>VLOOKUP(E:E,AC:AD,2,FALSE)</f>
        <v>#N/A</v>
      </c>
      <c r="AC54" t="s">
        <v>1021</v>
      </c>
      <c r="AD54" t="s">
        <v>1022</v>
      </c>
      <c r="AE54" t="s">
        <v>1023</v>
      </c>
    </row>
    <row r="55" spans="1:31" x14ac:dyDescent="0.25">
      <c r="A55" s="3">
        <v>51</v>
      </c>
      <c r="B55" s="3" t="s">
        <v>112</v>
      </c>
      <c r="C55" s="3" t="s">
        <v>113</v>
      </c>
      <c r="D55" s="3" t="s">
        <v>709</v>
      </c>
      <c r="E55" s="3" t="s">
        <v>114</v>
      </c>
      <c r="F55" s="3">
        <v>42239.290750000007</v>
      </c>
      <c r="G55" s="4" t="s">
        <v>3</v>
      </c>
      <c r="H55" s="4" t="s">
        <v>3</v>
      </c>
      <c r="I55" s="4" t="s">
        <v>3</v>
      </c>
      <c r="J55" s="3" t="s">
        <v>707</v>
      </c>
      <c r="K55" s="3" t="s">
        <v>705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 t="str">
        <f>VLOOKUP(E:E,X:Z,2,FALSE)</f>
        <v>The Walt Disney Company</v>
      </c>
      <c r="W55" s="8"/>
      <c r="X55" t="s">
        <v>1024</v>
      </c>
      <c r="Y55" t="s">
        <v>1025</v>
      </c>
      <c r="Z55" t="s">
        <v>1026</v>
      </c>
      <c r="AA55" t="str">
        <f>VLOOKUP(E:E,AC:AD,2,FALSE)</f>
        <v>The Walt Disney Company</v>
      </c>
      <c r="AC55" t="s">
        <v>1024</v>
      </c>
      <c r="AD55" t="s">
        <v>1025</v>
      </c>
      <c r="AE55" t="s">
        <v>1026</v>
      </c>
    </row>
    <row r="56" spans="1:31" x14ac:dyDescent="0.25">
      <c r="A56" s="3">
        <v>52</v>
      </c>
      <c r="B56" s="3" t="s">
        <v>115</v>
      </c>
      <c r="C56" s="3" t="s">
        <v>116</v>
      </c>
      <c r="D56" s="3" t="s">
        <v>711</v>
      </c>
      <c r="E56" s="3" t="s">
        <v>738</v>
      </c>
      <c r="F56" s="3">
        <v>97.837709901927511</v>
      </c>
      <c r="G56" s="4" t="s">
        <v>1849</v>
      </c>
      <c r="H56" s="4" t="s">
        <v>1850</v>
      </c>
      <c r="I56" s="4" t="s">
        <v>1851</v>
      </c>
      <c r="J56" s="3" t="s">
        <v>706</v>
      </c>
      <c r="K56" s="3" t="s">
        <v>705</v>
      </c>
      <c r="L56" s="8"/>
      <c r="M56" s="8"/>
      <c r="N56" s="8"/>
      <c r="O56" s="8"/>
      <c r="P56" s="8"/>
      <c r="Q56" s="8"/>
      <c r="R56" s="8"/>
      <c r="S56" s="8"/>
      <c r="T56" s="8"/>
      <c r="U56" s="8"/>
      <c r="V56" s="8" t="e">
        <f>VLOOKUP(E:E,X:Z,2,FALSE)</f>
        <v>#N/A</v>
      </c>
      <c r="W56" s="8"/>
      <c r="X56" t="s">
        <v>1024</v>
      </c>
      <c r="Y56" t="s">
        <v>1025</v>
      </c>
      <c r="Z56" t="s">
        <v>1024</v>
      </c>
      <c r="AA56" t="e">
        <f>VLOOKUP(E:E,AC:AD,2,FALSE)</f>
        <v>#N/A</v>
      </c>
      <c r="AC56" t="s">
        <v>1024</v>
      </c>
      <c r="AD56" t="s">
        <v>1025</v>
      </c>
      <c r="AE56" t="s">
        <v>1024</v>
      </c>
    </row>
    <row r="57" spans="1:31" x14ac:dyDescent="0.25">
      <c r="A57" s="3">
        <v>53</v>
      </c>
      <c r="B57" s="3" t="s">
        <v>117</v>
      </c>
      <c r="C57" s="3" t="s">
        <v>118</v>
      </c>
      <c r="D57" s="3" t="s">
        <v>711</v>
      </c>
      <c r="E57" s="3" t="s">
        <v>738</v>
      </c>
      <c r="F57" s="3">
        <v>97.70216694237196</v>
      </c>
      <c r="G57" s="4" t="s">
        <v>1852</v>
      </c>
      <c r="H57" s="4" t="s">
        <v>1853</v>
      </c>
      <c r="I57" s="4" t="s">
        <v>1851</v>
      </c>
      <c r="J57" s="3" t="s">
        <v>706</v>
      </c>
      <c r="K57" s="3" t="s">
        <v>705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 t="e">
        <f>VLOOKUP(E:E,X:Z,2,FALSE)</f>
        <v>#N/A</v>
      </c>
      <c r="W57" s="8"/>
      <c r="X57" t="s">
        <v>1027</v>
      </c>
      <c r="Y57" t="s">
        <v>1028</v>
      </c>
      <c r="Z57" t="s">
        <v>1029</v>
      </c>
      <c r="AA57" t="e">
        <f>VLOOKUP(E:E,AC:AD,2,FALSE)</f>
        <v>#N/A</v>
      </c>
      <c r="AC57" t="s">
        <v>1027</v>
      </c>
      <c r="AD57" t="s">
        <v>1028</v>
      </c>
      <c r="AE57" t="s">
        <v>1029</v>
      </c>
    </row>
    <row r="58" spans="1:31" x14ac:dyDescent="0.25">
      <c r="A58" s="3">
        <v>54</v>
      </c>
      <c r="B58" s="3" t="s">
        <v>119</v>
      </c>
      <c r="C58" s="3" t="s">
        <v>120</v>
      </c>
      <c r="D58" s="3" t="s">
        <v>711</v>
      </c>
      <c r="E58" s="3" t="s">
        <v>738</v>
      </c>
      <c r="F58" s="3">
        <v>97.074164634147323</v>
      </c>
      <c r="G58" s="4" t="s">
        <v>1854</v>
      </c>
      <c r="H58" s="4" t="s">
        <v>1745</v>
      </c>
      <c r="I58" s="4" t="s">
        <v>1855</v>
      </c>
      <c r="J58" s="3" t="s">
        <v>706</v>
      </c>
      <c r="K58" s="3" t="s">
        <v>705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8" t="e">
        <f>VLOOKUP(E:E,X:Z,2,FALSE)</f>
        <v>#N/A</v>
      </c>
      <c r="W58" s="8"/>
      <c r="X58" t="s">
        <v>1030</v>
      </c>
      <c r="Y58" t="s">
        <v>1031</v>
      </c>
      <c r="Z58" t="s">
        <v>1032</v>
      </c>
      <c r="AA58" t="e">
        <f>VLOOKUP(E:E,AC:AD,2,FALSE)</f>
        <v>#N/A</v>
      </c>
      <c r="AC58" t="s">
        <v>1030</v>
      </c>
      <c r="AD58" t="s">
        <v>1031</v>
      </c>
      <c r="AE58" t="s">
        <v>1032</v>
      </c>
    </row>
    <row r="59" spans="1:31" x14ac:dyDescent="0.25">
      <c r="A59" s="3">
        <v>55</v>
      </c>
      <c r="B59" s="3" t="s">
        <v>121</v>
      </c>
      <c r="C59" s="3" t="s">
        <v>122</v>
      </c>
      <c r="D59" s="3" t="s">
        <v>711</v>
      </c>
      <c r="E59" s="3" t="s">
        <v>738</v>
      </c>
      <c r="F59" s="3">
        <v>99.291630260826508</v>
      </c>
      <c r="G59" s="4" t="s">
        <v>1856</v>
      </c>
      <c r="H59" s="4" t="s">
        <v>1740</v>
      </c>
      <c r="I59" s="4" t="s">
        <v>1857</v>
      </c>
      <c r="J59" s="3" t="s">
        <v>706</v>
      </c>
      <c r="K59" s="3" t="s">
        <v>705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 t="e">
        <f>VLOOKUP(E:E,X:Z,2,FALSE)</f>
        <v>#N/A</v>
      </c>
      <c r="W59" s="8"/>
      <c r="X59" t="s">
        <v>1033</v>
      </c>
      <c r="Y59" t="s">
        <v>1034</v>
      </c>
      <c r="Z59" t="s">
        <v>1035</v>
      </c>
      <c r="AA59" t="e">
        <f>VLOOKUP(E:E,AC:AD,2,FALSE)</f>
        <v>#N/A</v>
      </c>
      <c r="AC59" t="s">
        <v>1033</v>
      </c>
      <c r="AD59" t="s">
        <v>1034</v>
      </c>
      <c r="AE59" t="s">
        <v>1035</v>
      </c>
    </row>
    <row r="60" spans="1:31" x14ac:dyDescent="0.25">
      <c r="A60" s="3">
        <v>56</v>
      </c>
      <c r="B60" s="3" t="s">
        <v>123</v>
      </c>
      <c r="C60" s="3" t="s">
        <v>124</v>
      </c>
      <c r="D60" s="3" t="s">
        <v>711</v>
      </c>
      <c r="E60" s="3" t="s">
        <v>738</v>
      </c>
      <c r="F60" s="3">
        <v>99.929912790114045</v>
      </c>
      <c r="G60" s="4" t="s">
        <v>1858</v>
      </c>
      <c r="H60" s="4" t="s">
        <v>1741</v>
      </c>
      <c r="I60" s="4" t="s">
        <v>1859</v>
      </c>
      <c r="J60" s="3" t="s">
        <v>706</v>
      </c>
      <c r="K60" s="3" t="s">
        <v>705</v>
      </c>
      <c r="L60" s="8"/>
      <c r="M60" s="8"/>
      <c r="N60" s="8"/>
      <c r="O60" s="8"/>
      <c r="P60" s="8"/>
      <c r="Q60" s="8"/>
      <c r="R60" s="8"/>
      <c r="S60" s="8"/>
      <c r="T60" s="8"/>
      <c r="U60" s="8"/>
      <c r="V60" s="8" t="e">
        <f>VLOOKUP(E:E,X:Z,2,FALSE)</f>
        <v>#N/A</v>
      </c>
      <c r="W60" s="8"/>
      <c r="X60" t="s">
        <v>1033</v>
      </c>
      <c r="Y60" t="s">
        <v>1036</v>
      </c>
      <c r="Z60" t="s">
        <v>1037</v>
      </c>
      <c r="AA60" t="e">
        <f>VLOOKUP(E:E,AC:AD,2,FALSE)</f>
        <v>#N/A</v>
      </c>
      <c r="AC60" t="s">
        <v>1033</v>
      </c>
      <c r="AD60" t="s">
        <v>1036</v>
      </c>
      <c r="AE60" t="s">
        <v>1037</v>
      </c>
    </row>
    <row r="61" spans="1:31" x14ac:dyDescent="0.25">
      <c r="A61" s="3">
        <v>57</v>
      </c>
      <c r="B61" s="3" t="s">
        <v>125</v>
      </c>
      <c r="C61" s="3" t="s">
        <v>126</v>
      </c>
      <c r="D61" s="3" t="s">
        <v>711</v>
      </c>
      <c r="E61" s="3" t="s">
        <v>738</v>
      </c>
      <c r="F61" s="3">
        <v>97.592802090852814</v>
      </c>
      <c r="G61" s="4" t="s">
        <v>1860</v>
      </c>
      <c r="H61" s="4" t="s">
        <v>1861</v>
      </c>
      <c r="I61" s="4" t="s">
        <v>1851</v>
      </c>
      <c r="J61" s="3" t="s">
        <v>706</v>
      </c>
      <c r="K61" s="3" t="s">
        <v>705</v>
      </c>
      <c r="L61" s="8"/>
      <c r="M61" s="8"/>
      <c r="N61" s="8"/>
      <c r="O61" s="8"/>
      <c r="P61" s="8"/>
      <c r="Q61" s="8"/>
      <c r="R61" s="8"/>
      <c r="S61" s="8"/>
      <c r="T61" s="8"/>
      <c r="U61" s="8"/>
      <c r="V61" s="8" t="e">
        <f>VLOOKUP(E:E,X:Z,2,FALSE)</f>
        <v>#N/A</v>
      </c>
      <c r="W61" s="8"/>
      <c r="X61" t="s">
        <v>1038</v>
      </c>
      <c r="Y61" t="s">
        <v>1039</v>
      </c>
      <c r="Z61" t="s">
        <v>1040</v>
      </c>
      <c r="AA61" t="e">
        <f>VLOOKUP(E:E,AC:AD,2,FALSE)</f>
        <v>#N/A</v>
      </c>
      <c r="AC61" t="s">
        <v>1038</v>
      </c>
      <c r="AD61" t="s">
        <v>1039</v>
      </c>
      <c r="AE61" t="s">
        <v>1040</v>
      </c>
    </row>
    <row r="62" spans="1:31" x14ac:dyDescent="0.25">
      <c r="A62" s="3">
        <v>58</v>
      </c>
      <c r="B62" s="3" t="s">
        <v>127</v>
      </c>
      <c r="C62" s="3" t="s">
        <v>128</v>
      </c>
      <c r="D62" s="3" t="s">
        <v>711</v>
      </c>
      <c r="E62" s="3" t="s">
        <v>738</v>
      </c>
      <c r="F62" s="3">
        <v>82.44</v>
      </c>
      <c r="G62" s="4" t="s">
        <v>1862</v>
      </c>
      <c r="H62" s="4" t="s">
        <v>1863</v>
      </c>
      <c r="I62" s="4" t="s">
        <v>1864</v>
      </c>
      <c r="J62" s="3" t="s">
        <v>706</v>
      </c>
      <c r="K62" s="3" t="s">
        <v>705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 t="e">
        <f>VLOOKUP(E:E,X:Z,2,FALSE)</f>
        <v>#N/A</v>
      </c>
      <c r="W62" s="8"/>
      <c r="X62" t="s">
        <v>1041</v>
      </c>
      <c r="Y62" t="s">
        <v>1042</v>
      </c>
      <c r="Z62" t="s">
        <v>1043</v>
      </c>
      <c r="AA62" t="e">
        <f>VLOOKUP(E:E,AC:AD,2,FALSE)</f>
        <v>#N/A</v>
      </c>
      <c r="AC62" t="s">
        <v>1041</v>
      </c>
      <c r="AD62" t="s">
        <v>1042</v>
      </c>
      <c r="AE62" t="s">
        <v>1043</v>
      </c>
    </row>
    <row r="63" spans="1:31" x14ac:dyDescent="0.25">
      <c r="A63" s="3">
        <v>59</v>
      </c>
      <c r="B63" s="3" t="s">
        <v>129</v>
      </c>
      <c r="C63" s="3" t="s">
        <v>130</v>
      </c>
      <c r="D63" s="3" t="s">
        <v>710</v>
      </c>
      <c r="E63" s="3" t="s">
        <v>724</v>
      </c>
      <c r="F63" s="3">
        <v>99.648799999999994</v>
      </c>
      <c r="G63" s="4" t="s">
        <v>1865</v>
      </c>
      <c r="H63" s="4" t="s">
        <v>1866</v>
      </c>
      <c r="I63" s="4" t="s">
        <v>1867</v>
      </c>
      <c r="J63" s="3" t="s">
        <v>706</v>
      </c>
      <c r="K63" s="3" t="s">
        <v>705</v>
      </c>
      <c r="L63" s="8"/>
      <c r="M63" s="8"/>
      <c r="N63" s="8"/>
      <c r="O63" s="8"/>
      <c r="P63" s="8"/>
      <c r="Q63" s="8"/>
      <c r="R63" s="8"/>
      <c r="S63" s="8"/>
      <c r="T63" s="8"/>
      <c r="U63" s="8"/>
      <c r="V63" s="8" t="e">
        <f>VLOOKUP(E:E,X:Z,2,FALSE)</f>
        <v>#N/A</v>
      </c>
      <c r="W63" s="8"/>
      <c r="X63" t="s">
        <v>857</v>
      </c>
      <c r="Y63" t="s">
        <v>716</v>
      </c>
      <c r="Z63" t="s">
        <v>1044</v>
      </c>
      <c r="AA63" t="e">
        <f>VLOOKUP(E:E,AC:AD,2,FALSE)</f>
        <v>#N/A</v>
      </c>
      <c r="AC63" t="s">
        <v>857</v>
      </c>
      <c r="AD63" t="s">
        <v>716</v>
      </c>
      <c r="AE63" t="s">
        <v>1044</v>
      </c>
    </row>
    <row r="64" spans="1:31" x14ac:dyDescent="0.25">
      <c r="A64" s="3">
        <v>60</v>
      </c>
      <c r="B64" s="3" t="s">
        <v>131</v>
      </c>
      <c r="C64" s="3" t="s">
        <v>132</v>
      </c>
      <c r="D64" s="3" t="s">
        <v>709</v>
      </c>
      <c r="E64" s="3" t="s">
        <v>133</v>
      </c>
      <c r="F64" s="3">
        <v>17982.701250000002</v>
      </c>
      <c r="G64" s="4" t="s">
        <v>3</v>
      </c>
      <c r="H64" s="4" t="s">
        <v>3</v>
      </c>
      <c r="I64" s="4" t="s">
        <v>3</v>
      </c>
      <c r="J64" s="3" t="s">
        <v>707</v>
      </c>
      <c r="K64" s="3" t="s">
        <v>705</v>
      </c>
      <c r="L64" s="8"/>
      <c r="M64" s="8"/>
      <c r="N64" s="8"/>
      <c r="O64" s="8"/>
      <c r="P64" s="8"/>
      <c r="Q64" s="8"/>
      <c r="R64" s="8"/>
      <c r="S64" s="8"/>
      <c r="T64" s="8"/>
      <c r="U64" s="8"/>
      <c r="V64" s="8" t="str">
        <f>VLOOKUP(E:E,X:Z,2,FALSE)</f>
        <v>iShares Inc.</v>
      </c>
      <c r="W64" s="8"/>
      <c r="X64" t="s">
        <v>1045</v>
      </c>
      <c r="Y64" t="s">
        <v>1046</v>
      </c>
      <c r="Z64" t="s">
        <v>1047</v>
      </c>
      <c r="AA64" t="str">
        <f>VLOOKUP(E:E,AC:AD,2,FALSE)</f>
        <v>iShares Inc.</v>
      </c>
      <c r="AC64" t="s">
        <v>1045</v>
      </c>
      <c r="AD64" t="s">
        <v>1046</v>
      </c>
      <c r="AE64" t="s">
        <v>1047</v>
      </c>
    </row>
    <row r="65" spans="1:31" x14ac:dyDescent="0.25">
      <c r="A65" s="3">
        <v>61</v>
      </c>
      <c r="B65" s="3" t="s">
        <v>134</v>
      </c>
      <c r="C65" s="3" t="s">
        <v>135</v>
      </c>
      <c r="D65" s="3" t="s">
        <v>709</v>
      </c>
      <c r="E65" s="3" t="s">
        <v>136</v>
      </c>
      <c r="F65" s="3">
        <v>19534.554500000002</v>
      </c>
      <c r="G65" s="4" t="s">
        <v>3</v>
      </c>
      <c r="H65" s="4" t="s">
        <v>3</v>
      </c>
      <c r="I65" s="4" t="s">
        <v>3</v>
      </c>
      <c r="J65" s="3" t="s">
        <v>707</v>
      </c>
      <c r="K65" s="3" t="s">
        <v>705</v>
      </c>
      <c r="L65" s="8"/>
      <c r="M65" s="8"/>
      <c r="N65" s="8"/>
      <c r="O65" s="8"/>
      <c r="P65" s="8"/>
      <c r="Q65" s="8"/>
      <c r="R65" s="8"/>
      <c r="S65" s="8"/>
      <c r="T65" s="8"/>
      <c r="U65" s="8"/>
      <c r="V65" s="8" t="str">
        <f>VLOOKUP(E:E,X:Z,2,FALSE)</f>
        <v>Freeport-McMoRan Inc.</v>
      </c>
      <c r="W65" s="8"/>
      <c r="X65" t="s">
        <v>871</v>
      </c>
      <c r="Y65" t="s">
        <v>717</v>
      </c>
      <c r="Z65" t="s">
        <v>1048</v>
      </c>
      <c r="AA65" t="str">
        <f>VLOOKUP(E:E,AC:AD,2,FALSE)</f>
        <v>Freeport-McMoRan Inc.</v>
      </c>
      <c r="AC65" t="s">
        <v>871</v>
      </c>
      <c r="AD65" t="s">
        <v>717</v>
      </c>
      <c r="AE65" t="s">
        <v>1048</v>
      </c>
    </row>
    <row r="66" spans="1:31" x14ac:dyDescent="0.25">
      <c r="A66" s="3">
        <v>62</v>
      </c>
      <c r="B66" s="3" t="s">
        <v>137</v>
      </c>
      <c r="C66" s="3" t="s">
        <v>138</v>
      </c>
      <c r="D66" s="3" t="s">
        <v>712</v>
      </c>
      <c r="E66" s="3" t="s">
        <v>735</v>
      </c>
      <c r="F66" s="3">
        <v>5406.1538303749694</v>
      </c>
      <c r="G66" s="4" t="s">
        <v>3</v>
      </c>
      <c r="H66" s="4" t="s">
        <v>3</v>
      </c>
      <c r="I66" s="4" t="s">
        <v>3</v>
      </c>
      <c r="J66" s="3" t="s">
        <v>707</v>
      </c>
      <c r="K66" s="3" t="s">
        <v>705</v>
      </c>
      <c r="L66" s="8"/>
      <c r="M66" s="8"/>
      <c r="N66" s="8"/>
      <c r="O66" s="8"/>
      <c r="P66" s="8"/>
      <c r="Q66" s="8"/>
      <c r="R66" s="8"/>
      <c r="S66" s="8"/>
      <c r="T66" s="8"/>
      <c r="U66" s="8"/>
      <c r="V66" s="8" t="e">
        <f>VLOOKUP(E:E,X:Z,2,FALSE)</f>
        <v>#N/A</v>
      </c>
      <c r="W66" s="8"/>
      <c r="X66" t="s">
        <v>1049</v>
      </c>
      <c r="Y66" t="s">
        <v>1050</v>
      </c>
      <c r="Z66" t="s">
        <v>1051</v>
      </c>
      <c r="AA66" t="e">
        <f>VLOOKUP(E:E,AC:AD,2,FALSE)</f>
        <v>#N/A</v>
      </c>
      <c r="AC66" t="s">
        <v>1049</v>
      </c>
      <c r="AD66" t="s">
        <v>1050</v>
      </c>
      <c r="AE66" t="s">
        <v>1051</v>
      </c>
    </row>
    <row r="67" spans="1:31" x14ac:dyDescent="0.25">
      <c r="A67" s="3">
        <v>63</v>
      </c>
      <c r="B67" s="3" t="s">
        <v>139</v>
      </c>
      <c r="C67" s="3" t="s">
        <v>140</v>
      </c>
      <c r="D67" s="3" t="s">
        <v>712</v>
      </c>
      <c r="E67" s="3" t="s">
        <v>735</v>
      </c>
      <c r="F67" s="3">
        <v>69183.857419458844</v>
      </c>
      <c r="G67" s="4" t="s">
        <v>3</v>
      </c>
      <c r="H67" s="4" t="s">
        <v>3</v>
      </c>
      <c r="I67" s="4" t="s">
        <v>3</v>
      </c>
      <c r="J67" s="3" t="s">
        <v>707</v>
      </c>
      <c r="K67" s="3" t="s">
        <v>705</v>
      </c>
      <c r="L67" s="8"/>
      <c r="M67" s="8"/>
      <c r="N67" s="8"/>
      <c r="O67" s="8"/>
      <c r="P67" s="8"/>
      <c r="Q67" s="8"/>
      <c r="R67" s="8"/>
      <c r="S67" s="8"/>
      <c r="T67" s="8"/>
      <c r="U67" s="8"/>
      <c r="V67" s="8" t="e">
        <f>VLOOKUP(E:E,X:Z,2,FALSE)</f>
        <v>#N/A</v>
      </c>
      <c r="W67" s="8"/>
      <c r="X67" t="s">
        <v>1052</v>
      </c>
      <c r="Y67" t="s">
        <v>1053</v>
      </c>
      <c r="Z67" t="s">
        <v>1054</v>
      </c>
      <c r="AA67" t="e">
        <f>VLOOKUP(E:E,AC:AD,2,FALSE)</f>
        <v>#N/A</v>
      </c>
      <c r="AC67" t="s">
        <v>1052</v>
      </c>
      <c r="AD67" t="s">
        <v>1053</v>
      </c>
      <c r="AE67" t="s">
        <v>1054</v>
      </c>
    </row>
    <row r="68" spans="1:31" x14ac:dyDescent="0.25">
      <c r="A68" s="3">
        <v>64</v>
      </c>
      <c r="B68" s="3" t="s">
        <v>141</v>
      </c>
      <c r="C68" s="3" t="s">
        <v>142</v>
      </c>
      <c r="D68" s="3" t="s">
        <v>712</v>
      </c>
      <c r="E68" s="3" t="s">
        <v>750</v>
      </c>
      <c r="F68" s="3">
        <v>452157.77375000005</v>
      </c>
      <c r="G68" s="4" t="s">
        <v>3</v>
      </c>
      <c r="H68" s="4" t="s">
        <v>3</v>
      </c>
      <c r="I68" s="4" t="s">
        <v>3</v>
      </c>
      <c r="J68" s="3" t="s">
        <v>707</v>
      </c>
      <c r="K68" s="3" t="s">
        <v>705</v>
      </c>
      <c r="L68" s="8"/>
      <c r="M68" s="8"/>
      <c r="N68" s="8"/>
      <c r="O68" s="8"/>
      <c r="P68" s="8"/>
      <c r="Q68" s="8"/>
      <c r="R68" s="8"/>
      <c r="S68" s="8"/>
      <c r="T68" s="8"/>
      <c r="U68" s="8"/>
      <c r="V68" s="8" t="e">
        <f>VLOOKUP(E:E,X:Z,2,FALSE)</f>
        <v>#N/A</v>
      </c>
      <c r="W68" s="8"/>
      <c r="X68" t="s">
        <v>1055</v>
      </c>
      <c r="Y68" t="s">
        <v>1056</v>
      </c>
      <c r="Z68" t="s">
        <v>1057</v>
      </c>
      <c r="AA68" t="e">
        <f>VLOOKUP(E:E,AC:AD,2,FALSE)</f>
        <v>#N/A</v>
      </c>
      <c r="AC68" t="s">
        <v>1055</v>
      </c>
      <c r="AD68" t="s">
        <v>1056</v>
      </c>
      <c r="AE68" t="s">
        <v>1057</v>
      </c>
    </row>
    <row r="69" spans="1:31" x14ac:dyDescent="0.25">
      <c r="A69" s="3">
        <v>65</v>
      </c>
      <c r="B69" s="3" t="s">
        <v>143</v>
      </c>
      <c r="C69" s="3" t="s">
        <v>144</v>
      </c>
      <c r="D69" s="3" t="s">
        <v>712</v>
      </c>
      <c r="E69" s="3" t="s">
        <v>750</v>
      </c>
      <c r="F69" s="3">
        <v>447238.60525000002</v>
      </c>
      <c r="G69" s="4" t="s">
        <v>3</v>
      </c>
      <c r="H69" s="4" t="s">
        <v>3</v>
      </c>
      <c r="I69" s="4" t="s">
        <v>3</v>
      </c>
      <c r="J69" s="3" t="s">
        <v>707</v>
      </c>
      <c r="K69" s="3" t="s">
        <v>705</v>
      </c>
      <c r="L69" s="8"/>
      <c r="M69" s="8"/>
      <c r="N69" s="8"/>
      <c r="O69" s="8"/>
      <c r="P69" s="8"/>
      <c r="Q69" s="8"/>
      <c r="R69" s="8"/>
      <c r="S69" s="8"/>
      <c r="T69" s="8"/>
      <c r="U69" s="8"/>
      <c r="V69" s="8" t="e">
        <f>VLOOKUP(E:E,X:Z,2,FALSE)</f>
        <v>#N/A</v>
      </c>
      <c r="W69" s="8"/>
      <c r="X69" t="s">
        <v>1058</v>
      </c>
      <c r="Y69" t="s">
        <v>1059</v>
      </c>
      <c r="Z69" t="s">
        <v>1060</v>
      </c>
      <c r="AA69" t="e">
        <f>VLOOKUP(E:E,AC:AD,2,FALSE)</f>
        <v>#N/A</v>
      </c>
      <c r="AC69" t="s">
        <v>1058</v>
      </c>
      <c r="AD69" t="s">
        <v>1059</v>
      </c>
      <c r="AE69" t="s">
        <v>1060</v>
      </c>
    </row>
    <row r="70" spans="1:31" x14ac:dyDescent="0.25">
      <c r="A70" s="3">
        <v>66</v>
      </c>
      <c r="B70" s="3" t="s">
        <v>145</v>
      </c>
      <c r="C70" s="3" t="s">
        <v>146</v>
      </c>
      <c r="D70" s="3" t="s">
        <v>709</v>
      </c>
      <c r="E70" s="3" t="s">
        <v>147</v>
      </c>
      <c r="F70" s="3">
        <v>5675.6110000000008</v>
      </c>
      <c r="G70" s="4" t="s">
        <v>3</v>
      </c>
      <c r="H70" s="4" t="s">
        <v>3</v>
      </c>
      <c r="I70" s="4" t="s">
        <v>3</v>
      </c>
      <c r="J70" s="3" t="s">
        <v>707</v>
      </c>
      <c r="K70" s="3" t="s">
        <v>705</v>
      </c>
      <c r="L70" s="8"/>
      <c r="M70" s="8"/>
      <c r="N70" s="8"/>
      <c r="O70" s="8"/>
      <c r="P70" s="8"/>
      <c r="Q70" s="8"/>
      <c r="R70" s="8"/>
      <c r="S70" s="8"/>
      <c r="T70" s="8"/>
      <c r="U70" s="8"/>
      <c r="V70" s="8" t="str">
        <f>VLOOKUP(E:E,X:Z,2,FALSE)</f>
        <v>Ford Motor Company</v>
      </c>
      <c r="W70" s="8"/>
      <c r="X70" t="s">
        <v>1061</v>
      </c>
      <c r="Y70" t="s">
        <v>1062</v>
      </c>
      <c r="Z70" t="s">
        <v>1063</v>
      </c>
      <c r="AA70" t="str">
        <f>VLOOKUP(E:E,AC:AD,2,FALSE)</f>
        <v>Ford Motor Company</v>
      </c>
      <c r="AC70" t="s">
        <v>1061</v>
      </c>
      <c r="AD70" t="s">
        <v>1062</v>
      </c>
      <c r="AE70" t="s">
        <v>1063</v>
      </c>
    </row>
    <row r="71" spans="1:31" x14ac:dyDescent="0.25">
      <c r="A71" s="3">
        <v>67</v>
      </c>
      <c r="B71" s="3" t="s">
        <v>148</v>
      </c>
      <c r="C71" s="3" t="s">
        <v>149</v>
      </c>
      <c r="D71" s="3" t="s">
        <v>709</v>
      </c>
      <c r="E71" s="3" t="s">
        <v>150</v>
      </c>
      <c r="F71" s="3">
        <v>11532.30975</v>
      </c>
      <c r="G71" s="4" t="s">
        <v>3</v>
      </c>
      <c r="H71" s="4" t="s">
        <v>3</v>
      </c>
      <c r="I71" s="4" t="s">
        <v>3</v>
      </c>
      <c r="J71" s="3" t="s">
        <v>707</v>
      </c>
      <c r="K71" s="3" t="s">
        <v>705</v>
      </c>
      <c r="L71" s="8"/>
      <c r="M71" s="8"/>
      <c r="N71" s="8"/>
      <c r="O71" s="8"/>
      <c r="P71" s="8"/>
      <c r="Q71" s="8"/>
      <c r="R71" s="8"/>
      <c r="S71" s="8"/>
      <c r="T71" s="8"/>
      <c r="U71" s="8"/>
      <c r="V71" s="8" t="str">
        <f>VLOOKUP(E:E,X:Z,2,FALSE)</f>
        <v>Franklin Templeton Investments, Inc.</v>
      </c>
      <c r="W71" s="8"/>
      <c r="X71" t="s">
        <v>1064</v>
      </c>
      <c r="Y71" t="s">
        <v>1065</v>
      </c>
      <c r="Z71" t="s">
        <v>1066</v>
      </c>
      <c r="AA71" t="str">
        <f>VLOOKUP(E:E,AC:AD,2,FALSE)</f>
        <v>Franklin Templeton Investments, Inc.</v>
      </c>
      <c r="AC71" t="s">
        <v>1064</v>
      </c>
      <c r="AD71" t="s">
        <v>1065</v>
      </c>
      <c r="AE71" t="s">
        <v>1066</v>
      </c>
    </row>
    <row r="72" spans="1:31" x14ac:dyDescent="0.25">
      <c r="A72" s="3">
        <v>68</v>
      </c>
      <c r="B72" s="3" t="s">
        <v>151</v>
      </c>
      <c r="C72" s="3" t="s">
        <v>152</v>
      </c>
      <c r="D72" s="3" t="s">
        <v>710</v>
      </c>
      <c r="E72" s="3" t="s">
        <v>772</v>
      </c>
      <c r="F72" s="3">
        <v>99.654562957553495</v>
      </c>
      <c r="G72" s="4" t="s">
        <v>1868</v>
      </c>
      <c r="H72" s="4" t="s">
        <v>1869</v>
      </c>
      <c r="I72" s="4" t="s">
        <v>1870</v>
      </c>
      <c r="J72" s="3" t="s">
        <v>706</v>
      </c>
      <c r="K72" s="3" t="s">
        <v>705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 t="e">
        <f>VLOOKUP(E:E,X:Z,2,FALSE)</f>
        <v>#N/A</v>
      </c>
      <c r="W72" s="8"/>
      <c r="X72" t="s">
        <v>1067</v>
      </c>
      <c r="Y72" t="s">
        <v>1068</v>
      </c>
      <c r="Z72" t="s">
        <v>1069</v>
      </c>
      <c r="AA72" t="e">
        <f>VLOOKUP(E:E,AC:AD,2,FALSE)</f>
        <v>#N/A</v>
      </c>
      <c r="AC72" t="s">
        <v>1067</v>
      </c>
      <c r="AD72" t="s">
        <v>1068</v>
      </c>
      <c r="AE72" t="s">
        <v>1069</v>
      </c>
    </row>
    <row r="73" spans="1:31" x14ac:dyDescent="0.25">
      <c r="A73" s="3">
        <v>69</v>
      </c>
      <c r="B73" s="3" t="s">
        <v>153</v>
      </c>
      <c r="C73" s="3" t="s">
        <v>154</v>
      </c>
      <c r="D73" s="3" t="s">
        <v>710</v>
      </c>
      <c r="E73" s="3" t="s">
        <v>772</v>
      </c>
      <c r="F73" s="3">
        <v>99.582905304493039</v>
      </c>
      <c r="G73" s="4" t="s">
        <v>1871</v>
      </c>
      <c r="H73" s="4" t="s">
        <v>1872</v>
      </c>
      <c r="I73" s="4" t="s">
        <v>1873</v>
      </c>
      <c r="J73" s="3" t="s">
        <v>706</v>
      </c>
      <c r="K73" s="3" t="s">
        <v>705</v>
      </c>
      <c r="L73" s="8"/>
      <c r="M73" s="8"/>
      <c r="N73" s="8"/>
      <c r="O73" s="8"/>
      <c r="P73" s="8"/>
      <c r="Q73" s="8"/>
      <c r="R73" s="8"/>
      <c r="S73" s="8"/>
      <c r="T73" s="8"/>
      <c r="U73" s="8"/>
      <c r="V73" s="8" t="e">
        <f>VLOOKUP(E:E,X:Z,2,FALSE)</f>
        <v>#N/A</v>
      </c>
      <c r="W73" s="8"/>
      <c r="X73" t="s">
        <v>1070</v>
      </c>
      <c r="Y73" t="s">
        <v>1071</v>
      </c>
      <c r="Z73" t="s">
        <v>1072</v>
      </c>
      <c r="AA73" t="e">
        <f>VLOOKUP(E:E,AC:AD,2,FALSE)</f>
        <v>#N/A</v>
      </c>
      <c r="AC73" t="s">
        <v>1070</v>
      </c>
      <c r="AD73" t="s">
        <v>1071</v>
      </c>
      <c r="AE73" t="s">
        <v>1072</v>
      </c>
    </row>
    <row r="74" spans="1:31" x14ac:dyDescent="0.25">
      <c r="A74" s="3">
        <v>70</v>
      </c>
      <c r="B74" s="3" t="s">
        <v>155</v>
      </c>
      <c r="C74" s="3" t="s">
        <v>156</v>
      </c>
      <c r="D74" s="3" t="s">
        <v>709</v>
      </c>
      <c r="E74" s="3" t="s">
        <v>157</v>
      </c>
      <c r="F74" s="3">
        <v>36701.214750000006</v>
      </c>
      <c r="G74" s="4" t="s">
        <v>3</v>
      </c>
      <c r="H74" s="4" t="s">
        <v>3</v>
      </c>
      <c r="I74" s="4" t="s">
        <v>3</v>
      </c>
      <c r="J74" s="3" t="s">
        <v>707</v>
      </c>
      <c r="K74" s="3" t="s">
        <v>705</v>
      </c>
      <c r="L74" s="8"/>
      <c r="M74" s="8"/>
      <c r="N74" s="8"/>
      <c r="O74" s="8"/>
      <c r="P74" s="8"/>
      <c r="Q74" s="8"/>
      <c r="R74" s="8"/>
      <c r="S74" s="8"/>
      <c r="T74" s="8"/>
      <c r="U74" s="8"/>
      <c r="V74" s="8" t="str">
        <f>VLOOKUP(E:E,X:Z,2,FALSE)</f>
        <v>Freedom Holding Corp.</v>
      </c>
      <c r="W74" s="8"/>
      <c r="X74" t="s">
        <v>1073</v>
      </c>
      <c r="Y74" t="s">
        <v>1074</v>
      </c>
      <c r="Z74" t="s">
        <v>1075</v>
      </c>
      <c r="AA74" t="str">
        <f>VLOOKUP(E:E,AC:AD,2,FALSE)</f>
        <v>Freedom Holding Corp.</v>
      </c>
      <c r="AC74" t="s">
        <v>1073</v>
      </c>
      <c r="AD74" t="s">
        <v>1074</v>
      </c>
      <c r="AE74" t="s">
        <v>1075</v>
      </c>
    </row>
    <row r="75" spans="1:31" x14ac:dyDescent="0.25">
      <c r="A75" s="3">
        <v>71</v>
      </c>
      <c r="B75" s="3" t="s">
        <v>158</v>
      </c>
      <c r="C75" s="3" t="s">
        <v>159</v>
      </c>
      <c r="D75" s="3" t="s">
        <v>709</v>
      </c>
      <c r="E75" s="3" t="s">
        <v>160</v>
      </c>
      <c r="F75" s="3">
        <v>27158.578000000001</v>
      </c>
      <c r="G75" s="4" t="s">
        <v>3</v>
      </c>
      <c r="H75" s="4" t="s">
        <v>3</v>
      </c>
      <c r="I75" s="4" t="s">
        <v>3</v>
      </c>
      <c r="J75" s="3" t="s">
        <v>707</v>
      </c>
      <c r="K75" s="3" t="s">
        <v>705</v>
      </c>
      <c r="L75" s="8"/>
      <c r="M75" s="8"/>
      <c r="N75" s="8"/>
      <c r="O75" s="8"/>
      <c r="P75" s="8"/>
      <c r="Q75" s="8"/>
      <c r="R75" s="8"/>
      <c r="S75" s="8"/>
      <c r="T75" s="8"/>
      <c r="U75" s="8"/>
      <c r="V75" s="8" t="str">
        <f>VLOOKUP(E:E,X:Z,2,FALSE)</f>
        <v>Fortinet, Inc.</v>
      </c>
      <c r="W75" s="8"/>
      <c r="X75" t="s">
        <v>1076</v>
      </c>
      <c r="Y75" t="s">
        <v>1077</v>
      </c>
      <c r="Z75" t="s">
        <v>1078</v>
      </c>
      <c r="AA75" t="str">
        <f>VLOOKUP(E:E,AC:AD,2,FALSE)</f>
        <v>Fortinet, Inc.</v>
      </c>
      <c r="AC75" t="s">
        <v>1076</v>
      </c>
      <c r="AD75" t="s">
        <v>1077</v>
      </c>
      <c r="AE75" t="s">
        <v>1078</v>
      </c>
    </row>
    <row r="76" spans="1:31" x14ac:dyDescent="0.25">
      <c r="A76" s="3">
        <v>72</v>
      </c>
      <c r="B76" s="3" t="s">
        <v>161</v>
      </c>
      <c r="C76" s="3" t="s">
        <v>162</v>
      </c>
      <c r="D76" s="3" t="s">
        <v>709</v>
      </c>
      <c r="E76" s="3" t="s">
        <v>163</v>
      </c>
      <c r="F76" s="3">
        <v>612.27599999999995</v>
      </c>
      <c r="G76" s="4" t="s">
        <v>3</v>
      </c>
      <c r="H76" s="4" t="s">
        <v>3</v>
      </c>
      <c r="I76" s="4" t="s">
        <v>3</v>
      </c>
      <c r="J76" s="3" t="s">
        <v>707</v>
      </c>
      <c r="K76" s="3" t="s">
        <v>705</v>
      </c>
      <c r="L76" s="8"/>
      <c r="M76" s="8"/>
      <c r="N76" s="8"/>
      <c r="O76" s="8"/>
      <c r="P76" s="8"/>
      <c r="Q76" s="8"/>
      <c r="R76" s="8"/>
      <c r="S76" s="8"/>
      <c r="T76" s="8"/>
      <c r="U76" s="8"/>
      <c r="V76" s="8" t="str">
        <f>VLOOKUP(E:E,X:Z,2,FALSE)</f>
        <v>AltynGold plc</v>
      </c>
      <c r="W76" s="8"/>
      <c r="X76" t="s">
        <v>1079</v>
      </c>
      <c r="Y76" t="s">
        <v>1080</v>
      </c>
      <c r="Z76" t="s">
        <v>1081</v>
      </c>
      <c r="AA76" t="str">
        <f>VLOOKUP(E:E,AC:AD,2,FALSE)</f>
        <v>AltynGold plc</v>
      </c>
      <c r="AC76" t="s">
        <v>1079</v>
      </c>
      <c r="AD76" t="s">
        <v>1080</v>
      </c>
      <c r="AE76" t="s">
        <v>1081</v>
      </c>
    </row>
    <row r="77" spans="1:31" x14ac:dyDescent="0.25">
      <c r="A77" s="3">
        <v>73</v>
      </c>
      <c r="B77" s="3" t="s">
        <v>164</v>
      </c>
      <c r="C77" s="3" t="s">
        <v>165</v>
      </c>
      <c r="D77" s="3" t="s">
        <v>709</v>
      </c>
      <c r="E77" s="3" t="s">
        <v>166</v>
      </c>
      <c r="F77" s="3">
        <v>14778.135750000001</v>
      </c>
      <c r="G77" s="4" t="s">
        <v>3</v>
      </c>
      <c r="H77" s="4" t="s">
        <v>3</v>
      </c>
      <c r="I77" s="4" t="s">
        <v>3</v>
      </c>
      <c r="J77" s="3" t="s">
        <v>707</v>
      </c>
      <c r="K77" s="3" t="s">
        <v>705</v>
      </c>
      <c r="L77" s="8"/>
      <c r="M77" s="8"/>
      <c r="N77" s="8"/>
      <c r="O77" s="8"/>
      <c r="P77" s="8"/>
      <c r="Q77" s="8"/>
      <c r="R77" s="8"/>
      <c r="S77" s="8"/>
      <c r="T77" s="8"/>
      <c r="U77" s="8"/>
      <c r="V77" s="8" t="str">
        <f>VLOOKUP(E:E,X:Z,2,FALSE)</f>
        <v>VANECK ETF TRUST</v>
      </c>
      <c r="W77" s="8"/>
      <c r="X77" t="s">
        <v>1082</v>
      </c>
      <c r="Y77" t="s">
        <v>1083</v>
      </c>
      <c r="Z77" t="s">
        <v>1084</v>
      </c>
      <c r="AA77" t="str">
        <f>VLOOKUP(E:E,AC:AD,2,FALSE)</f>
        <v>VANECK ETF TRUST</v>
      </c>
      <c r="AC77" t="s">
        <v>1082</v>
      </c>
      <c r="AD77" t="s">
        <v>1083</v>
      </c>
      <c r="AE77" t="s">
        <v>1084</v>
      </c>
    </row>
    <row r="78" spans="1:31" x14ac:dyDescent="0.25">
      <c r="A78" s="3">
        <v>74</v>
      </c>
      <c r="B78" s="3" t="s">
        <v>167</v>
      </c>
      <c r="C78" s="3" t="s">
        <v>168</v>
      </c>
      <c r="D78" s="3" t="s">
        <v>710</v>
      </c>
      <c r="E78" s="3" t="s">
        <v>759</v>
      </c>
      <c r="F78" s="3">
        <v>96.925399999999996</v>
      </c>
      <c r="G78" s="4" t="s">
        <v>1874</v>
      </c>
      <c r="H78" s="4" t="s">
        <v>1875</v>
      </c>
      <c r="I78" s="4" t="s">
        <v>1876</v>
      </c>
      <c r="J78" s="3" t="s">
        <v>706</v>
      </c>
      <c r="K78" s="3" t="s">
        <v>705</v>
      </c>
      <c r="L78" s="8"/>
      <c r="M78" s="8"/>
      <c r="N78" s="8"/>
      <c r="O78" s="8"/>
      <c r="P78" s="8"/>
      <c r="Q78" s="8"/>
      <c r="R78" s="8"/>
      <c r="S78" s="8"/>
      <c r="T78" s="8"/>
      <c r="U78" s="8"/>
      <c r="V78" s="8" t="e">
        <f>VLOOKUP(E:E,X:Z,2,FALSE)</f>
        <v>#N/A</v>
      </c>
      <c r="W78" s="8"/>
      <c r="X78" t="s">
        <v>1085</v>
      </c>
      <c r="Y78" t="s">
        <v>1086</v>
      </c>
      <c r="Z78" t="s">
        <v>1087</v>
      </c>
      <c r="AA78" t="e">
        <f>VLOOKUP(E:E,AC:AD,2,FALSE)</f>
        <v>#N/A</v>
      </c>
      <c r="AC78" t="s">
        <v>1085</v>
      </c>
      <c r="AD78" t="s">
        <v>1086</v>
      </c>
      <c r="AE78" t="s">
        <v>1087</v>
      </c>
    </row>
    <row r="79" spans="1:31" x14ac:dyDescent="0.25">
      <c r="A79" s="3">
        <v>75</v>
      </c>
      <c r="B79" s="3" t="s">
        <v>169</v>
      </c>
      <c r="C79" s="3" t="s">
        <v>170</v>
      </c>
      <c r="D79" s="3" t="s">
        <v>710</v>
      </c>
      <c r="E79" s="3" t="s">
        <v>759</v>
      </c>
      <c r="F79" s="3">
        <v>94.196299999999994</v>
      </c>
      <c r="G79" s="4" t="s">
        <v>1877</v>
      </c>
      <c r="H79" s="4" t="s">
        <v>1878</v>
      </c>
      <c r="I79" s="4" t="s">
        <v>1879</v>
      </c>
      <c r="J79" s="3" t="s">
        <v>706</v>
      </c>
      <c r="K79" s="3" t="s">
        <v>705</v>
      </c>
      <c r="L79" s="8"/>
      <c r="M79" s="8"/>
      <c r="N79" s="8"/>
      <c r="O79" s="8"/>
      <c r="P79" s="8"/>
      <c r="Q79" s="8"/>
      <c r="R79" s="8"/>
      <c r="S79" s="8"/>
      <c r="T79" s="8"/>
      <c r="U79" s="8"/>
      <c r="V79" s="8" t="e">
        <f>VLOOKUP(E:E,X:Z,2,FALSE)</f>
        <v>#N/A</v>
      </c>
      <c r="W79" s="8"/>
      <c r="X79" t="s">
        <v>1088</v>
      </c>
      <c r="Y79" t="s">
        <v>1089</v>
      </c>
      <c r="Z79" t="s">
        <v>1090</v>
      </c>
      <c r="AA79" t="e">
        <f>VLOOKUP(E:E,AC:AD,2,FALSE)</f>
        <v>#N/A</v>
      </c>
      <c r="AC79" t="s">
        <v>1088</v>
      </c>
      <c r="AD79" t="s">
        <v>1089</v>
      </c>
      <c r="AE79" t="s">
        <v>1090</v>
      </c>
    </row>
    <row r="80" spans="1:31" x14ac:dyDescent="0.25">
      <c r="A80" s="3">
        <v>76</v>
      </c>
      <c r="B80" s="3" t="s">
        <v>171</v>
      </c>
      <c r="C80" s="3" t="s">
        <v>172</v>
      </c>
      <c r="D80" s="3" t="s">
        <v>710</v>
      </c>
      <c r="E80" s="3" t="s">
        <v>759</v>
      </c>
      <c r="F80" s="3">
        <v>97.77742923692486</v>
      </c>
      <c r="G80" s="4" t="s">
        <v>1880</v>
      </c>
      <c r="H80" s="4" t="s">
        <v>1881</v>
      </c>
      <c r="I80" s="4" t="s">
        <v>1843</v>
      </c>
      <c r="J80" s="3" t="s">
        <v>706</v>
      </c>
      <c r="K80" s="3" t="s">
        <v>705</v>
      </c>
      <c r="L80" s="8"/>
      <c r="M80" s="8"/>
      <c r="N80" s="8"/>
      <c r="O80" s="8"/>
      <c r="P80" s="8"/>
      <c r="Q80" s="8"/>
      <c r="R80" s="8"/>
      <c r="S80" s="8"/>
      <c r="T80" s="8"/>
      <c r="U80" s="8"/>
      <c r="V80" s="8" t="e">
        <f>VLOOKUP(E:E,X:Z,2,FALSE)</f>
        <v>#N/A</v>
      </c>
      <c r="W80" s="8"/>
      <c r="X80" t="s">
        <v>1091</v>
      </c>
      <c r="Y80" t="s">
        <v>1092</v>
      </c>
      <c r="Z80" t="s">
        <v>1093</v>
      </c>
      <c r="AA80" t="e">
        <f>VLOOKUP(E:E,AC:AD,2,FALSE)</f>
        <v>#N/A</v>
      </c>
      <c r="AC80" t="s">
        <v>1091</v>
      </c>
      <c r="AD80" t="s">
        <v>1092</v>
      </c>
      <c r="AE80" t="s">
        <v>1093</v>
      </c>
    </row>
    <row r="81" spans="1:31" x14ac:dyDescent="0.25">
      <c r="A81" s="3">
        <v>77</v>
      </c>
      <c r="B81" s="3" t="s">
        <v>173</v>
      </c>
      <c r="C81" s="3" t="s">
        <v>174</v>
      </c>
      <c r="D81" s="3" t="s">
        <v>712</v>
      </c>
      <c r="E81" s="3" t="s">
        <v>723</v>
      </c>
      <c r="F81" s="3">
        <v>41970.50000064203</v>
      </c>
      <c r="G81" s="4" t="s">
        <v>3</v>
      </c>
      <c r="H81" s="4" t="s">
        <v>3</v>
      </c>
      <c r="I81" s="4" t="s">
        <v>3</v>
      </c>
      <c r="J81" s="3" t="s">
        <v>707</v>
      </c>
      <c r="K81" s="3" t="s">
        <v>705</v>
      </c>
      <c r="L81" s="8"/>
      <c r="M81" s="8"/>
      <c r="N81" s="8"/>
      <c r="O81" s="8"/>
      <c r="P81" s="8"/>
      <c r="Q81" s="8"/>
      <c r="R81" s="8"/>
      <c r="S81" s="8"/>
      <c r="T81" s="8"/>
      <c r="U81" s="8"/>
      <c r="V81" s="8" t="e">
        <f>VLOOKUP(E:E,X:Z,2,FALSE)</f>
        <v>#N/A</v>
      </c>
      <c r="W81" s="8"/>
      <c r="X81" t="s">
        <v>1094</v>
      </c>
      <c r="Y81" t="s">
        <v>1095</v>
      </c>
      <c r="Z81" t="s">
        <v>1096</v>
      </c>
      <c r="AA81" t="e">
        <f>VLOOKUP(E:E,AC:AD,2,FALSE)</f>
        <v>#N/A</v>
      </c>
      <c r="AC81" t="s">
        <v>1094</v>
      </c>
      <c r="AD81" t="s">
        <v>1095</v>
      </c>
      <c r="AE81" t="s">
        <v>1096</v>
      </c>
    </row>
    <row r="82" spans="1:31" x14ac:dyDescent="0.25">
      <c r="A82" s="3">
        <v>78</v>
      </c>
      <c r="B82" s="3" t="s">
        <v>175</v>
      </c>
      <c r="C82" s="3" t="s">
        <v>176</v>
      </c>
      <c r="D82" s="3" t="s">
        <v>712</v>
      </c>
      <c r="E82" s="3" t="s">
        <v>723</v>
      </c>
      <c r="F82" s="3">
        <v>52158.749999130436</v>
      </c>
      <c r="G82" s="4" t="s">
        <v>3</v>
      </c>
      <c r="H82" s="4" t="s">
        <v>3</v>
      </c>
      <c r="I82" s="4" t="s">
        <v>3</v>
      </c>
      <c r="J82" s="3" t="s">
        <v>707</v>
      </c>
      <c r="K82" s="3" t="s">
        <v>705</v>
      </c>
      <c r="L82" s="8"/>
      <c r="M82" s="8"/>
      <c r="N82" s="8"/>
      <c r="O82" s="8"/>
      <c r="P82" s="8"/>
      <c r="Q82" s="8"/>
      <c r="R82" s="8"/>
      <c r="S82" s="8"/>
      <c r="T82" s="8"/>
      <c r="U82" s="8"/>
      <c r="V82" s="8" t="e">
        <f>VLOOKUP(E:E,X:Z,2,FALSE)</f>
        <v>#N/A</v>
      </c>
      <c r="W82" s="8"/>
      <c r="X82" t="s">
        <v>845</v>
      </c>
      <c r="Y82" t="s">
        <v>718</v>
      </c>
      <c r="Z82" t="s">
        <v>1097</v>
      </c>
      <c r="AA82" t="e">
        <f>VLOOKUP(E:E,AC:AD,2,FALSE)</f>
        <v>#N/A</v>
      </c>
      <c r="AC82" t="s">
        <v>845</v>
      </c>
      <c r="AD82" t="s">
        <v>718</v>
      </c>
      <c r="AE82" t="s">
        <v>1097</v>
      </c>
    </row>
    <row r="83" spans="1:31" x14ac:dyDescent="0.25">
      <c r="A83" s="3">
        <v>79</v>
      </c>
      <c r="B83" s="3" t="s">
        <v>177</v>
      </c>
      <c r="C83" s="3" t="s">
        <v>178</v>
      </c>
      <c r="D83" s="3" t="s">
        <v>712</v>
      </c>
      <c r="E83" s="3" t="s">
        <v>723</v>
      </c>
      <c r="F83" s="3">
        <v>51564.250000063585</v>
      </c>
      <c r="G83" s="4" t="s">
        <v>3</v>
      </c>
      <c r="H83" s="4" t="s">
        <v>3</v>
      </c>
      <c r="I83" s="4" t="s">
        <v>3</v>
      </c>
      <c r="J83" s="3" t="s">
        <v>707</v>
      </c>
      <c r="K83" s="3" t="s">
        <v>705</v>
      </c>
      <c r="L83" s="8"/>
      <c r="M83" s="8"/>
      <c r="N83" s="8"/>
      <c r="O83" s="8"/>
      <c r="P83" s="8"/>
      <c r="Q83" s="8"/>
      <c r="R83" s="8"/>
      <c r="S83" s="8"/>
      <c r="T83" s="8"/>
      <c r="U83" s="8"/>
      <c r="V83" s="8" t="e">
        <f>VLOOKUP(E:E,X:Z,2,FALSE)</f>
        <v>#N/A</v>
      </c>
      <c r="W83" s="8"/>
      <c r="X83" t="s">
        <v>1098</v>
      </c>
      <c r="Y83" t="s">
        <v>1099</v>
      </c>
      <c r="Z83" t="s">
        <v>1100</v>
      </c>
      <c r="AA83" t="e">
        <f>VLOOKUP(E:E,AC:AD,2,FALSE)</f>
        <v>#N/A</v>
      </c>
      <c r="AC83" t="s">
        <v>1098</v>
      </c>
      <c r="AD83" t="s">
        <v>1099</v>
      </c>
      <c r="AE83" t="s">
        <v>1100</v>
      </c>
    </row>
    <row r="84" spans="1:31" x14ac:dyDescent="0.25">
      <c r="A84" s="3">
        <v>80</v>
      </c>
      <c r="B84" s="3" t="s">
        <v>179</v>
      </c>
      <c r="C84" s="3" t="s">
        <v>180</v>
      </c>
      <c r="D84" s="3" t="s">
        <v>712</v>
      </c>
      <c r="E84" s="3" t="s">
        <v>723</v>
      </c>
      <c r="F84" s="3">
        <v>497270.50000012317</v>
      </c>
      <c r="G84" s="4" t="s">
        <v>3</v>
      </c>
      <c r="H84" s="4" t="s">
        <v>3</v>
      </c>
      <c r="I84" s="4" t="s">
        <v>3</v>
      </c>
      <c r="J84" s="3" t="s">
        <v>707</v>
      </c>
      <c r="K84" s="3" t="s">
        <v>705</v>
      </c>
      <c r="L84" s="8"/>
      <c r="M84" s="8"/>
      <c r="N84" s="8"/>
      <c r="O84" s="8"/>
      <c r="P84" s="8"/>
      <c r="Q84" s="8"/>
      <c r="R84" s="8"/>
      <c r="S84" s="8"/>
      <c r="T84" s="8"/>
      <c r="U84" s="8"/>
      <c r="V84" s="8" t="e">
        <f>VLOOKUP(E:E,X:Z,2,FALSE)</f>
        <v>#N/A</v>
      </c>
      <c r="W84" s="8"/>
      <c r="X84" t="s">
        <v>1101</v>
      </c>
      <c r="Y84" t="s">
        <v>1102</v>
      </c>
      <c r="Z84" t="s">
        <v>1103</v>
      </c>
      <c r="AA84" t="e">
        <f>VLOOKUP(E:E,AC:AD,2,FALSE)</f>
        <v>#N/A</v>
      </c>
      <c r="AC84" t="s">
        <v>1101</v>
      </c>
      <c r="AD84" t="s">
        <v>1102</v>
      </c>
      <c r="AE84" t="s">
        <v>1103</v>
      </c>
    </row>
    <row r="85" spans="1:31" x14ac:dyDescent="0.25">
      <c r="A85" s="3">
        <v>81</v>
      </c>
      <c r="B85" s="3" t="s">
        <v>181</v>
      </c>
      <c r="C85" s="3" t="s">
        <v>182</v>
      </c>
      <c r="D85" s="3" t="s">
        <v>709</v>
      </c>
      <c r="E85" s="3" t="s">
        <v>771</v>
      </c>
      <c r="F85" s="3">
        <v>160.93485222710333</v>
      </c>
      <c r="G85" s="4" t="s">
        <v>3</v>
      </c>
      <c r="H85" s="4" t="s">
        <v>3</v>
      </c>
      <c r="I85" s="4" t="s">
        <v>3</v>
      </c>
      <c r="J85" s="3" t="s">
        <v>707</v>
      </c>
      <c r="K85" s="3" t="s">
        <v>705</v>
      </c>
      <c r="L85" s="8"/>
      <c r="M85" s="8"/>
      <c r="N85" s="8"/>
      <c r="O85" s="8"/>
      <c r="P85" s="8"/>
      <c r="Q85" s="8"/>
      <c r="R85" s="8"/>
      <c r="S85" s="8"/>
      <c r="T85" s="8"/>
      <c r="U85" s="8"/>
      <c r="V85" s="8" t="e">
        <f>VLOOKUP(E:E,X:Z,2,FALSE)</f>
        <v>#N/A</v>
      </c>
      <c r="W85" s="8"/>
      <c r="X85" t="s">
        <v>1104</v>
      </c>
      <c r="Y85" t="s">
        <v>1105</v>
      </c>
      <c r="Z85" t="s">
        <v>1106</v>
      </c>
      <c r="AA85" t="e">
        <f>VLOOKUP(E:E,AC:AD,2,FALSE)</f>
        <v>#N/A</v>
      </c>
      <c r="AC85" t="s">
        <v>1104</v>
      </c>
      <c r="AD85" t="s">
        <v>1105</v>
      </c>
      <c r="AE85" t="s">
        <v>1106</v>
      </c>
    </row>
    <row r="86" spans="1:31" x14ac:dyDescent="0.25">
      <c r="A86" s="3">
        <v>82</v>
      </c>
      <c r="B86" s="3" t="s">
        <v>183</v>
      </c>
      <c r="C86" s="3" t="s">
        <v>184</v>
      </c>
      <c r="D86" s="3" t="s">
        <v>710</v>
      </c>
      <c r="E86" s="3" t="s">
        <v>771</v>
      </c>
      <c r="F86" s="3">
        <v>93.452399999999997</v>
      </c>
      <c r="G86" s="4" t="s">
        <v>1882</v>
      </c>
      <c r="H86" s="4" t="s">
        <v>1883</v>
      </c>
      <c r="I86" s="4" t="s">
        <v>881</v>
      </c>
      <c r="J86" s="3" t="s">
        <v>706</v>
      </c>
      <c r="K86" s="3" t="s">
        <v>705</v>
      </c>
      <c r="L86" s="8"/>
      <c r="M86" s="8"/>
      <c r="N86" s="8"/>
      <c r="O86" s="8"/>
      <c r="P86" s="8"/>
      <c r="Q86" s="8"/>
      <c r="R86" s="8"/>
      <c r="S86" s="8"/>
      <c r="T86" s="8"/>
      <c r="U86" s="8"/>
      <c r="V86" s="8" t="e">
        <f>VLOOKUP(E:E,X:Z,2,FALSE)</f>
        <v>#N/A</v>
      </c>
      <c r="W86" s="8"/>
      <c r="X86" t="s">
        <v>1107</v>
      </c>
      <c r="Y86" t="s">
        <v>1108</v>
      </c>
      <c r="Z86" t="s">
        <v>1109</v>
      </c>
      <c r="AA86" t="e">
        <f>VLOOKUP(E:E,AC:AD,2,FALSE)</f>
        <v>#N/A</v>
      </c>
      <c r="AC86" t="s">
        <v>1107</v>
      </c>
      <c r="AD86" t="s">
        <v>1108</v>
      </c>
      <c r="AE86" t="s">
        <v>1109</v>
      </c>
    </row>
    <row r="87" spans="1:31" x14ac:dyDescent="0.25">
      <c r="A87" s="3">
        <v>83</v>
      </c>
      <c r="B87" s="3" t="s">
        <v>185</v>
      </c>
      <c r="C87" s="3" t="s">
        <v>186</v>
      </c>
      <c r="D87" s="3" t="s">
        <v>713</v>
      </c>
      <c r="E87" s="3" t="s">
        <v>771</v>
      </c>
      <c r="F87" s="3">
        <v>6445.8070000000007</v>
      </c>
      <c r="G87" s="4" t="s">
        <v>3</v>
      </c>
      <c r="H87" s="4" t="s">
        <v>3</v>
      </c>
      <c r="I87" s="4" t="s">
        <v>3</v>
      </c>
      <c r="J87" s="3" t="s">
        <v>707</v>
      </c>
      <c r="K87" s="3" t="s">
        <v>705</v>
      </c>
      <c r="L87" s="8"/>
      <c r="M87" s="8"/>
      <c r="N87" s="8"/>
      <c r="O87" s="8"/>
      <c r="P87" s="8"/>
      <c r="Q87" s="8"/>
      <c r="R87" s="8"/>
      <c r="S87" s="8"/>
      <c r="T87" s="8"/>
      <c r="U87" s="8"/>
      <c r="V87" s="8" t="e">
        <f>VLOOKUP(E:E,X:Z,2,FALSE)</f>
        <v>#N/A</v>
      </c>
      <c r="W87" s="8"/>
      <c r="X87" t="s">
        <v>1110</v>
      </c>
      <c r="Y87" t="s">
        <v>1111</v>
      </c>
      <c r="Z87" t="s">
        <v>1112</v>
      </c>
      <c r="AA87" t="e">
        <f>VLOOKUP(E:E,AC:AD,2,FALSE)</f>
        <v>#N/A</v>
      </c>
      <c r="AC87" t="s">
        <v>1110</v>
      </c>
      <c r="AD87" t="s">
        <v>1111</v>
      </c>
      <c r="AE87" t="s">
        <v>1112</v>
      </c>
    </row>
    <row r="88" spans="1:31" x14ac:dyDescent="0.25">
      <c r="A88" s="3">
        <v>84</v>
      </c>
      <c r="B88" s="3" t="s">
        <v>793</v>
      </c>
      <c r="C88" s="3" t="s">
        <v>794</v>
      </c>
      <c r="D88" s="3" t="s">
        <v>709</v>
      </c>
      <c r="E88" s="3" t="s">
        <v>187</v>
      </c>
      <c r="F88" s="3">
        <v>35623.857250000001</v>
      </c>
      <c r="G88" s="4" t="s">
        <v>3</v>
      </c>
      <c r="H88" s="4" t="s">
        <v>3</v>
      </c>
      <c r="I88" s="4" t="s">
        <v>3</v>
      </c>
      <c r="J88" s="3" t="s">
        <v>707</v>
      </c>
      <c r="K88" s="3" t="s">
        <v>705</v>
      </c>
      <c r="L88" s="8"/>
      <c r="M88" s="8"/>
      <c r="N88" s="8"/>
      <c r="O88" s="8"/>
      <c r="P88" s="8"/>
      <c r="Q88" s="8"/>
      <c r="R88" s="8"/>
      <c r="S88" s="8"/>
      <c r="T88" s="8"/>
      <c r="U88" s="8"/>
      <c r="V88" s="8" t="str">
        <f>VLOOKUP(E:E,X:Z,2,FALSE)</f>
        <v>BlackRock, Inc</v>
      </c>
      <c r="W88" s="8"/>
      <c r="X88" t="s">
        <v>1113</v>
      </c>
      <c r="Y88" t="s">
        <v>1114</v>
      </c>
      <c r="Z88" t="s">
        <v>1115</v>
      </c>
      <c r="AA88" t="str">
        <f>VLOOKUP(E:E,AC:AD,2,FALSE)</f>
        <v>BlackRock, Inc</v>
      </c>
      <c r="AC88" t="s">
        <v>1113</v>
      </c>
      <c r="AD88" t="s">
        <v>1114</v>
      </c>
      <c r="AE88" t="s">
        <v>1115</v>
      </c>
    </row>
    <row r="89" spans="1:31" x14ac:dyDescent="0.25">
      <c r="A89" s="3">
        <v>85</v>
      </c>
      <c r="B89" s="3" t="s">
        <v>188</v>
      </c>
      <c r="C89" s="3" t="s">
        <v>189</v>
      </c>
      <c r="D89" s="3" t="s">
        <v>709</v>
      </c>
      <c r="E89" s="3" t="s">
        <v>190</v>
      </c>
      <c r="F89" s="3">
        <v>74172.625500000009</v>
      </c>
      <c r="G89" s="4" t="s">
        <v>3</v>
      </c>
      <c r="H89" s="4" t="s">
        <v>3</v>
      </c>
      <c r="I89" s="4" t="s">
        <v>3</v>
      </c>
      <c r="J89" s="3" t="s">
        <v>707</v>
      </c>
      <c r="K89" s="3" t="s">
        <v>705</v>
      </c>
      <c r="L89" s="8"/>
      <c r="M89" s="8"/>
      <c r="N89" s="8"/>
      <c r="O89" s="8"/>
      <c r="P89" s="8"/>
      <c r="Q89" s="8"/>
      <c r="R89" s="8"/>
      <c r="S89" s="8"/>
      <c r="T89" s="8"/>
      <c r="U89" s="8"/>
      <c r="V89" s="8" t="str">
        <f>VLOOKUP(E:E,X:Z,2,FALSE)</f>
        <v>IBM corp.</v>
      </c>
      <c r="W89" s="8"/>
      <c r="X89" t="s">
        <v>844</v>
      </c>
      <c r="Y89" t="s">
        <v>719</v>
      </c>
      <c r="Z89" t="s">
        <v>1116</v>
      </c>
      <c r="AA89" t="str">
        <f>VLOOKUP(E:E,AC:AD,2,FALSE)</f>
        <v>IBM corp.</v>
      </c>
      <c r="AC89" t="s">
        <v>844</v>
      </c>
      <c r="AD89" t="s">
        <v>719</v>
      </c>
      <c r="AE89" t="s">
        <v>1116</v>
      </c>
    </row>
    <row r="90" spans="1:31" x14ac:dyDescent="0.25">
      <c r="A90" s="3">
        <v>86</v>
      </c>
      <c r="B90" s="3" t="s">
        <v>191</v>
      </c>
      <c r="C90" s="3" t="s">
        <v>192</v>
      </c>
      <c r="D90" s="3" t="s">
        <v>710</v>
      </c>
      <c r="E90" s="3" t="s">
        <v>744</v>
      </c>
      <c r="F90" s="3">
        <v>96.635842334392748</v>
      </c>
      <c r="G90" s="4" t="s">
        <v>1884</v>
      </c>
      <c r="H90" s="4" t="s">
        <v>1743</v>
      </c>
      <c r="I90" s="4" t="s">
        <v>1739</v>
      </c>
      <c r="J90" s="3" t="s">
        <v>706</v>
      </c>
      <c r="K90" s="3" t="s">
        <v>705</v>
      </c>
      <c r="L90" s="8"/>
      <c r="M90" s="8"/>
      <c r="N90" s="8"/>
      <c r="O90" s="8"/>
      <c r="P90" s="8"/>
      <c r="Q90" s="8"/>
      <c r="R90" s="8"/>
      <c r="S90" s="8"/>
      <c r="T90" s="8"/>
      <c r="U90" s="8"/>
      <c r="V90" s="8" t="e">
        <f>VLOOKUP(E:E,X:Z,2,FALSE)</f>
        <v>#N/A</v>
      </c>
      <c r="W90" s="8"/>
      <c r="X90" t="s">
        <v>1117</v>
      </c>
      <c r="Y90" t="s">
        <v>1118</v>
      </c>
      <c r="Z90" t="s">
        <v>1119</v>
      </c>
      <c r="AA90" t="e">
        <f>VLOOKUP(E:E,AC:AD,2,FALSE)</f>
        <v>#N/A</v>
      </c>
      <c r="AC90" t="s">
        <v>1117</v>
      </c>
      <c r="AD90" t="s">
        <v>1118</v>
      </c>
      <c r="AE90" t="s">
        <v>1119</v>
      </c>
    </row>
    <row r="91" spans="1:31" x14ac:dyDescent="0.25">
      <c r="A91" s="3">
        <v>87</v>
      </c>
      <c r="B91" s="3" t="s">
        <v>193</v>
      </c>
      <c r="C91" s="3" t="s">
        <v>194</v>
      </c>
      <c r="D91" s="3" t="s">
        <v>712</v>
      </c>
      <c r="E91" s="3" t="s">
        <v>195</v>
      </c>
      <c r="F91" s="3">
        <v>2295.7524683423135</v>
      </c>
      <c r="G91" s="4" t="s">
        <v>3</v>
      </c>
      <c r="H91" s="4" t="s">
        <v>3</v>
      </c>
      <c r="I91" s="4" t="s">
        <v>3</v>
      </c>
      <c r="J91" s="3" t="s">
        <v>707</v>
      </c>
      <c r="K91" s="3" t="s">
        <v>705</v>
      </c>
      <c r="L91" s="8"/>
      <c r="M91" s="8"/>
      <c r="N91" s="8"/>
      <c r="O91" s="8"/>
      <c r="P91" s="8"/>
      <c r="Q91" s="8"/>
      <c r="R91" s="8"/>
      <c r="S91" s="8"/>
      <c r="T91" s="8"/>
      <c r="U91" s="8"/>
      <c r="V91" s="8" t="str">
        <f>VLOOKUP(E:E,X:Z,2,FALSE)</f>
        <v>FinEx Physically Backed Funds</v>
      </c>
      <c r="W91" s="8"/>
      <c r="X91" t="s">
        <v>1120</v>
      </c>
      <c r="Y91" t="s">
        <v>1121</v>
      </c>
      <c r="Z91" t="s">
        <v>1122</v>
      </c>
      <c r="AA91" t="str">
        <f>VLOOKUP(E:E,AC:AD,2,FALSE)</f>
        <v>FinEx Physically Backed Funds</v>
      </c>
      <c r="AC91" t="s">
        <v>1120</v>
      </c>
      <c r="AD91" t="s">
        <v>1121</v>
      </c>
      <c r="AE91" t="s">
        <v>1122</v>
      </c>
    </row>
    <row r="92" spans="1:31" x14ac:dyDescent="0.25">
      <c r="A92" s="3">
        <v>88</v>
      </c>
      <c r="B92" s="3" t="s">
        <v>196</v>
      </c>
      <c r="C92" s="3" t="s">
        <v>197</v>
      </c>
      <c r="D92" s="3" t="s">
        <v>709</v>
      </c>
      <c r="E92" s="3" t="s">
        <v>770</v>
      </c>
      <c r="F92" s="3">
        <v>2835.58115794998</v>
      </c>
      <c r="G92" s="4" t="s">
        <v>3</v>
      </c>
      <c r="H92" s="4" t="s">
        <v>3</v>
      </c>
      <c r="I92" s="4" t="s">
        <v>3</v>
      </c>
      <c r="J92" s="3" t="s">
        <v>707</v>
      </c>
      <c r="K92" s="3" t="s">
        <v>705</v>
      </c>
      <c r="L92" s="8"/>
      <c r="M92" s="8"/>
      <c r="N92" s="8"/>
      <c r="O92" s="8"/>
      <c r="P92" s="8"/>
      <c r="Q92" s="8"/>
      <c r="R92" s="8"/>
      <c r="S92" s="8"/>
      <c r="T92" s="8"/>
      <c r="U92" s="8"/>
      <c r="V92" s="8" t="e">
        <f>VLOOKUP(E:E,X:Z,2,FALSE)</f>
        <v>#N/A</v>
      </c>
      <c r="W92" s="8"/>
      <c r="X92" t="s">
        <v>1123</v>
      </c>
      <c r="Y92" t="s">
        <v>1124</v>
      </c>
      <c r="Z92" t="s">
        <v>1125</v>
      </c>
      <c r="AA92" t="e">
        <f>VLOOKUP(E:E,AC:AD,2,FALSE)</f>
        <v>#N/A</v>
      </c>
      <c r="AC92" t="s">
        <v>1123</v>
      </c>
      <c r="AD92" t="s">
        <v>1124</v>
      </c>
      <c r="AE92" t="s">
        <v>1125</v>
      </c>
    </row>
    <row r="93" spans="1:31" x14ac:dyDescent="0.25">
      <c r="A93" s="3">
        <v>89</v>
      </c>
      <c r="B93" s="3" t="s">
        <v>198</v>
      </c>
      <c r="C93" s="3" t="s">
        <v>199</v>
      </c>
      <c r="D93" s="3" t="s">
        <v>709</v>
      </c>
      <c r="E93" s="3" t="s">
        <v>200</v>
      </c>
      <c r="F93" s="3">
        <v>24107.593250000002</v>
      </c>
      <c r="G93" s="4" t="s">
        <v>3</v>
      </c>
      <c r="H93" s="4" t="s">
        <v>3</v>
      </c>
      <c r="I93" s="4" t="s">
        <v>3</v>
      </c>
      <c r="J93" s="3" t="s">
        <v>707</v>
      </c>
      <c r="K93" s="3" t="s">
        <v>705</v>
      </c>
      <c r="L93" s="8"/>
      <c r="M93" s="8"/>
      <c r="N93" s="8"/>
      <c r="O93" s="8"/>
      <c r="P93" s="8"/>
      <c r="Q93" s="8"/>
      <c r="R93" s="8"/>
      <c r="S93" s="8"/>
      <c r="T93" s="8"/>
      <c r="U93" s="8"/>
      <c r="V93" s="8" t="str">
        <f>VLOOKUP(E:E,X:Z,2,FALSE)</f>
        <v>iShares Trust</v>
      </c>
      <c r="W93" s="8"/>
      <c r="X93" t="s">
        <v>868</v>
      </c>
      <c r="Y93" t="s">
        <v>720</v>
      </c>
      <c r="Z93" t="s">
        <v>1126</v>
      </c>
      <c r="AA93" t="str">
        <f>VLOOKUP(E:E,AC:AD,2,FALSE)</f>
        <v>iShares Trust</v>
      </c>
      <c r="AC93" t="s">
        <v>868</v>
      </c>
      <c r="AD93" t="s">
        <v>720</v>
      </c>
      <c r="AE93" t="s">
        <v>1126</v>
      </c>
    </row>
    <row r="94" spans="1:31" x14ac:dyDescent="0.25">
      <c r="A94" s="3">
        <v>90</v>
      </c>
      <c r="B94" s="3" t="s">
        <v>201</v>
      </c>
      <c r="C94" s="3" t="s">
        <v>202</v>
      </c>
      <c r="D94" s="3" t="s">
        <v>710</v>
      </c>
      <c r="E94" s="3" t="s">
        <v>720</v>
      </c>
      <c r="F94" s="3">
        <v>98.218100000000007</v>
      </c>
      <c r="G94" s="4" t="s">
        <v>1885</v>
      </c>
      <c r="H94" s="4" t="s">
        <v>1886</v>
      </c>
      <c r="I94" s="4" t="s">
        <v>886</v>
      </c>
      <c r="J94" s="3" t="s">
        <v>706</v>
      </c>
      <c r="K94" s="3" t="s">
        <v>705</v>
      </c>
      <c r="L94" s="8"/>
      <c r="M94" s="8"/>
      <c r="N94" s="8"/>
      <c r="O94" s="8"/>
      <c r="P94" s="8"/>
      <c r="Q94" s="8"/>
      <c r="R94" s="8"/>
      <c r="S94" s="8"/>
      <c r="T94" s="8"/>
      <c r="U94" s="8"/>
      <c r="V94" s="8" t="e">
        <f>VLOOKUP(E:E,X:Z,2,FALSE)</f>
        <v>#N/A</v>
      </c>
      <c r="W94" s="8"/>
      <c r="X94" t="s">
        <v>851</v>
      </c>
      <c r="Y94" t="s">
        <v>721</v>
      </c>
      <c r="Z94" t="s">
        <v>1127</v>
      </c>
      <c r="AA94" t="e">
        <f>VLOOKUP(E:E,AC:AD,2,FALSE)</f>
        <v>#N/A</v>
      </c>
      <c r="AC94" t="s">
        <v>851</v>
      </c>
      <c r="AD94" t="s">
        <v>721</v>
      </c>
      <c r="AE94" t="s">
        <v>1127</v>
      </c>
    </row>
    <row r="95" spans="1:31" x14ac:dyDescent="0.25">
      <c r="A95" s="3">
        <v>91</v>
      </c>
      <c r="B95" s="3" t="s">
        <v>203</v>
      </c>
      <c r="C95" s="3" t="s">
        <v>204</v>
      </c>
      <c r="D95" s="3" t="s">
        <v>709</v>
      </c>
      <c r="E95" s="3" t="s">
        <v>205</v>
      </c>
      <c r="F95" s="3">
        <v>21913.910000000003</v>
      </c>
      <c r="G95" s="4" t="s">
        <v>3</v>
      </c>
      <c r="H95" s="4" t="s">
        <v>3</v>
      </c>
      <c r="I95" s="4" t="s">
        <v>3</v>
      </c>
      <c r="J95" s="3" t="s">
        <v>707</v>
      </c>
      <c r="K95" s="3" t="s">
        <v>705</v>
      </c>
      <c r="L95" s="8"/>
      <c r="M95" s="8"/>
      <c r="N95" s="8"/>
      <c r="O95" s="8"/>
      <c r="P95" s="8"/>
      <c r="Q95" s="8"/>
      <c r="R95" s="8"/>
      <c r="S95" s="8"/>
      <c r="T95" s="8"/>
      <c r="U95" s="8"/>
      <c r="V95" s="8" t="str">
        <f>VLOOKUP(E:E,X:Z,2,FALSE)</f>
        <v>Intel Corporation</v>
      </c>
      <c r="W95" s="8"/>
      <c r="X95" t="s">
        <v>854</v>
      </c>
      <c r="Y95" t="s">
        <v>722</v>
      </c>
      <c r="Z95" t="s">
        <v>1128</v>
      </c>
      <c r="AA95" t="str">
        <f>VLOOKUP(E:E,AC:AD,2,FALSE)</f>
        <v>Intel Corporation</v>
      </c>
      <c r="AC95" t="s">
        <v>854</v>
      </c>
      <c r="AD95" t="s">
        <v>722</v>
      </c>
      <c r="AE95" t="s">
        <v>1128</v>
      </c>
    </row>
    <row r="96" spans="1:31" x14ac:dyDescent="0.25">
      <c r="A96" s="3">
        <v>92</v>
      </c>
      <c r="B96" s="3" t="s">
        <v>206</v>
      </c>
      <c r="C96" s="3" t="s">
        <v>207</v>
      </c>
      <c r="D96" s="3" t="s">
        <v>709</v>
      </c>
      <c r="E96" s="3" t="s">
        <v>208</v>
      </c>
      <c r="F96" s="3">
        <v>71575.506250000006</v>
      </c>
      <c r="G96" s="4" t="s">
        <v>3</v>
      </c>
      <c r="H96" s="4" t="s">
        <v>3</v>
      </c>
      <c r="I96" s="4" t="s">
        <v>3</v>
      </c>
      <c r="J96" s="3" t="s">
        <v>707</v>
      </c>
      <c r="K96" s="3" t="s">
        <v>705</v>
      </c>
      <c r="L96" s="8"/>
      <c r="M96" s="8"/>
      <c r="N96" s="8"/>
      <c r="O96" s="8"/>
      <c r="P96" s="8"/>
      <c r="Q96" s="8"/>
      <c r="R96" s="8"/>
      <c r="S96" s="8"/>
      <c r="T96" s="8"/>
      <c r="U96" s="8"/>
      <c r="V96" s="8" t="str">
        <f>VLOOKUP(E:E,X:Z,2,FALSE)</f>
        <v>Johnson &amp; Johnson</v>
      </c>
      <c r="W96" s="8"/>
      <c r="X96" t="s">
        <v>1129</v>
      </c>
      <c r="Y96" t="s">
        <v>1130</v>
      </c>
      <c r="Z96" t="s">
        <v>1131</v>
      </c>
      <c r="AA96" t="str">
        <f>VLOOKUP(E:E,AC:AD,2,FALSE)</f>
        <v>Johnson &amp; Johnson</v>
      </c>
      <c r="AC96" t="s">
        <v>1129</v>
      </c>
      <c r="AD96" t="s">
        <v>1130</v>
      </c>
      <c r="AE96" t="s">
        <v>1131</v>
      </c>
    </row>
    <row r="97" spans="1:31" x14ac:dyDescent="0.25">
      <c r="A97" s="3">
        <v>93</v>
      </c>
      <c r="B97" s="3" t="s">
        <v>209</v>
      </c>
      <c r="C97" s="3" t="s">
        <v>210</v>
      </c>
      <c r="D97" s="3" t="s">
        <v>709</v>
      </c>
      <c r="E97" s="3" t="s">
        <v>211</v>
      </c>
      <c r="F97" s="3">
        <v>77044.814750000005</v>
      </c>
      <c r="G97" s="4" t="s">
        <v>3</v>
      </c>
      <c r="H97" s="4" t="s">
        <v>3</v>
      </c>
      <c r="I97" s="4" t="s">
        <v>3</v>
      </c>
      <c r="J97" s="3" t="s">
        <v>707</v>
      </c>
      <c r="K97" s="3" t="s">
        <v>705</v>
      </c>
      <c r="L97" s="8"/>
      <c r="M97" s="8"/>
      <c r="N97" s="8"/>
      <c r="O97" s="8"/>
      <c r="P97" s="8"/>
      <c r="Q97" s="8"/>
      <c r="R97" s="8"/>
      <c r="S97" s="8"/>
      <c r="T97" s="8"/>
      <c r="U97" s="8"/>
      <c r="V97" s="8" t="str">
        <f>VLOOKUP(E:E,X:Z,2,FALSE)</f>
        <v>JPMorgan Chase &amp; Co.</v>
      </c>
      <c r="W97" s="8"/>
      <c r="X97" t="s">
        <v>1132</v>
      </c>
      <c r="Y97" t="s">
        <v>1133</v>
      </c>
      <c r="Z97" t="s">
        <v>1134</v>
      </c>
      <c r="AA97" t="str">
        <f>VLOOKUP(E:E,AC:AD,2,FALSE)</f>
        <v>JPMorgan Chase &amp; Co.</v>
      </c>
      <c r="AC97" t="s">
        <v>1132</v>
      </c>
      <c r="AD97" t="s">
        <v>1133</v>
      </c>
      <c r="AE97" t="s">
        <v>1134</v>
      </c>
    </row>
    <row r="98" spans="1:31" x14ac:dyDescent="0.25">
      <c r="A98" s="3">
        <v>94</v>
      </c>
      <c r="B98" s="3" t="s">
        <v>212</v>
      </c>
      <c r="C98" s="3" t="s">
        <v>213</v>
      </c>
      <c r="D98" s="3" t="s">
        <v>710</v>
      </c>
      <c r="E98" s="3" t="s">
        <v>725</v>
      </c>
      <c r="F98" s="3">
        <v>96.32299812368494</v>
      </c>
      <c r="G98" s="4" t="s">
        <v>1887</v>
      </c>
      <c r="H98" s="4" t="s">
        <v>1888</v>
      </c>
      <c r="I98" s="4" t="s">
        <v>1889</v>
      </c>
      <c r="J98" s="3" t="s">
        <v>706</v>
      </c>
      <c r="K98" s="3" t="s">
        <v>705</v>
      </c>
      <c r="L98" s="8"/>
      <c r="M98" s="8"/>
      <c r="N98" s="8"/>
      <c r="O98" s="8"/>
      <c r="P98" s="8"/>
      <c r="Q98" s="8"/>
      <c r="R98" s="8"/>
      <c r="S98" s="8"/>
      <c r="T98" s="8"/>
      <c r="U98" s="8"/>
      <c r="V98" s="8" t="e">
        <f>VLOOKUP(E:E,X:Z,2,FALSE)</f>
        <v>#N/A</v>
      </c>
      <c r="W98" s="8"/>
      <c r="X98" t="s">
        <v>1135</v>
      </c>
      <c r="Y98" t="s">
        <v>1136</v>
      </c>
      <c r="Z98" t="s">
        <v>1137</v>
      </c>
      <c r="AA98" t="e">
        <f>VLOOKUP(E:E,AC:AD,2,FALSE)</f>
        <v>#N/A</v>
      </c>
      <c r="AC98" t="s">
        <v>1135</v>
      </c>
      <c r="AD98" t="s">
        <v>1136</v>
      </c>
      <c r="AE98" t="s">
        <v>1137</v>
      </c>
    </row>
    <row r="99" spans="1:31" x14ac:dyDescent="0.25">
      <c r="A99" s="3">
        <v>95</v>
      </c>
      <c r="B99" s="3" t="s">
        <v>214</v>
      </c>
      <c r="C99" s="3" t="s">
        <v>215</v>
      </c>
      <c r="D99" s="3" t="s">
        <v>710</v>
      </c>
      <c r="E99" s="3" t="s">
        <v>725</v>
      </c>
      <c r="F99" s="3">
        <v>90.441832154531241</v>
      </c>
      <c r="G99" s="4" t="s">
        <v>1890</v>
      </c>
      <c r="H99" s="4" t="s">
        <v>833</v>
      </c>
      <c r="I99" s="4" t="s">
        <v>1891</v>
      </c>
      <c r="J99" s="3" t="s">
        <v>706</v>
      </c>
      <c r="K99" s="3" t="s">
        <v>705</v>
      </c>
      <c r="L99" s="8"/>
      <c r="M99" s="8"/>
      <c r="N99" s="8"/>
      <c r="O99" s="8"/>
      <c r="P99" s="8"/>
      <c r="Q99" s="8"/>
      <c r="R99" s="8"/>
      <c r="S99" s="8"/>
      <c r="T99" s="8"/>
      <c r="U99" s="8"/>
      <c r="V99" s="8" t="e">
        <f>VLOOKUP(E:E,X:Z,2,FALSE)</f>
        <v>#N/A</v>
      </c>
      <c r="W99" s="8"/>
      <c r="X99" t="s">
        <v>1138</v>
      </c>
      <c r="Y99" t="s">
        <v>1139</v>
      </c>
      <c r="Z99" t="s">
        <v>1140</v>
      </c>
      <c r="AA99" t="e">
        <f>VLOOKUP(E:E,AC:AD,2,FALSE)</f>
        <v>#N/A</v>
      </c>
      <c r="AC99" t="s">
        <v>1138</v>
      </c>
      <c r="AD99" t="s">
        <v>1139</v>
      </c>
      <c r="AE99" t="s">
        <v>1140</v>
      </c>
    </row>
    <row r="100" spans="1:31" x14ac:dyDescent="0.25">
      <c r="A100" s="3">
        <v>96</v>
      </c>
      <c r="B100" s="3" t="s">
        <v>216</v>
      </c>
      <c r="C100" s="3" t="s">
        <v>217</v>
      </c>
      <c r="D100" s="3" t="s">
        <v>710</v>
      </c>
      <c r="E100" s="3" t="s">
        <v>725</v>
      </c>
      <c r="F100" s="3">
        <v>107.38860042320806</v>
      </c>
      <c r="G100" s="4" t="s">
        <v>1892</v>
      </c>
      <c r="H100" s="4" t="s">
        <v>1749</v>
      </c>
      <c r="I100" s="4" t="s">
        <v>1893</v>
      </c>
      <c r="J100" s="3" t="s">
        <v>706</v>
      </c>
      <c r="K100" s="3" t="s">
        <v>705</v>
      </c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 t="e">
        <f>VLOOKUP(E:E,X:Z,2,FALSE)</f>
        <v>#N/A</v>
      </c>
      <c r="W100" s="8"/>
      <c r="X100" t="s">
        <v>1141</v>
      </c>
      <c r="Y100" t="s">
        <v>1142</v>
      </c>
      <c r="Z100" t="s">
        <v>1143</v>
      </c>
      <c r="AA100" t="e">
        <f>VLOOKUP(E:E,AC:AD,2,FALSE)</f>
        <v>#N/A</v>
      </c>
      <c r="AC100" t="s">
        <v>1141</v>
      </c>
      <c r="AD100" t="s">
        <v>1142</v>
      </c>
      <c r="AE100" t="s">
        <v>1143</v>
      </c>
    </row>
    <row r="101" spans="1:31" x14ac:dyDescent="0.25">
      <c r="A101" s="3">
        <v>97</v>
      </c>
      <c r="B101" s="3" t="s">
        <v>218</v>
      </c>
      <c r="C101" s="3" t="s">
        <v>219</v>
      </c>
      <c r="D101" s="3" t="s">
        <v>710</v>
      </c>
      <c r="E101" s="3" t="s">
        <v>725</v>
      </c>
      <c r="F101" s="3">
        <v>118.48754788064086</v>
      </c>
      <c r="G101" s="4" t="s">
        <v>1894</v>
      </c>
      <c r="H101" s="4" t="s">
        <v>1895</v>
      </c>
      <c r="I101" s="4" t="s">
        <v>1896</v>
      </c>
      <c r="J101" s="3" t="s">
        <v>706</v>
      </c>
      <c r="K101" s="3" t="s">
        <v>705</v>
      </c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 t="e">
        <f>VLOOKUP(E:E,X:Z,2,FALSE)</f>
        <v>#N/A</v>
      </c>
      <c r="W101" s="8"/>
      <c r="X101" t="s">
        <v>1144</v>
      </c>
      <c r="Y101" t="s">
        <v>1145</v>
      </c>
      <c r="Z101" t="s">
        <v>1146</v>
      </c>
      <c r="AA101" t="e">
        <f>VLOOKUP(E:E,AC:AD,2,FALSE)</f>
        <v>#N/A</v>
      </c>
      <c r="AC101" t="s">
        <v>1144</v>
      </c>
      <c r="AD101" t="s">
        <v>1145</v>
      </c>
      <c r="AE101" t="s">
        <v>1146</v>
      </c>
    </row>
    <row r="102" spans="1:31" x14ac:dyDescent="0.25">
      <c r="A102" s="3">
        <v>98</v>
      </c>
      <c r="B102" s="3" t="s">
        <v>220</v>
      </c>
      <c r="C102" s="3" t="s">
        <v>221</v>
      </c>
      <c r="D102" s="3" t="s">
        <v>710</v>
      </c>
      <c r="E102" s="3" t="s">
        <v>725</v>
      </c>
      <c r="F102" s="3">
        <v>96.494193656790429</v>
      </c>
      <c r="G102" s="4" t="s">
        <v>1897</v>
      </c>
      <c r="H102" s="4" t="s">
        <v>1898</v>
      </c>
      <c r="I102" s="4" t="s">
        <v>1889</v>
      </c>
      <c r="J102" s="3" t="s">
        <v>706</v>
      </c>
      <c r="K102" s="3" t="s">
        <v>705</v>
      </c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 t="e">
        <f>VLOOKUP(E:E,X:Z,2,FALSE)</f>
        <v>#N/A</v>
      </c>
      <c r="W102" s="8"/>
      <c r="X102" t="s">
        <v>865</v>
      </c>
      <c r="Y102" t="s">
        <v>723</v>
      </c>
      <c r="Z102" t="s">
        <v>1147</v>
      </c>
      <c r="AA102" t="e">
        <f>VLOOKUP(E:E,AC:AD,2,FALSE)</f>
        <v>#N/A</v>
      </c>
      <c r="AC102" t="s">
        <v>865</v>
      </c>
      <c r="AD102" t="s">
        <v>723</v>
      </c>
      <c r="AE102" t="s">
        <v>1147</v>
      </c>
    </row>
    <row r="103" spans="1:31" x14ac:dyDescent="0.25">
      <c r="A103" s="3">
        <v>99</v>
      </c>
      <c r="B103" s="3" t="s">
        <v>222</v>
      </c>
      <c r="C103" s="3" t="s">
        <v>223</v>
      </c>
      <c r="D103" s="3" t="s">
        <v>709</v>
      </c>
      <c r="E103" s="3" t="s">
        <v>729</v>
      </c>
      <c r="F103" s="3">
        <v>1946.6400459480897</v>
      </c>
      <c r="G103" s="4" t="s">
        <v>3</v>
      </c>
      <c r="H103" s="4" t="s">
        <v>3</v>
      </c>
      <c r="I103" s="4" t="s">
        <v>3</v>
      </c>
      <c r="J103" s="3" t="s">
        <v>707</v>
      </c>
      <c r="K103" s="3" t="s">
        <v>705</v>
      </c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 t="e">
        <f>VLOOKUP(E:E,X:Z,2,FALSE)</f>
        <v>#N/A</v>
      </c>
      <c r="W103" s="8"/>
      <c r="X103" t="s">
        <v>1148</v>
      </c>
      <c r="Y103" t="s">
        <v>1149</v>
      </c>
      <c r="Z103" t="s">
        <v>1150</v>
      </c>
      <c r="AA103" t="e">
        <f>VLOOKUP(E:E,AC:AD,2,FALSE)</f>
        <v>#N/A</v>
      </c>
      <c r="AC103" t="s">
        <v>1148</v>
      </c>
      <c r="AD103" t="s">
        <v>1149</v>
      </c>
      <c r="AE103" t="s">
        <v>1150</v>
      </c>
    </row>
    <row r="104" spans="1:31" x14ac:dyDescent="0.25">
      <c r="A104" s="3">
        <v>100</v>
      </c>
      <c r="B104" s="3" t="s">
        <v>224</v>
      </c>
      <c r="C104" s="3" t="s">
        <v>225</v>
      </c>
      <c r="D104" s="3" t="s">
        <v>709</v>
      </c>
      <c r="E104" s="3" t="s">
        <v>717</v>
      </c>
      <c r="F104" s="3">
        <v>1478.4481579739081</v>
      </c>
      <c r="G104" s="4" t="s">
        <v>3</v>
      </c>
      <c r="H104" s="4" t="s">
        <v>3</v>
      </c>
      <c r="I104" s="4" t="s">
        <v>3</v>
      </c>
      <c r="J104" s="3" t="s">
        <v>707</v>
      </c>
      <c r="K104" s="3" t="s">
        <v>705</v>
      </c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 t="e">
        <f>VLOOKUP(E:E,X:Z,2,FALSE)</f>
        <v>#N/A</v>
      </c>
      <c r="W104" s="8"/>
      <c r="X104" t="s">
        <v>860</v>
      </c>
      <c r="Y104" t="s">
        <v>724</v>
      </c>
      <c r="Z104" t="s">
        <v>1151</v>
      </c>
      <c r="AA104" t="e">
        <f>VLOOKUP(E:E,AC:AD,2,FALSE)</f>
        <v>#N/A</v>
      </c>
      <c r="AC104" t="s">
        <v>860</v>
      </c>
      <c r="AD104" t="s">
        <v>724</v>
      </c>
      <c r="AE104" t="s">
        <v>1151</v>
      </c>
    </row>
    <row r="105" spans="1:31" x14ac:dyDescent="0.25">
      <c r="A105" s="3">
        <v>101</v>
      </c>
      <c r="B105" s="3" t="s">
        <v>226</v>
      </c>
      <c r="C105" s="3" t="s">
        <v>227</v>
      </c>
      <c r="D105" s="3" t="s">
        <v>710</v>
      </c>
      <c r="E105" s="3" t="s">
        <v>717</v>
      </c>
      <c r="F105" s="3">
        <v>90.794399999999996</v>
      </c>
      <c r="G105" s="4" t="s">
        <v>1899</v>
      </c>
      <c r="H105" s="4" t="s">
        <v>228</v>
      </c>
      <c r="I105" s="4" t="s">
        <v>1900</v>
      </c>
      <c r="J105" s="3" t="s">
        <v>706</v>
      </c>
      <c r="K105" s="3" t="s">
        <v>705</v>
      </c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 t="e">
        <f>VLOOKUP(E:E,X:Z,2,FALSE)</f>
        <v>#N/A</v>
      </c>
      <c r="W105" s="8"/>
      <c r="X105" t="s">
        <v>1152</v>
      </c>
      <c r="Y105" t="s">
        <v>1153</v>
      </c>
      <c r="Z105" t="s">
        <v>1154</v>
      </c>
      <c r="AA105" t="e">
        <f>VLOOKUP(E:E,AC:AD,2,FALSE)</f>
        <v>#N/A</v>
      </c>
      <c r="AC105" t="s">
        <v>1152</v>
      </c>
      <c r="AD105" t="s">
        <v>1153</v>
      </c>
      <c r="AE105" t="s">
        <v>1154</v>
      </c>
    </row>
    <row r="106" spans="1:31" x14ac:dyDescent="0.25">
      <c r="A106" s="3">
        <v>102</v>
      </c>
      <c r="B106" s="3" t="s">
        <v>229</v>
      </c>
      <c r="C106" s="3" t="s">
        <v>230</v>
      </c>
      <c r="D106" s="3" t="s">
        <v>710</v>
      </c>
      <c r="E106" s="3" t="s">
        <v>717</v>
      </c>
      <c r="F106" s="3">
        <v>88.430506163528847</v>
      </c>
      <c r="G106" s="4" t="s">
        <v>1901</v>
      </c>
      <c r="H106" s="4" t="s">
        <v>1902</v>
      </c>
      <c r="I106" s="4" t="s">
        <v>1903</v>
      </c>
      <c r="J106" s="3" t="s">
        <v>706</v>
      </c>
      <c r="K106" s="3" t="s">
        <v>705</v>
      </c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 t="e">
        <f>VLOOKUP(E:E,X:Z,2,FALSE)</f>
        <v>#N/A</v>
      </c>
      <c r="W106" s="8"/>
      <c r="X106" t="s">
        <v>1155</v>
      </c>
      <c r="Y106" t="s">
        <v>1156</v>
      </c>
      <c r="Z106" t="s">
        <v>1157</v>
      </c>
      <c r="AA106" t="e">
        <f>VLOOKUP(E:E,AC:AD,2,FALSE)</f>
        <v>#N/A</v>
      </c>
      <c r="AC106" t="s">
        <v>1155</v>
      </c>
      <c r="AD106" t="s">
        <v>1156</v>
      </c>
      <c r="AE106" t="s">
        <v>1157</v>
      </c>
    </row>
    <row r="107" spans="1:31" x14ac:dyDescent="0.25">
      <c r="A107" s="3">
        <v>103</v>
      </c>
      <c r="B107" s="3" t="s">
        <v>231</v>
      </c>
      <c r="C107" s="3" t="s">
        <v>232</v>
      </c>
      <c r="D107" s="3" t="s">
        <v>710</v>
      </c>
      <c r="E107" s="3" t="s">
        <v>726</v>
      </c>
      <c r="F107" s="3">
        <v>92.251221816419545</v>
      </c>
      <c r="G107" s="4" t="s">
        <v>1904</v>
      </c>
      <c r="H107" s="4" t="s">
        <v>1905</v>
      </c>
      <c r="I107" s="4" t="s">
        <v>1906</v>
      </c>
      <c r="J107" s="3" t="s">
        <v>706</v>
      </c>
      <c r="K107" s="3" t="s">
        <v>705</v>
      </c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 t="e">
        <f>VLOOKUP(E:E,X:Z,2,FALSE)</f>
        <v>#N/A</v>
      </c>
      <c r="W107" s="8"/>
      <c r="X107" t="s">
        <v>1158</v>
      </c>
      <c r="Y107" t="s">
        <v>1159</v>
      </c>
      <c r="Z107" t="s">
        <v>1160</v>
      </c>
      <c r="AA107" t="e">
        <f>VLOOKUP(E:E,AC:AD,2,FALSE)</f>
        <v>#N/A</v>
      </c>
      <c r="AC107" t="s">
        <v>1158</v>
      </c>
      <c r="AD107" t="s">
        <v>1159</v>
      </c>
      <c r="AE107" t="s">
        <v>1160</v>
      </c>
    </row>
    <row r="108" spans="1:31" x14ac:dyDescent="0.25">
      <c r="A108" s="3">
        <v>104</v>
      </c>
      <c r="B108" s="3" t="s">
        <v>233</v>
      </c>
      <c r="C108" s="3" t="s">
        <v>234</v>
      </c>
      <c r="D108" s="3" t="s">
        <v>710</v>
      </c>
      <c r="E108" s="3" t="s">
        <v>726</v>
      </c>
      <c r="F108" s="3">
        <v>87.714371394751126</v>
      </c>
      <c r="G108" s="4" t="s">
        <v>1907</v>
      </c>
      <c r="H108" s="4" t="s">
        <v>894</v>
      </c>
      <c r="I108" s="4" t="s">
        <v>1908</v>
      </c>
      <c r="J108" s="3" t="s">
        <v>706</v>
      </c>
      <c r="K108" s="3" t="s">
        <v>705</v>
      </c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 t="e">
        <f>VLOOKUP(E:E,X:Z,2,FALSE)</f>
        <v>#N/A</v>
      </c>
      <c r="W108" s="8"/>
      <c r="X108" t="s">
        <v>1161</v>
      </c>
      <c r="Y108" t="s">
        <v>1162</v>
      </c>
      <c r="Z108" t="s">
        <v>1163</v>
      </c>
      <c r="AA108" t="e">
        <f>VLOOKUP(E:E,AC:AD,2,FALSE)</f>
        <v>#N/A</v>
      </c>
      <c r="AC108" t="s">
        <v>1161</v>
      </c>
      <c r="AD108" t="s">
        <v>1162</v>
      </c>
      <c r="AE108" t="s">
        <v>1163</v>
      </c>
    </row>
    <row r="109" spans="1:31" x14ac:dyDescent="0.25">
      <c r="A109" s="3">
        <v>105</v>
      </c>
      <c r="B109" s="3" t="s">
        <v>235</v>
      </c>
      <c r="C109" s="3" t="s">
        <v>236</v>
      </c>
      <c r="D109" s="3" t="s">
        <v>710</v>
      </c>
      <c r="E109" s="3" t="s">
        <v>726</v>
      </c>
      <c r="F109" s="3">
        <v>82.747041285145457</v>
      </c>
      <c r="G109" s="4" t="s">
        <v>1909</v>
      </c>
      <c r="H109" s="4" t="s">
        <v>1910</v>
      </c>
      <c r="I109" s="4" t="s">
        <v>1911</v>
      </c>
      <c r="J109" s="3" t="s">
        <v>706</v>
      </c>
      <c r="K109" s="3" t="s">
        <v>705</v>
      </c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 t="e">
        <f>VLOOKUP(E:E,X:Z,2,FALSE)</f>
        <v>#N/A</v>
      </c>
      <c r="W109" s="8"/>
      <c r="X109" t="s">
        <v>1164</v>
      </c>
      <c r="Y109" t="s">
        <v>1165</v>
      </c>
      <c r="Z109" t="s">
        <v>1166</v>
      </c>
      <c r="AA109" t="e">
        <f>VLOOKUP(E:E,AC:AD,2,FALSE)</f>
        <v>#N/A</v>
      </c>
      <c r="AC109" t="s">
        <v>1164</v>
      </c>
      <c r="AD109" t="s">
        <v>1165</v>
      </c>
      <c r="AE109" t="s">
        <v>1166</v>
      </c>
    </row>
    <row r="110" spans="1:31" x14ac:dyDescent="0.25">
      <c r="A110" s="3">
        <v>106</v>
      </c>
      <c r="B110" s="3" t="s">
        <v>237</v>
      </c>
      <c r="C110" s="3" t="s">
        <v>238</v>
      </c>
      <c r="D110" s="3" t="s">
        <v>710</v>
      </c>
      <c r="E110" s="3" t="s">
        <v>726</v>
      </c>
      <c r="F110" s="3">
        <v>95.38296527125911</v>
      </c>
      <c r="G110" s="4" t="s">
        <v>1912</v>
      </c>
      <c r="H110" s="4" t="s">
        <v>1913</v>
      </c>
      <c r="I110" s="4" t="s">
        <v>1914</v>
      </c>
      <c r="J110" s="3" t="s">
        <v>706</v>
      </c>
      <c r="K110" s="3" t="s">
        <v>705</v>
      </c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 t="e">
        <f>VLOOKUP(E:E,X:Z,2,FALSE)</f>
        <v>#N/A</v>
      </c>
      <c r="W110" s="8"/>
      <c r="X110" t="s">
        <v>1167</v>
      </c>
      <c r="Y110" t="s">
        <v>1168</v>
      </c>
      <c r="Z110" t="s">
        <v>1169</v>
      </c>
      <c r="AA110" t="e">
        <f>VLOOKUP(E:E,AC:AD,2,FALSE)</f>
        <v>#N/A</v>
      </c>
      <c r="AC110" t="s">
        <v>1167</v>
      </c>
      <c r="AD110" t="s">
        <v>1168</v>
      </c>
      <c r="AE110" t="s">
        <v>1169</v>
      </c>
    </row>
    <row r="111" spans="1:31" x14ac:dyDescent="0.25">
      <c r="A111" s="3">
        <v>107</v>
      </c>
      <c r="B111" s="3" t="s">
        <v>239</v>
      </c>
      <c r="C111" s="3" t="s">
        <v>240</v>
      </c>
      <c r="D111" s="3" t="s">
        <v>710</v>
      </c>
      <c r="E111" s="3" t="s">
        <v>726</v>
      </c>
      <c r="F111" s="3">
        <v>97.293176049693116</v>
      </c>
      <c r="G111" s="4" t="s">
        <v>1915</v>
      </c>
      <c r="H111" s="4" t="s">
        <v>1916</v>
      </c>
      <c r="I111" s="4" t="s">
        <v>1917</v>
      </c>
      <c r="J111" s="3" t="s">
        <v>706</v>
      </c>
      <c r="K111" s="3" t="s">
        <v>705</v>
      </c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 t="e">
        <f>VLOOKUP(E:E,X:Z,2,FALSE)</f>
        <v>#N/A</v>
      </c>
      <c r="W111" s="8"/>
      <c r="X111" t="s">
        <v>1170</v>
      </c>
      <c r="Y111" t="s">
        <v>1171</v>
      </c>
      <c r="Z111" t="s">
        <v>1172</v>
      </c>
      <c r="AA111" t="e">
        <f>VLOOKUP(E:E,AC:AD,2,FALSE)</f>
        <v>#N/A</v>
      </c>
      <c r="AC111" t="s">
        <v>1170</v>
      </c>
      <c r="AD111" t="s">
        <v>1171</v>
      </c>
      <c r="AE111" t="s">
        <v>1172</v>
      </c>
    </row>
    <row r="112" spans="1:31" x14ac:dyDescent="0.25">
      <c r="A112" s="3">
        <v>108</v>
      </c>
      <c r="B112" s="3" t="s">
        <v>241</v>
      </c>
      <c r="C112" s="3" t="s">
        <v>242</v>
      </c>
      <c r="D112" s="3" t="s">
        <v>710</v>
      </c>
      <c r="E112" s="3" t="s">
        <v>726</v>
      </c>
      <c r="F112" s="3">
        <v>90.843719100286634</v>
      </c>
      <c r="G112" s="4" t="s">
        <v>1918</v>
      </c>
      <c r="H112" s="4" t="s">
        <v>1919</v>
      </c>
      <c r="I112" s="4" t="s">
        <v>1920</v>
      </c>
      <c r="J112" s="3" t="s">
        <v>706</v>
      </c>
      <c r="K112" s="3" t="s">
        <v>705</v>
      </c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 t="e">
        <f>VLOOKUP(E:E,X:Z,2,FALSE)</f>
        <v>#N/A</v>
      </c>
      <c r="W112" s="8"/>
      <c r="X112" t="s">
        <v>869</v>
      </c>
      <c r="Y112" t="s">
        <v>725</v>
      </c>
      <c r="Z112" t="s">
        <v>1173</v>
      </c>
      <c r="AA112" t="e">
        <f>VLOOKUP(E:E,AC:AD,2,FALSE)</f>
        <v>#N/A</v>
      </c>
      <c r="AC112" t="s">
        <v>869</v>
      </c>
      <c r="AD112" t="s">
        <v>725</v>
      </c>
      <c r="AE112" t="s">
        <v>1173</v>
      </c>
    </row>
    <row r="113" spans="1:31" x14ac:dyDescent="0.25">
      <c r="A113" s="3">
        <v>109</v>
      </c>
      <c r="B113" s="3" t="s">
        <v>243</v>
      </c>
      <c r="C113" s="3" t="s">
        <v>244</v>
      </c>
      <c r="D113" s="3" t="s">
        <v>710</v>
      </c>
      <c r="E113" s="3" t="s">
        <v>726</v>
      </c>
      <c r="F113" s="3">
        <v>98.957523055798362</v>
      </c>
      <c r="G113" s="4" t="s">
        <v>1921</v>
      </c>
      <c r="H113" s="4" t="s">
        <v>1922</v>
      </c>
      <c r="I113" s="4" t="s">
        <v>1923</v>
      </c>
      <c r="J113" s="3" t="s">
        <v>706</v>
      </c>
      <c r="K113" s="3" t="s">
        <v>705</v>
      </c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 t="e">
        <f>VLOOKUP(E:E,X:Z,2,FALSE)</f>
        <v>#N/A</v>
      </c>
      <c r="W113" s="8"/>
      <c r="X113" t="s">
        <v>1174</v>
      </c>
      <c r="Y113" t="s">
        <v>1175</v>
      </c>
      <c r="Z113" t="s">
        <v>1176</v>
      </c>
      <c r="AA113" t="e">
        <f>VLOOKUP(E:E,AC:AD,2,FALSE)</f>
        <v>#N/A</v>
      </c>
      <c r="AC113" t="s">
        <v>1174</v>
      </c>
      <c r="AD113" t="s">
        <v>1175</v>
      </c>
      <c r="AE113" t="s">
        <v>1176</v>
      </c>
    </row>
    <row r="114" spans="1:31" x14ac:dyDescent="0.25">
      <c r="A114" s="3">
        <v>110</v>
      </c>
      <c r="B114" s="3" t="s">
        <v>245</v>
      </c>
      <c r="C114" s="3" t="s">
        <v>246</v>
      </c>
      <c r="D114" s="3" t="s">
        <v>710</v>
      </c>
      <c r="E114" s="3" t="s">
        <v>726</v>
      </c>
      <c r="F114" s="3">
        <v>98.652565121434563</v>
      </c>
      <c r="G114" s="4" t="s">
        <v>1924</v>
      </c>
      <c r="H114" s="4" t="s">
        <v>1925</v>
      </c>
      <c r="I114" s="4" t="s">
        <v>1926</v>
      </c>
      <c r="J114" s="3" t="s">
        <v>706</v>
      </c>
      <c r="K114" s="3" t="s">
        <v>705</v>
      </c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 t="e">
        <f>VLOOKUP(E:E,X:Z,2,FALSE)</f>
        <v>#N/A</v>
      </c>
      <c r="W114" s="8"/>
      <c r="X114" t="s">
        <v>1177</v>
      </c>
      <c r="Y114" t="s">
        <v>1178</v>
      </c>
      <c r="Z114" t="s">
        <v>1179</v>
      </c>
      <c r="AA114" t="e">
        <f>VLOOKUP(E:E,AC:AD,2,FALSE)</f>
        <v>#N/A</v>
      </c>
      <c r="AC114" t="s">
        <v>1177</v>
      </c>
      <c r="AD114" t="s">
        <v>1178</v>
      </c>
      <c r="AE114" t="s">
        <v>1179</v>
      </c>
    </row>
    <row r="115" spans="1:31" x14ac:dyDescent="0.25">
      <c r="A115" s="3">
        <v>111</v>
      </c>
      <c r="B115" s="3" t="s">
        <v>247</v>
      </c>
      <c r="C115" s="3" t="s">
        <v>248</v>
      </c>
      <c r="D115" s="3" t="s">
        <v>710</v>
      </c>
      <c r="E115" s="3" t="s">
        <v>726</v>
      </c>
      <c r="F115" s="3">
        <v>92.157288479123011</v>
      </c>
      <c r="G115" s="4" t="s">
        <v>1927</v>
      </c>
      <c r="H115" s="4" t="s">
        <v>1750</v>
      </c>
      <c r="I115" s="4" t="s">
        <v>1928</v>
      </c>
      <c r="J115" s="3" t="s">
        <v>706</v>
      </c>
      <c r="K115" s="3" t="s">
        <v>705</v>
      </c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 t="e">
        <f>VLOOKUP(E:E,X:Z,2,FALSE)</f>
        <v>#N/A</v>
      </c>
      <c r="W115" s="8"/>
      <c r="X115" t="s">
        <v>1180</v>
      </c>
      <c r="Y115" t="s">
        <v>842</v>
      </c>
      <c r="Z115" t="s">
        <v>1181</v>
      </c>
      <c r="AA115" t="e">
        <f>VLOOKUP(E:E,AC:AD,2,FALSE)</f>
        <v>#N/A</v>
      </c>
      <c r="AC115" t="s">
        <v>1180</v>
      </c>
      <c r="AD115" t="s">
        <v>842</v>
      </c>
      <c r="AE115" t="s">
        <v>1181</v>
      </c>
    </row>
    <row r="116" spans="1:31" x14ac:dyDescent="0.25">
      <c r="A116" s="3">
        <v>112</v>
      </c>
      <c r="B116" s="3" t="s">
        <v>249</v>
      </c>
      <c r="C116" s="3" t="s">
        <v>250</v>
      </c>
      <c r="D116" s="3" t="s">
        <v>710</v>
      </c>
      <c r="E116" s="3" t="s">
        <v>726</v>
      </c>
      <c r="F116" s="3">
        <v>85.11358587942297</v>
      </c>
      <c r="G116" s="4" t="s">
        <v>1929</v>
      </c>
      <c r="H116" s="4" t="s">
        <v>1930</v>
      </c>
      <c r="I116" s="4" t="s">
        <v>1931</v>
      </c>
      <c r="J116" s="3" t="s">
        <v>706</v>
      </c>
      <c r="K116" s="3" t="s">
        <v>705</v>
      </c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 t="e">
        <f>VLOOKUP(E:E,X:Z,2,FALSE)</f>
        <v>#N/A</v>
      </c>
      <c r="W116" s="8"/>
      <c r="X116" t="s">
        <v>848</v>
      </c>
      <c r="Y116" t="s">
        <v>726</v>
      </c>
      <c r="Z116" t="s">
        <v>1182</v>
      </c>
      <c r="AA116" t="e">
        <f>VLOOKUP(E:E,AC:AD,2,FALSE)</f>
        <v>#N/A</v>
      </c>
      <c r="AC116" t="s">
        <v>848</v>
      </c>
      <c r="AD116" t="s">
        <v>726</v>
      </c>
      <c r="AE116" t="s">
        <v>1182</v>
      </c>
    </row>
    <row r="117" spans="1:31" x14ac:dyDescent="0.25">
      <c r="A117" s="3">
        <v>113</v>
      </c>
      <c r="B117" s="3" t="s">
        <v>251</v>
      </c>
      <c r="C117" s="3" t="s">
        <v>252</v>
      </c>
      <c r="D117" s="3" t="s">
        <v>710</v>
      </c>
      <c r="E117" s="3" t="s">
        <v>726</v>
      </c>
      <c r="F117" s="3">
        <v>82.160026279072568</v>
      </c>
      <c r="G117" s="4" t="s">
        <v>1932</v>
      </c>
      <c r="H117" s="4" t="s">
        <v>899</v>
      </c>
      <c r="I117" s="4" t="s">
        <v>1933</v>
      </c>
      <c r="J117" s="3" t="s">
        <v>706</v>
      </c>
      <c r="K117" s="3" t="s">
        <v>705</v>
      </c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 t="e">
        <f>VLOOKUP(E:E,X:Z,2,FALSE)</f>
        <v>#N/A</v>
      </c>
      <c r="W117" s="8"/>
      <c r="X117" t="s">
        <v>877</v>
      </c>
      <c r="Y117" t="s">
        <v>727</v>
      </c>
      <c r="Z117" t="s">
        <v>1183</v>
      </c>
      <c r="AA117" t="e">
        <f>VLOOKUP(E:E,AC:AD,2,FALSE)</f>
        <v>#N/A</v>
      </c>
      <c r="AC117" t="s">
        <v>877</v>
      </c>
      <c r="AD117" t="s">
        <v>727</v>
      </c>
      <c r="AE117" t="s">
        <v>1183</v>
      </c>
    </row>
    <row r="118" spans="1:31" x14ac:dyDescent="0.25">
      <c r="A118" s="3">
        <v>114</v>
      </c>
      <c r="B118" s="3" t="s">
        <v>253</v>
      </c>
      <c r="C118" s="3" t="s">
        <v>254</v>
      </c>
      <c r="D118" s="3" t="s">
        <v>710</v>
      </c>
      <c r="E118" s="3" t="s">
        <v>726</v>
      </c>
      <c r="F118" s="3">
        <v>99.259041072549323</v>
      </c>
      <c r="G118" s="4" t="s">
        <v>1934</v>
      </c>
      <c r="H118" s="4" t="s">
        <v>1935</v>
      </c>
      <c r="I118" s="4" t="s">
        <v>1936</v>
      </c>
      <c r="J118" s="3" t="s">
        <v>706</v>
      </c>
      <c r="K118" s="3" t="s">
        <v>705</v>
      </c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 t="e">
        <f>VLOOKUP(E:E,X:Z,2,FALSE)</f>
        <v>#N/A</v>
      </c>
      <c r="W118" s="8"/>
      <c r="X118" t="s">
        <v>1184</v>
      </c>
      <c r="Y118" t="s">
        <v>1185</v>
      </c>
      <c r="Z118" t="s">
        <v>1186</v>
      </c>
      <c r="AA118" t="e">
        <f>VLOOKUP(E:E,AC:AD,2,FALSE)</f>
        <v>#N/A</v>
      </c>
      <c r="AC118" t="s">
        <v>1184</v>
      </c>
      <c r="AD118" t="s">
        <v>1185</v>
      </c>
      <c r="AE118" t="s">
        <v>1186</v>
      </c>
    </row>
    <row r="119" spans="1:31" x14ac:dyDescent="0.25">
      <c r="A119" s="3">
        <v>115</v>
      </c>
      <c r="B119" s="3" t="s">
        <v>255</v>
      </c>
      <c r="C119" s="3" t="s">
        <v>256</v>
      </c>
      <c r="D119" s="3" t="s">
        <v>710</v>
      </c>
      <c r="E119" s="3" t="s">
        <v>726</v>
      </c>
      <c r="F119" s="3">
        <v>91.832364979760413</v>
      </c>
      <c r="G119" s="4" t="s">
        <v>1937</v>
      </c>
      <c r="H119" s="4" t="s">
        <v>1938</v>
      </c>
      <c r="I119" s="4" t="s">
        <v>1939</v>
      </c>
      <c r="J119" s="3" t="s">
        <v>706</v>
      </c>
      <c r="K119" s="3" t="s">
        <v>705</v>
      </c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 t="e">
        <f>VLOOKUP(E:E,X:Z,2,FALSE)</f>
        <v>#N/A</v>
      </c>
      <c r="W119" s="8"/>
      <c r="X119" t="s">
        <v>1187</v>
      </c>
      <c r="Y119" t="s">
        <v>1188</v>
      </c>
      <c r="Z119" t="s">
        <v>1189</v>
      </c>
      <c r="AA119" t="e">
        <f>VLOOKUP(E:E,AC:AD,2,FALSE)</f>
        <v>#N/A</v>
      </c>
      <c r="AC119" t="s">
        <v>1187</v>
      </c>
      <c r="AD119" t="s">
        <v>1188</v>
      </c>
      <c r="AE119" t="s">
        <v>1189</v>
      </c>
    </row>
    <row r="120" spans="1:31" x14ac:dyDescent="0.25">
      <c r="A120" s="3">
        <v>116</v>
      </c>
      <c r="B120" s="3" t="s">
        <v>257</v>
      </c>
      <c r="C120" s="3" t="s">
        <v>258</v>
      </c>
      <c r="D120" s="3" t="s">
        <v>709</v>
      </c>
      <c r="E120" s="3" t="s">
        <v>730</v>
      </c>
      <c r="F120" s="3">
        <v>11517.914359248001</v>
      </c>
      <c r="G120" s="4" t="s">
        <v>3</v>
      </c>
      <c r="H120" s="4" t="s">
        <v>3</v>
      </c>
      <c r="I120" s="4" t="s">
        <v>3</v>
      </c>
      <c r="J120" s="3" t="s">
        <v>707</v>
      </c>
      <c r="K120" s="3" t="s">
        <v>705</v>
      </c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 t="e">
        <f>VLOOKUP(E:E,X:Z,2,FALSE)</f>
        <v>#N/A</v>
      </c>
      <c r="W120" s="8"/>
      <c r="X120" t="s">
        <v>1190</v>
      </c>
      <c r="Y120" t="s">
        <v>1191</v>
      </c>
      <c r="Z120" t="s">
        <v>1192</v>
      </c>
      <c r="AA120" t="e">
        <f>VLOOKUP(E:E,AC:AD,2,FALSE)</f>
        <v>#N/A</v>
      </c>
      <c r="AC120" t="s">
        <v>1190</v>
      </c>
      <c r="AD120" t="s">
        <v>1191</v>
      </c>
      <c r="AE120" t="s">
        <v>1192</v>
      </c>
    </row>
    <row r="121" spans="1:31" x14ac:dyDescent="0.25">
      <c r="A121" s="3">
        <v>117</v>
      </c>
      <c r="B121" s="3" t="s">
        <v>259</v>
      </c>
      <c r="C121" s="3" t="s">
        <v>260</v>
      </c>
      <c r="D121" s="3" t="s">
        <v>710</v>
      </c>
      <c r="E121" s="3" t="s">
        <v>730</v>
      </c>
      <c r="F121" s="3">
        <v>97.088999999999999</v>
      </c>
      <c r="G121" s="4" t="s">
        <v>1940</v>
      </c>
      <c r="H121" s="4" t="s">
        <v>1736</v>
      </c>
      <c r="I121" s="4" t="s">
        <v>1941</v>
      </c>
      <c r="J121" s="3" t="s">
        <v>706</v>
      </c>
      <c r="K121" s="3" t="s">
        <v>705</v>
      </c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 t="e">
        <f>VLOOKUP(E:E,X:Z,2,FALSE)</f>
        <v>#N/A</v>
      </c>
      <c r="W121" s="8"/>
      <c r="X121" t="s">
        <v>878</v>
      </c>
      <c r="Y121" t="s">
        <v>728</v>
      </c>
      <c r="Z121" t="s">
        <v>1193</v>
      </c>
      <c r="AA121" t="e">
        <f>VLOOKUP(E:E,AC:AD,2,FALSE)</f>
        <v>#N/A</v>
      </c>
      <c r="AC121" t="s">
        <v>878</v>
      </c>
      <c r="AD121" t="s">
        <v>728</v>
      </c>
      <c r="AE121" t="s">
        <v>1193</v>
      </c>
    </row>
    <row r="122" spans="1:31" x14ac:dyDescent="0.25">
      <c r="A122" s="3">
        <v>118</v>
      </c>
      <c r="B122" s="3" t="s">
        <v>261</v>
      </c>
      <c r="C122" s="3" t="s">
        <v>262</v>
      </c>
      <c r="D122" s="3" t="s">
        <v>710</v>
      </c>
      <c r="E122" s="3" t="s">
        <v>730</v>
      </c>
      <c r="F122" s="3">
        <v>87.355999999999995</v>
      </c>
      <c r="G122" s="4" t="s">
        <v>1942</v>
      </c>
      <c r="H122" s="4" t="s">
        <v>1943</v>
      </c>
      <c r="I122" s="4" t="s">
        <v>1944</v>
      </c>
      <c r="J122" s="3" t="s">
        <v>706</v>
      </c>
      <c r="K122" s="3" t="s">
        <v>705</v>
      </c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 t="e">
        <f>VLOOKUP(E:E,X:Z,2,FALSE)</f>
        <v>#N/A</v>
      </c>
      <c r="W122" s="8"/>
      <c r="X122" t="s">
        <v>1194</v>
      </c>
      <c r="Y122" t="s">
        <v>1195</v>
      </c>
      <c r="Z122" t="s">
        <v>1196</v>
      </c>
      <c r="AA122" t="e">
        <f>VLOOKUP(E:E,AC:AD,2,FALSE)</f>
        <v>#N/A</v>
      </c>
      <c r="AC122" t="s">
        <v>1194</v>
      </c>
      <c r="AD122" t="s">
        <v>1195</v>
      </c>
      <c r="AE122" t="s">
        <v>1196</v>
      </c>
    </row>
    <row r="123" spans="1:31" x14ac:dyDescent="0.25">
      <c r="A123" s="3">
        <v>119</v>
      </c>
      <c r="B123" s="3" t="s">
        <v>263</v>
      </c>
      <c r="C123" s="3" t="s">
        <v>264</v>
      </c>
      <c r="D123" s="3" t="s">
        <v>710</v>
      </c>
      <c r="E123" s="3" t="s">
        <v>730</v>
      </c>
      <c r="F123" s="3">
        <v>98.626000000000005</v>
      </c>
      <c r="G123" s="4" t="s">
        <v>1945</v>
      </c>
      <c r="H123" s="4" t="s">
        <v>1946</v>
      </c>
      <c r="I123" s="4" t="s">
        <v>1947</v>
      </c>
      <c r="J123" s="3" t="s">
        <v>706</v>
      </c>
      <c r="K123" s="3" t="s">
        <v>705</v>
      </c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 t="e">
        <f>VLOOKUP(E:E,X:Z,2,FALSE)</f>
        <v>#N/A</v>
      </c>
      <c r="W123" s="8"/>
      <c r="X123" t="s">
        <v>1197</v>
      </c>
      <c r="Y123" t="s">
        <v>1195</v>
      </c>
      <c r="Z123" t="s">
        <v>1196</v>
      </c>
      <c r="AA123" t="e">
        <f>VLOOKUP(E:E,AC:AD,2,FALSE)</f>
        <v>#N/A</v>
      </c>
      <c r="AC123" t="s">
        <v>1197</v>
      </c>
      <c r="AD123" t="s">
        <v>1195</v>
      </c>
      <c r="AE123" t="s">
        <v>1196</v>
      </c>
    </row>
    <row r="124" spans="1:31" x14ac:dyDescent="0.25">
      <c r="A124" s="3">
        <v>120</v>
      </c>
      <c r="B124" s="3" t="s">
        <v>265</v>
      </c>
      <c r="C124" s="3" t="s">
        <v>266</v>
      </c>
      <c r="D124" s="3" t="s">
        <v>710</v>
      </c>
      <c r="E124" s="3" t="s">
        <v>730</v>
      </c>
      <c r="F124" s="3">
        <v>93.99323102913128</v>
      </c>
      <c r="G124" s="4" t="s">
        <v>1948</v>
      </c>
      <c r="H124" s="4" t="s">
        <v>1949</v>
      </c>
      <c r="I124" s="4" t="s">
        <v>1950</v>
      </c>
      <c r="J124" s="3" t="s">
        <v>706</v>
      </c>
      <c r="K124" s="3" t="s">
        <v>705</v>
      </c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 t="e">
        <f>VLOOKUP(E:E,X:Z,2,FALSE)</f>
        <v>#N/A</v>
      </c>
      <c r="W124" s="8"/>
      <c r="X124" t="s">
        <v>1198</v>
      </c>
      <c r="Y124" t="s">
        <v>1199</v>
      </c>
      <c r="Z124" t="s">
        <v>1200</v>
      </c>
      <c r="AA124" t="e">
        <f>VLOOKUP(E:E,AC:AD,2,FALSE)</f>
        <v>#N/A</v>
      </c>
      <c r="AC124" t="s">
        <v>1198</v>
      </c>
      <c r="AD124" t="s">
        <v>1199</v>
      </c>
      <c r="AE124" t="s">
        <v>1200</v>
      </c>
    </row>
    <row r="125" spans="1:31" x14ac:dyDescent="0.25">
      <c r="A125" s="3">
        <v>121</v>
      </c>
      <c r="B125" s="3" t="s">
        <v>267</v>
      </c>
      <c r="C125" s="3" t="s">
        <v>268</v>
      </c>
      <c r="D125" s="3" t="s">
        <v>710</v>
      </c>
      <c r="E125" s="3" t="s">
        <v>730</v>
      </c>
      <c r="F125" s="3">
        <v>82.706000000000003</v>
      </c>
      <c r="G125" s="4" t="s">
        <v>1951</v>
      </c>
      <c r="H125" s="4" t="s">
        <v>1752</v>
      </c>
      <c r="I125" s="4" t="s">
        <v>1952</v>
      </c>
      <c r="J125" s="3" t="s">
        <v>706</v>
      </c>
      <c r="K125" s="3" t="s">
        <v>705</v>
      </c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 t="e">
        <f>VLOOKUP(E:E,X:Z,2,FALSE)</f>
        <v>#N/A</v>
      </c>
      <c r="W125" s="8"/>
      <c r="X125" t="s">
        <v>1201</v>
      </c>
      <c r="Y125" t="s">
        <v>1202</v>
      </c>
      <c r="Z125" t="s">
        <v>1203</v>
      </c>
      <c r="AA125" t="e">
        <f>VLOOKUP(E:E,AC:AD,2,FALSE)</f>
        <v>#N/A</v>
      </c>
      <c r="AC125" t="s">
        <v>1201</v>
      </c>
      <c r="AD125" t="s">
        <v>1202</v>
      </c>
      <c r="AE125" t="s">
        <v>1203</v>
      </c>
    </row>
    <row r="126" spans="1:31" x14ac:dyDescent="0.25">
      <c r="A126" s="3">
        <v>122</v>
      </c>
      <c r="B126" s="3" t="s">
        <v>269</v>
      </c>
      <c r="C126" s="3" t="s">
        <v>270</v>
      </c>
      <c r="D126" s="3" t="s">
        <v>709</v>
      </c>
      <c r="E126" s="3" t="s">
        <v>271</v>
      </c>
      <c r="F126" s="3">
        <v>26771.187750000005</v>
      </c>
      <c r="G126" s="4" t="s">
        <v>3</v>
      </c>
      <c r="H126" s="4" t="s">
        <v>3</v>
      </c>
      <c r="I126" s="4" t="s">
        <v>3</v>
      </c>
      <c r="J126" s="3" t="s">
        <v>707</v>
      </c>
      <c r="K126" s="3" t="s">
        <v>705</v>
      </c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 t="str">
        <f>VLOOKUP(E:E,X:Z,2,FALSE)</f>
        <v>The Coca-Cola Company</v>
      </c>
      <c r="W126" s="8"/>
      <c r="X126" t="s">
        <v>1204</v>
      </c>
      <c r="Y126" t="s">
        <v>1205</v>
      </c>
      <c r="Z126" t="s">
        <v>1206</v>
      </c>
      <c r="AA126" t="str">
        <f>VLOOKUP(E:E,AC:AD,2,FALSE)</f>
        <v>The Coca-Cola Company</v>
      </c>
      <c r="AC126" t="s">
        <v>1204</v>
      </c>
      <c r="AD126" t="s">
        <v>1205</v>
      </c>
      <c r="AE126" t="s">
        <v>1206</v>
      </c>
    </row>
    <row r="127" spans="1:31" x14ac:dyDescent="0.25">
      <c r="A127" s="3">
        <v>123</v>
      </c>
      <c r="B127" s="3" t="s">
        <v>272</v>
      </c>
      <c r="C127" s="3" t="s">
        <v>273</v>
      </c>
      <c r="D127" s="3" t="s">
        <v>709</v>
      </c>
      <c r="E127" s="3" t="s">
        <v>736</v>
      </c>
      <c r="F127" s="3">
        <v>45074.385542695818</v>
      </c>
      <c r="G127" s="4" t="s">
        <v>3</v>
      </c>
      <c r="H127" s="4" t="s">
        <v>3</v>
      </c>
      <c r="I127" s="4" t="s">
        <v>3</v>
      </c>
      <c r="J127" s="3" t="s">
        <v>707</v>
      </c>
      <c r="K127" s="3" t="s">
        <v>705</v>
      </c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 t="e">
        <f>VLOOKUP(E:E,X:Z,2,FALSE)</f>
        <v>#N/A</v>
      </c>
      <c r="W127" s="8"/>
      <c r="X127" t="s">
        <v>1207</v>
      </c>
      <c r="Y127" t="s">
        <v>1208</v>
      </c>
      <c r="Z127" t="s">
        <v>1209</v>
      </c>
      <c r="AA127" t="e">
        <f>VLOOKUP(E:E,AC:AD,2,FALSE)</f>
        <v>#N/A</v>
      </c>
      <c r="AC127" t="s">
        <v>1207</v>
      </c>
      <c r="AD127" t="s">
        <v>1208</v>
      </c>
      <c r="AE127" t="s">
        <v>1209</v>
      </c>
    </row>
    <row r="128" spans="1:31" x14ac:dyDescent="0.25">
      <c r="A128" s="3">
        <v>124</v>
      </c>
      <c r="B128" s="3" t="s">
        <v>274</v>
      </c>
      <c r="C128" s="3" t="s">
        <v>275</v>
      </c>
      <c r="D128" s="3" t="s">
        <v>713</v>
      </c>
      <c r="E128" s="3" t="s">
        <v>736</v>
      </c>
      <c r="F128" s="3">
        <v>43117.222500000003</v>
      </c>
      <c r="G128" s="4" t="s">
        <v>3</v>
      </c>
      <c r="H128" s="4" t="s">
        <v>3</v>
      </c>
      <c r="I128" s="4" t="s">
        <v>3</v>
      </c>
      <c r="J128" s="3" t="s">
        <v>707</v>
      </c>
      <c r="K128" s="3" t="s">
        <v>705</v>
      </c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 t="e">
        <f>VLOOKUP(E:E,X:Z,2,FALSE)</f>
        <v>#N/A</v>
      </c>
      <c r="W128" s="8"/>
      <c r="X128" t="s">
        <v>1210</v>
      </c>
      <c r="Y128" t="s">
        <v>1211</v>
      </c>
      <c r="Z128" t="s">
        <v>1212</v>
      </c>
      <c r="AA128" t="e">
        <f>VLOOKUP(E:E,AC:AD,2,FALSE)</f>
        <v>#N/A</v>
      </c>
      <c r="AC128" t="s">
        <v>1210</v>
      </c>
      <c r="AD128" t="s">
        <v>1211</v>
      </c>
      <c r="AE128" t="s">
        <v>1212</v>
      </c>
    </row>
    <row r="129" spans="1:31" x14ac:dyDescent="0.25">
      <c r="A129" s="3">
        <v>125</v>
      </c>
      <c r="B129" s="3" t="s">
        <v>276</v>
      </c>
      <c r="C129" s="3" t="s">
        <v>277</v>
      </c>
      <c r="D129" s="3" t="s">
        <v>710</v>
      </c>
      <c r="E129" s="3" t="s">
        <v>761</v>
      </c>
      <c r="F129" s="3">
        <v>113.47033952158223</v>
      </c>
      <c r="G129" s="4" t="s">
        <v>1953</v>
      </c>
      <c r="H129" s="4" t="s">
        <v>1954</v>
      </c>
      <c r="I129" s="4" t="s">
        <v>1955</v>
      </c>
      <c r="J129" s="3" t="s">
        <v>706</v>
      </c>
      <c r="K129" s="3" t="s">
        <v>705</v>
      </c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 t="e">
        <f>VLOOKUP(E:E,X:Z,2,FALSE)</f>
        <v>#N/A</v>
      </c>
      <c r="W129" s="8"/>
      <c r="X129" t="s">
        <v>870</v>
      </c>
      <c r="Y129" t="s">
        <v>729</v>
      </c>
      <c r="Z129" t="s">
        <v>1213</v>
      </c>
      <c r="AA129" t="e">
        <f>VLOOKUP(E:E,AC:AD,2,FALSE)</f>
        <v>#N/A</v>
      </c>
      <c r="AC129" t="s">
        <v>870</v>
      </c>
      <c r="AD129" t="s">
        <v>729</v>
      </c>
      <c r="AE129" t="s">
        <v>1213</v>
      </c>
    </row>
    <row r="130" spans="1:31" x14ac:dyDescent="0.25">
      <c r="A130" s="3">
        <v>126</v>
      </c>
      <c r="B130" s="3" t="s">
        <v>278</v>
      </c>
      <c r="C130" s="3" t="s">
        <v>279</v>
      </c>
      <c r="D130" s="3" t="s">
        <v>709</v>
      </c>
      <c r="E130" s="3" t="s">
        <v>760</v>
      </c>
      <c r="F130" s="3">
        <v>18291.290203226959</v>
      </c>
      <c r="G130" s="4" t="s">
        <v>3</v>
      </c>
      <c r="H130" s="4" t="s">
        <v>3</v>
      </c>
      <c r="I130" s="4" t="s">
        <v>3</v>
      </c>
      <c r="J130" s="3" t="s">
        <v>707</v>
      </c>
      <c r="K130" s="3" t="s">
        <v>705</v>
      </c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 t="e">
        <f>VLOOKUP(E:E,X:Z,2,FALSE)</f>
        <v>#N/A</v>
      </c>
      <c r="W130" s="8"/>
      <c r="X130" t="s">
        <v>1214</v>
      </c>
      <c r="Y130" t="s">
        <v>1215</v>
      </c>
      <c r="Z130" t="s">
        <v>1216</v>
      </c>
      <c r="AA130" t="e">
        <f>VLOOKUP(E:E,AC:AD,2,FALSE)</f>
        <v>#N/A</v>
      </c>
      <c r="AC130" t="s">
        <v>1214</v>
      </c>
      <c r="AD130" t="s">
        <v>1215</v>
      </c>
      <c r="AE130" t="s">
        <v>1216</v>
      </c>
    </row>
    <row r="131" spans="1:31" x14ac:dyDescent="0.25">
      <c r="A131" s="3">
        <v>127</v>
      </c>
      <c r="B131" s="3" t="s">
        <v>280</v>
      </c>
      <c r="C131" s="3" t="s">
        <v>281</v>
      </c>
      <c r="D131" s="3" t="s">
        <v>713</v>
      </c>
      <c r="E131" s="3" t="s">
        <v>760</v>
      </c>
      <c r="F131" s="3">
        <v>19449.741250000003</v>
      </c>
      <c r="G131" s="4" t="s">
        <v>3</v>
      </c>
      <c r="H131" s="4" t="s">
        <v>3</v>
      </c>
      <c r="I131" s="4" t="s">
        <v>3</v>
      </c>
      <c r="J131" s="3" t="s">
        <v>707</v>
      </c>
      <c r="K131" s="3" t="s">
        <v>705</v>
      </c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 t="e">
        <f>VLOOKUP(E:E,X:Z,2,FALSE)</f>
        <v>#N/A</v>
      </c>
      <c r="W131" s="8"/>
      <c r="X131" t="s">
        <v>1217</v>
      </c>
      <c r="Y131" t="s">
        <v>1218</v>
      </c>
      <c r="Z131" t="s">
        <v>1219</v>
      </c>
      <c r="AA131" t="e">
        <f>VLOOKUP(E:E,AC:AD,2,FALSE)</f>
        <v>#N/A</v>
      </c>
      <c r="AC131" t="s">
        <v>1217</v>
      </c>
      <c r="AD131" t="s">
        <v>1218</v>
      </c>
      <c r="AE131" t="s">
        <v>1219</v>
      </c>
    </row>
    <row r="132" spans="1:31" x14ac:dyDescent="0.25">
      <c r="A132" s="3">
        <v>128</v>
      </c>
      <c r="B132" s="3" t="s">
        <v>282</v>
      </c>
      <c r="C132" s="3" t="s">
        <v>283</v>
      </c>
      <c r="D132" s="3" t="s">
        <v>710</v>
      </c>
      <c r="E132" s="3" t="s">
        <v>746</v>
      </c>
      <c r="F132" s="3">
        <v>89.441706642975518</v>
      </c>
      <c r="G132" s="4" t="s">
        <v>1956</v>
      </c>
      <c r="H132" s="4" t="s">
        <v>1957</v>
      </c>
      <c r="I132" s="4" t="s">
        <v>1958</v>
      </c>
      <c r="J132" s="3" t="s">
        <v>706</v>
      </c>
      <c r="K132" s="3" t="s">
        <v>705</v>
      </c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 t="e">
        <f>VLOOKUP(E:E,X:Z,2,FALSE)</f>
        <v>#N/A</v>
      </c>
      <c r="W132" s="8"/>
      <c r="X132" t="s">
        <v>1220</v>
      </c>
      <c r="Y132" t="s">
        <v>1221</v>
      </c>
      <c r="Z132" t="s">
        <v>1222</v>
      </c>
      <c r="AA132" t="e">
        <f>VLOOKUP(E:E,AC:AD,2,FALSE)</f>
        <v>#N/A</v>
      </c>
      <c r="AC132" t="s">
        <v>1220</v>
      </c>
      <c r="AD132" t="s">
        <v>1221</v>
      </c>
      <c r="AE132" t="s">
        <v>1222</v>
      </c>
    </row>
    <row r="133" spans="1:31" x14ac:dyDescent="0.25">
      <c r="A133" s="3">
        <v>129</v>
      </c>
      <c r="B133" s="3" t="s">
        <v>284</v>
      </c>
      <c r="C133" s="3" t="s">
        <v>285</v>
      </c>
      <c r="D133" s="3" t="s">
        <v>710</v>
      </c>
      <c r="E133" s="3" t="s">
        <v>746</v>
      </c>
      <c r="F133" s="3">
        <v>93.005283909871181</v>
      </c>
      <c r="G133" s="4" t="s">
        <v>1959</v>
      </c>
      <c r="H133" s="4" t="s">
        <v>1960</v>
      </c>
      <c r="I133" s="4" t="s">
        <v>1961</v>
      </c>
      <c r="J133" s="3" t="s">
        <v>706</v>
      </c>
      <c r="K133" s="3" t="s">
        <v>705</v>
      </c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 t="e">
        <f>VLOOKUP(E:E,X:Z,2,FALSE)</f>
        <v>#N/A</v>
      </c>
      <c r="W133" s="8"/>
      <c r="X133" t="s">
        <v>1223</v>
      </c>
      <c r="Y133" t="s">
        <v>1224</v>
      </c>
      <c r="Z133" t="s">
        <v>1225</v>
      </c>
      <c r="AA133" t="e">
        <f>VLOOKUP(E:E,AC:AD,2,FALSE)</f>
        <v>#N/A</v>
      </c>
      <c r="AC133" t="s">
        <v>1223</v>
      </c>
      <c r="AD133" t="s">
        <v>1224</v>
      </c>
      <c r="AE133" t="s">
        <v>1225</v>
      </c>
    </row>
    <row r="134" spans="1:31" x14ac:dyDescent="0.25">
      <c r="A134" s="3">
        <v>130</v>
      </c>
      <c r="B134" s="3" t="s">
        <v>286</v>
      </c>
      <c r="C134" s="3" t="s">
        <v>287</v>
      </c>
      <c r="D134" s="3" t="s">
        <v>710</v>
      </c>
      <c r="E134" s="3" t="s">
        <v>758</v>
      </c>
      <c r="F134" s="3">
        <v>95.926914912509673</v>
      </c>
      <c r="G134" s="4" t="s">
        <v>1962</v>
      </c>
      <c r="H134" s="4" t="s">
        <v>1963</v>
      </c>
      <c r="I134" s="4" t="s">
        <v>1964</v>
      </c>
      <c r="J134" s="3" t="s">
        <v>706</v>
      </c>
      <c r="K134" s="3" t="s">
        <v>705</v>
      </c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 t="e">
        <f>VLOOKUP(E:E,X:Z,2,FALSE)</f>
        <v>#N/A</v>
      </c>
      <c r="W134" s="8"/>
      <c r="X134" t="s">
        <v>1226</v>
      </c>
      <c r="Y134" t="s">
        <v>1227</v>
      </c>
      <c r="Z134" t="s">
        <v>1228</v>
      </c>
      <c r="AA134" t="e">
        <f>VLOOKUP(E:E,AC:AD,2,FALSE)</f>
        <v>#N/A</v>
      </c>
      <c r="AC134" t="s">
        <v>1226</v>
      </c>
      <c r="AD134" t="s">
        <v>1227</v>
      </c>
      <c r="AE134" t="s">
        <v>1228</v>
      </c>
    </row>
    <row r="135" spans="1:31" x14ac:dyDescent="0.25">
      <c r="A135" s="3">
        <v>131</v>
      </c>
      <c r="B135" s="3" t="s">
        <v>288</v>
      </c>
      <c r="C135" s="3" t="s">
        <v>289</v>
      </c>
      <c r="D135" s="3" t="s">
        <v>709</v>
      </c>
      <c r="E135" s="3" t="s">
        <v>727</v>
      </c>
      <c r="F135" s="3">
        <v>33042.466622969136</v>
      </c>
      <c r="G135" s="4" t="s">
        <v>3</v>
      </c>
      <c r="H135" s="4" t="s">
        <v>3</v>
      </c>
      <c r="I135" s="4" t="s">
        <v>3</v>
      </c>
      <c r="J135" s="3" t="s">
        <v>707</v>
      </c>
      <c r="K135" s="3" t="s">
        <v>705</v>
      </c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 t="e">
        <f>VLOOKUP(E:E,X:Z,2,FALSE)</f>
        <v>#N/A</v>
      </c>
      <c r="W135" s="8"/>
      <c r="X135" t="s">
        <v>1229</v>
      </c>
      <c r="Y135" t="s">
        <v>1230</v>
      </c>
      <c r="Z135" t="s">
        <v>1231</v>
      </c>
      <c r="AA135" t="e">
        <f>VLOOKUP(E:E,AC:AD,2,FALSE)</f>
        <v>#N/A</v>
      </c>
      <c r="AC135" t="s">
        <v>1229</v>
      </c>
      <c r="AD135" t="s">
        <v>1230</v>
      </c>
      <c r="AE135" t="s">
        <v>1231</v>
      </c>
    </row>
    <row r="136" spans="1:31" x14ac:dyDescent="0.25">
      <c r="A136" s="3">
        <v>132</v>
      </c>
      <c r="B136" s="3" t="s">
        <v>290</v>
      </c>
      <c r="C136" s="3" t="s">
        <v>291</v>
      </c>
      <c r="D136" s="3" t="s">
        <v>710</v>
      </c>
      <c r="E136" s="3" t="s">
        <v>727</v>
      </c>
      <c r="F136" s="3">
        <v>95.523615719984733</v>
      </c>
      <c r="G136" s="4" t="s">
        <v>1965</v>
      </c>
      <c r="H136" s="4" t="s">
        <v>1966</v>
      </c>
      <c r="I136" s="4" t="s">
        <v>1967</v>
      </c>
      <c r="J136" s="3" t="s">
        <v>706</v>
      </c>
      <c r="K136" s="3" t="s">
        <v>705</v>
      </c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 t="e">
        <f>VLOOKUP(E:E,X:Z,2,FALSE)</f>
        <v>#N/A</v>
      </c>
      <c r="W136" s="8"/>
      <c r="X136" t="s">
        <v>1232</v>
      </c>
      <c r="Y136" t="s">
        <v>1233</v>
      </c>
      <c r="Z136" t="s">
        <v>1234</v>
      </c>
      <c r="AA136" t="e">
        <f>VLOOKUP(E:E,AC:AD,2,FALSE)</f>
        <v>#N/A</v>
      </c>
      <c r="AC136" t="s">
        <v>1232</v>
      </c>
      <c r="AD136" t="s">
        <v>1233</v>
      </c>
      <c r="AE136" t="s">
        <v>1234</v>
      </c>
    </row>
    <row r="137" spans="1:31" x14ac:dyDescent="0.25">
      <c r="A137" s="3">
        <v>133</v>
      </c>
      <c r="B137" s="3" t="s">
        <v>292</v>
      </c>
      <c r="C137" s="3" t="s">
        <v>293</v>
      </c>
      <c r="D137" s="3" t="s">
        <v>709</v>
      </c>
      <c r="E137" s="3" t="s">
        <v>727</v>
      </c>
      <c r="F137" s="3">
        <v>24227</v>
      </c>
      <c r="G137" s="4" t="s">
        <v>3</v>
      </c>
      <c r="H137" s="4" t="s">
        <v>3</v>
      </c>
      <c r="I137" s="4" t="s">
        <v>3</v>
      </c>
      <c r="J137" s="3" t="s">
        <v>707</v>
      </c>
      <c r="K137" s="3" t="s">
        <v>705</v>
      </c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 t="e">
        <f>VLOOKUP(E:E,X:Z,2,FALSE)</f>
        <v>#N/A</v>
      </c>
      <c r="W137" s="8"/>
      <c r="X137" t="s">
        <v>1235</v>
      </c>
      <c r="Y137" t="s">
        <v>1236</v>
      </c>
      <c r="Z137" t="s">
        <v>1237</v>
      </c>
      <c r="AA137" t="e">
        <f>VLOOKUP(E:E,AC:AD,2,FALSE)</f>
        <v>#N/A</v>
      </c>
      <c r="AC137" t="s">
        <v>1235</v>
      </c>
      <c r="AD137" t="s">
        <v>1236</v>
      </c>
      <c r="AE137" t="s">
        <v>1237</v>
      </c>
    </row>
    <row r="138" spans="1:31" x14ac:dyDescent="0.25">
      <c r="A138" s="3">
        <v>134</v>
      </c>
      <c r="B138" s="3" t="s">
        <v>294</v>
      </c>
      <c r="C138" s="3" t="s">
        <v>295</v>
      </c>
      <c r="D138" s="3" t="s">
        <v>709</v>
      </c>
      <c r="E138" s="3" t="s">
        <v>728</v>
      </c>
      <c r="F138" s="3">
        <v>852.52851243059922</v>
      </c>
      <c r="G138" s="4" t="s">
        <v>3</v>
      </c>
      <c r="H138" s="4" t="s">
        <v>3</v>
      </c>
      <c r="I138" s="4" t="s">
        <v>3</v>
      </c>
      <c r="J138" s="3" t="s">
        <v>707</v>
      </c>
      <c r="K138" s="3" t="s">
        <v>705</v>
      </c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 t="e">
        <f>VLOOKUP(E:E,X:Z,2,FALSE)</f>
        <v>#N/A</v>
      </c>
      <c r="W138" s="8"/>
      <c r="X138" t="s">
        <v>872</v>
      </c>
      <c r="Y138" t="s">
        <v>730</v>
      </c>
      <c r="Z138" t="s">
        <v>1238</v>
      </c>
      <c r="AA138" t="e">
        <f>VLOOKUP(E:E,AC:AD,2,FALSE)</f>
        <v>#N/A</v>
      </c>
      <c r="AC138" t="s">
        <v>872</v>
      </c>
      <c r="AD138" t="s">
        <v>730</v>
      </c>
      <c r="AE138" t="s">
        <v>1238</v>
      </c>
    </row>
    <row r="139" spans="1:31" x14ac:dyDescent="0.25">
      <c r="A139" s="3">
        <v>135</v>
      </c>
      <c r="B139" s="3" t="s">
        <v>296</v>
      </c>
      <c r="C139" s="3" t="s">
        <v>297</v>
      </c>
      <c r="D139" s="3" t="s">
        <v>708</v>
      </c>
      <c r="E139" s="3" t="s">
        <v>739</v>
      </c>
      <c r="F139" s="3">
        <v>99.495000000000005</v>
      </c>
      <c r="G139" s="4" t="s">
        <v>1968</v>
      </c>
      <c r="H139" s="4" t="s">
        <v>1774</v>
      </c>
      <c r="I139" s="4" t="s">
        <v>1969</v>
      </c>
      <c r="J139" s="3" t="s">
        <v>706</v>
      </c>
      <c r="K139" s="3" t="s">
        <v>705</v>
      </c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 t="e">
        <f>VLOOKUP(E:E,X:Z,2,FALSE)</f>
        <v>#N/A</v>
      </c>
      <c r="W139" s="8"/>
      <c r="X139" t="s">
        <v>916</v>
      </c>
      <c r="Y139" t="s">
        <v>731</v>
      </c>
      <c r="Z139" t="s">
        <v>1239</v>
      </c>
      <c r="AA139" t="e">
        <f>VLOOKUP(E:E,AC:AD,2,FALSE)</f>
        <v>#N/A</v>
      </c>
      <c r="AC139" t="s">
        <v>916</v>
      </c>
      <c r="AD139" t="s">
        <v>731</v>
      </c>
      <c r="AE139" t="s">
        <v>1239</v>
      </c>
    </row>
    <row r="140" spans="1:31" x14ac:dyDescent="0.25">
      <c r="A140" s="3">
        <v>136</v>
      </c>
      <c r="B140" s="3" t="s">
        <v>298</v>
      </c>
      <c r="C140" s="3" t="s">
        <v>299</v>
      </c>
      <c r="D140" s="3" t="s">
        <v>708</v>
      </c>
      <c r="E140" s="3" t="s">
        <v>739</v>
      </c>
      <c r="F140" s="3">
        <v>96.798000000000002</v>
      </c>
      <c r="G140" s="4" t="s">
        <v>1970</v>
      </c>
      <c r="H140" s="4" t="s">
        <v>1753</v>
      </c>
      <c r="I140" s="4" t="s">
        <v>1971</v>
      </c>
      <c r="J140" s="3" t="s">
        <v>706</v>
      </c>
      <c r="K140" s="3" t="s">
        <v>705</v>
      </c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 t="e">
        <f>VLOOKUP(E:E,X:Z,2,FALSE)</f>
        <v>#N/A</v>
      </c>
      <c r="W140" s="8"/>
      <c r="X140" t="s">
        <v>1240</v>
      </c>
      <c r="Y140" t="s">
        <v>1241</v>
      </c>
      <c r="Z140" t="s">
        <v>1242</v>
      </c>
      <c r="AA140" t="e">
        <f>VLOOKUP(E:E,AC:AD,2,FALSE)</f>
        <v>#N/A</v>
      </c>
      <c r="AC140" t="s">
        <v>1240</v>
      </c>
      <c r="AD140" t="s">
        <v>1241</v>
      </c>
      <c r="AE140" t="s">
        <v>1242</v>
      </c>
    </row>
    <row r="141" spans="1:31" x14ac:dyDescent="0.25">
      <c r="A141" s="3">
        <v>137</v>
      </c>
      <c r="B141" s="3" t="s">
        <v>300</v>
      </c>
      <c r="C141" s="3" t="s">
        <v>301</v>
      </c>
      <c r="D141" s="3" t="s">
        <v>708</v>
      </c>
      <c r="E141" s="3" t="s">
        <v>739</v>
      </c>
      <c r="F141" s="3">
        <v>101.262</v>
      </c>
      <c r="G141" s="4" t="s">
        <v>1972</v>
      </c>
      <c r="H141" s="4" t="s">
        <v>1973</v>
      </c>
      <c r="I141" s="4" t="s">
        <v>1974</v>
      </c>
      <c r="J141" s="3" t="s">
        <v>706</v>
      </c>
      <c r="K141" s="3" t="s">
        <v>705</v>
      </c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 t="e">
        <f>VLOOKUP(E:E,X:Z,2,FALSE)</f>
        <v>#N/A</v>
      </c>
      <c r="W141" s="8"/>
      <c r="X141" t="s">
        <v>1243</v>
      </c>
      <c r="Y141" t="s">
        <v>1244</v>
      </c>
      <c r="Z141" t="s">
        <v>1245</v>
      </c>
      <c r="AA141" t="e">
        <f>VLOOKUP(E:E,AC:AD,2,FALSE)</f>
        <v>#N/A</v>
      </c>
      <c r="AC141" t="s">
        <v>1243</v>
      </c>
      <c r="AD141" t="s">
        <v>1244</v>
      </c>
      <c r="AE141" t="s">
        <v>1245</v>
      </c>
    </row>
    <row r="142" spans="1:31" x14ac:dyDescent="0.25">
      <c r="A142" s="3">
        <v>138</v>
      </c>
      <c r="B142" s="3" t="s">
        <v>1754</v>
      </c>
      <c r="C142" s="3" t="s">
        <v>1755</v>
      </c>
      <c r="D142" s="3" t="s">
        <v>708</v>
      </c>
      <c r="E142" s="3" t="s">
        <v>739</v>
      </c>
      <c r="F142" s="3">
        <v>104.81403205245098</v>
      </c>
      <c r="G142" s="4" t="s">
        <v>1975</v>
      </c>
      <c r="H142" s="4" t="s">
        <v>1976</v>
      </c>
      <c r="I142" s="4" t="s">
        <v>1977</v>
      </c>
      <c r="J142" s="3" t="s">
        <v>706</v>
      </c>
      <c r="K142" s="3" t="s">
        <v>705</v>
      </c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 t="e">
        <f>VLOOKUP(E:E,X:Z,2,FALSE)</f>
        <v>#N/A</v>
      </c>
      <c r="W142" s="8"/>
      <c r="X142" t="s">
        <v>1246</v>
      </c>
      <c r="Y142" t="s">
        <v>1247</v>
      </c>
      <c r="Z142" t="s">
        <v>1248</v>
      </c>
      <c r="AA142" t="e">
        <f>VLOOKUP(E:E,AC:AD,2,FALSE)</f>
        <v>#N/A</v>
      </c>
      <c r="AC142" t="s">
        <v>1246</v>
      </c>
      <c r="AD142" t="s">
        <v>1247</v>
      </c>
      <c r="AE142" t="s">
        <v>1248</v>
      </c>
    </row>
    <row r="143" spans="1:31" x14ac:dyDescent="0.25">
      <c r="A143" s="3">
        <v>139</v>
      </c>
      <c r="B143" s="3" t="s">
        <v>302</v>
      </c>
      <c r="C143" s="3" t="s">
        <v>303</v>
      </c>
      <c r="D143" s="3" t="s">
        <v>708</v>
      </c>
      <c r="E143" s="3" t="s">
        <v>739</v>
      </c>
      <c r="F143" s="3">
        <v>93.706000000000003</v>
      </c>
      <c r="G143" s="4" t="s">
        <v>1978</v>
      </c>
      <c r="H143" s="4" t="s">
        <v>1979</v>
      </c>
      <c r="I143" s="4" t="s">
        <v>1980</v>
      </c>
      <c r="J143" s="3" t="s">
        <v>706</v>
      </c>
      <c r="K143" s="3" t="s">
        <v>705</v>
      </c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 t="e">
        <f>VLOOKUP(E:E,X:Z,2,FALSE)</f>
        <v>#N/A</v>
      </c>
      <c r="W143" s="8"/>
      <c r="X143" t="s">
        <v>1249</v>
      </c>
      <c r="Y143" t="s">
        <v>1250</v>
      </c>
      <c r="Z143" t="s">
        <v>1251</v>
      </c>
      <c r="AA143" t="e">
        <f>VLOOKUP(E:E,AC:AD,2,FALSE)</f>
        <v>#N/A</v>
      </c>
      <c r="AC143" t="s">
        <v>1249</v>
      </c>
      <c r="AD143" t="s">
        <v>1250</v>
      </c>
      <c r="AE143" t="s">
        <v>1251</v>
      </c>
    </row>
    <row r="144" spans="1:31" x14ac:dyDescent="0.25">
      <c r="A144" s="3">
        <v>140</v>
      </c>
      <c r="B144" s="3" t="s">
        <v>304</v>
      </c>
      <c r="C144" s="3" t="s">
        <v>305</v>
      </c>
      <c r="D144" s="3" t="s">
        <v>708</v>
      </c>
      <c r="E144" s="3" t="s">
        <v>739</v>
      </c>
      <c r="F144" s="3">
        <v>113.54853472348856</v>
      </c>
      <c r="G144" s="4" t="s">
        <v>1981</v>
      </c>
      <c r="H144" s="4" t="s">
        <v>1756</v>
      </c>
      <c r="I144" s="4" t="s">
        <v>1982</v>
      </c>
      <c r="J144" s="3" t="s">
        <v>706</v>
      </c>
      <c r="K144" s="3" t="s">
        <v>705</v>
      </c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 t="e">
        <f>VLOOKUP(E:E,X:Z,2,FALSE)</f>
        <v>#N/A</v>
      </c>
      <c r="W144" s="8"/>
      <c r="X144" t="s">
        <v>1252</v>
      </c>
      <c r="Y144" t="s">
        <v>1253</v>
      </c>
      <c r="Z144" t="s">
        <v>1254</v>
      </c>
      <c r="AA144" t="e">
        <f>VLOOKUP(E:E,AC:AD,2,FALSE)</f>
        <v>#N/A</v>
      </c>
      <c r="AC144" t="s">
        <v>1252</v>
      </c>
      <c r="AD144" t="s">
        <v>1253</v>
      </c>
      <c r="AE144" t="s">
        <v>1254</v>
      </c>
    </row>
    <row r="145" spans="1:31" x14ac:dyDescent="0.25">
      <c r="A145" s="3">
        <v>141</v>
      </c>
      <c r="B145" s="3" t="s">
        <v>306</v>
      </c>
      <c r="C145" s="3" t="s">
        <v>307</v>
      </c>
      <c r="D145" s="3" t="s">
        <v>709</v>
      </c>
      <c r="E145" s="3" t="s">
        <v>187</v>
      </c>
      <c r="F145" s="3">
        <v>50612.880000000005</v>
      </c>
      <c r="G145" s="4" t="s">
        <v>3</v>
      </c>
      <c r="H145" s="4" t="s">
        <v>3</v>
      </c>
      <c r="I145" s="4" t="s">
        <v>3</v>
      </c>
      <c r="J145" s="3" t="s">
        <v>707</v>
      </c>
      <c r="K145" s="3" t="s">
        <v>705</v>
      </c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 t="str">
        <f>VLOOKUP(E:E,X:Z,2,FALSE)</f>
        <v>BlackRock, Inc</v>
      </c>
      <c r="W145" s="8"/>
      <c r="X145" t="s">
        <v>1255</v>
      </c>
      <c r="Y145" t="s">
        <v>1256</v>
      </c>
      <c r="Z145" t="s">
        <v>1257</v>
      </c>
      <c r="AA145" t="str">
        <f>VLOOKUP(E:E,AC:AD,2,FALSE)</f>
        <v>BlackRock, Inc</v>
      </c>
      <c r="AC145" t="s">
        <v>1255</v>
      </c>
      <c r="AD145" t="s">
        <v>1256</v>
      </c>
      <c r="AE145" t="s">
        <v>1257</v>
      </c>
    </row>
    <row r="146" spans="1:31" x14ac:dyDescent="0.25">
      <c r="A146" s="3">
        <v>142</v>
      </c>
      <c r="B146" s="3" t="s">
        <v>308</v>
      </c>
      <c r="C146" s="3" t="s">
        <v>309</v>
      </c>
      <c r="D146" s="3" t="s">
        <v>709</v>
      </c>
      <c r="E146" s="3" t="s">
        <v>310</v>
      </c>
      <c r="F146" s="3">
        <v>195196.54875000002</v>
      </c>
      <c r="G146" s="4" t="s">
        <v>3</v>
      </c>
      <c r="H146" s="4" t="s">
        <v>3</v>
      </c>
      <c r="I146" s="4" t="s">
        <v>3</v>
      </c>
      <c r="J146" s="3" t="s">
        <v>707</v>
      </c>
      <c r="K146" s="3" t="s">
        <v>705</v>
      </c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 t="str">
        <f>VLOOKUP(E:E,X:Z,2,FALSE)</f>
        <v>Mastercard, Inc.</v>
      </c>
      <c r="W146" s="8"/>
      <c r="X146" t="s">
        <v>1258</v>
      </c>
      <c r="Y146" t="s">
        <v>1259</v>
      </c>
      <c r="Z146" t="s">
        <v>1260</v>
      </c>
      <c r="AA146" t="str">
        <f>VLOOKUP(E:E,AC:AD,2,FALSE)</f>
        <v>Mastercard, Inc.</v>
      </c>
      <c r="AC146" t="s">
        <v>1258</v>
      </c>
      <c r="AD146" t="s">
        <v>1259</v>
      </c>
      <c r="AE146" t="s">
        <v>1260</v>
      </c>
    </row>
    <row r="147" spans="1:31" x14ac:dyDescent="0.25">
      <c r="A147" s="3">
        <v>143</v>
      </c>
      <c r="B147" s="3" t="s">
        <v>311</v>
      </c>
      <c r="C147" s="3" t="s">
        <v>312</v>
      </c>
      <c r="D147" s="3" t="s">
        <v>709</v>
      </c>
      <c r="E147" s="3" t="s">
        <v>313</v>
      </c>
      <c r="F147" s="3">
        <v>162901.03850000002</v>
      </c>
      <c r="G147" s="4" t="s">
        <v>3</v>
      </c>
      <c r="H147" s="4" t="s">
        <v>3</v>
      </c>
      <c r="I147" s="4" t="s">
        <v>3</v>
      </c>
      <c r="J147" s="3" t="s">
        <v>707</v>
      </c>
      <c r="K147" s="3" t="s">
        <v>705</v>
      </c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 t="str">
        <f>VLOOKUP(E:E,X:Z,2,FALSE)</f>
        <v>Meta Platforms, Inc.</v>
      </c>
      <c r="W147" s="8"/>
      <c r="X147" t="s">
        <v>1261</v>
      </c>
      <c r="Y147" t="s">
        <v>1262</v>
      </c>
      <c r="Z147" t="s">
        <v>1263</v>
      </c>
      <c r="AA147" t="str">
        <f>VLOOKUP(E:E,AC:AD,2,FALSE)</f>
        <v>Meta Platforms, Inc.</v>
      </c>
      <c r="AC147" t="s">
        <v>1261</v>
      </c>
      <c r="AD147" t="s">
        <v>1262</v>
      </c>
      <c r="AE147" t="s">
        <v>1263</v>
      </c>
    </row>
    <row r="148" spans="1:31" x14ac:dyDescent="0.25">
      <c r="A148" s="3">
        <v>144</v>
      </c>
      <c r="B148" s="3" t="s">
        <v>314</v>
      </c>
      <c r="C148" s="3" t="s">
        <v>315</v>
      </c>
      <c r="D148" s="3" t="s">
        <v>710</v>
      </c>
      <c r="E148" s="3" t="s">
        <v>762</v>
      </c>
      <c r="F148" s="3">
        <v>100</v>
      </c>
      <c r="G148" s="4" t="s">
        <v>1983</v>
      </c>
      <c r="H148" s="4" t="s">
        <v>1984</v>
      </c>
      <c r="I148" s="4" t="s">
        <v>1985</v>
      </c>
      <c r="J148" s="3" t="s">
        <v>706</v>
      </c>
      <c r="K148" s="3" t="s">
        <v>705</v>
      </c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 t="e">
        <f>VLOOKUP(E:E,X:Z,2,FALSE)</f>
        <v>#N/A</v>
      </c>
      <c r="W148" s="8"/>
      <c r="X148" t="s">
        <v>1264</v>
      </c>
      <c r="Y148" t="s">
        <v>1265</v>
      </c>
      <c r="Z148" t="s">
        <v>1266</v>
      </c>
      <c r="AA148" t="e">
        <f>VLOOKUP(E:E,AC:AD,2,FALSE)</f>
        <v>#N/A</v>
      </c>
      <c r="AC148" t="s">
        <v>1264</v>
      </c>
      <c r="AD148" t="s">
        <v>1265</v>
      </c>
      <c r="AE148" t="s">
        <v>1266</v>
      </c>
    </row>
    <row r="149" spans="1:31" x14ac:dyDescent="0.25">
      <c r="A149" s="3">
        <v>145</v>
      </c>
      <c r="B149" s="3" t="s">
        <v>316</v>
      </c>
      <c r="C149" s="3" t="s">
        <v>317</v>
      </c>
      <c r="D149" s="3" t="s">
        <v>710</v>
      </c>
      <c r="E149" s="3" t="s">
        <v>763</v>
      </c>
      <c r="F149" s="3">
        <v>100.1228</v>
      </c>
      <c r="G149" s="4" t="s">
        <v>1986</v>
      </c>
      <c r="H149" s="4" t="s">
        <v>1987</v>
      </c>
      <c r="I149" s="4" t="s">
        <v>1988</v>
      </c>
      <c r="J149" s="3" t="s">
        <v>706</v>
      </c>
      <c r="K149" s="3" t="s">
        <v>705</v>
      </c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 t="e">
        <f>VLOOKUP(E:E,X:Z,2,FALSE)</f>
        <v>#N/A</v>
      </c>
      <c r="W149" s="8"/>
      <c r="X149" t="s">
        <v>1267</v>
      </c>
      <c r="Y149" t="s">
        <v>1268</v>
      </c>
      <c r="Z149" t="s">
        <v>1269</v>
      </c>
      <c r="AA149" t="e">
        <f>VLOOKUP(E:E,AC:AD,2,FALSE)</f>
        <v>#N/A</v>
      </c>
      <c r="AC149" t="s">
        <v>1267</v>
      </c>
      <c r="AD149" t="s">
        <v>1268</v>
      </c>
      <c r="AE149" t="s">
        <v>1269</v>
      </c>
    </row>
    <row r="150" spans="1:31" x14ac:dyDescent="0.25">
      <c r="A150" s="3">
        <v>146</v>
      </c>
      <c r="B150" s="3" t="s">
        <v>318</v>
      </c>
      <c r="C150" s="3" t="s">
        <v>319</v>
      </c>
      <c r="D150" s="3" t="s">
        <v>710</v>
      </c>
      <c r="E150" s="3" t="s">
        <v>763</v>
      </c>
      <c r="F150" s="3">
        <v>99.772199999999998</v>
      </c>
      <c r="G150" s="4" t="s">
        <v>1989</v>
      </c>
      <c r="H150" s="4" t="s">
        <v>1990</v>
      </c>
      <c r="I150" s="4" t="s">
        <v>1748</v>
      </c>
      <c r="J150" s="3" t="s">
        <v>706</v>
      </c>
      <c r="K150" s="3" t="s">
        <v>705</v>
      </c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 t="e">
        <f>VLOOKUP(E:E,X:Z,2,FALSE)</f>
        <v>#N/A</v>
      </c>
      <c r="W150" s="8"/>
      <c r="X150" t="s">
        <v>1270</v>
      </c>
      <c r="Y150" t="s">
        <v>1268</v>
      </c>
      <c r="Z150" t="s">
        <v>1271</v>
      </c>
      <c r="AA150" t="e">
        <f>VLOOKUP(E:E,AC:AD,2,FALSE)</f>
        <v>#N/A</v>
      </c>
      <c r="AC150" t="s">
        <v>1270</v>
      </c>
      <c r="AD150" t="s">
        <v>1268</v>
      </c>
      <c r="AE150" t="s">
        <v>1271</v>
      </c>
    </row>
    <row r="151" spans="1:31" x14ac:dyDescent="0.25">
      <c r="A151" s="3">
        <v>147</v>
      </c>
      <c r="B151" s="3" t="s">
        <v>320</v>
      </c>
      <c r="C151" s="3" t="s">
        <v>321</v>
      </c>
      <c r="D151" s="3" t="s">
        <v>710</v>
      </c>
      <c r="E151" s="3" t="s">
        <v>764</v>
      </c>
      <c r="F151" s="3">
        <v>99.5</v>
      </c>
      <c r="G151" s="4" t="s">
        <v>1991</v>
      </c>
      <c r="H151" s="4" t="s">
        <v>786</v>
      </c>
      <c r="I151" s="4" t="s">
        <v>1992</v>
      </c>
      <c r="J151" s="3" t="s">
        <v>706</v>
      </c>
      <c r="K151" s="3" t="s">
        <v>705</v>
      </c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 t="e">
        <f>VLOOKUP(E:E,X:Z,2,FALSE)</f>
        <v>#N/A</v>
      </c>
      <c r="W151" s="8"/>
      <c r="X151" t="s">
        <v>858</v>
      </c>
      <c r="Y151" t="s">
        <v>732</v>
      </c>
      <c r="Z151" t="s">
        <v>1272</v>
      </c>
      <c r="AA151" t="e">
        <f>VLOOKUP(E:E,AC:AD,2,FALSE)</f>
        <v>#N/A</v>
      </c>
      <c r="AC151" t="s">
        <v>858</v>
      </c>
      <c r="AD151" t="s">
        <v>732</v>
      </c>
      <c r="AE151" t="s">
        <v>1272</v>
      </c>
    </row>
    <row r="152" spans="1:31" x14ac:dyDescent="0.25">
      <c r="A152" s="3">
        <v>148</v>
      </c>
      <c r="B152" s="3" t="s">
        <v>1993</v>
      </c>
      <c r="C152" s="3" t="s">
        <v>1994</v>
      </c>
      <c r="D152" s="3" t="s">
        <v>710</v>
      </c>
      <c r="E152" s="3" t="e">
        <v>#N/A</v>
      </c>
      <c r="F152" s="3">
        <v>1000</v>
      </c>
      <c r="G152" s="4" t="s">
        <v>3</v>
      </c>
      <c r="H152" s="4" t="s">
        <v>3</v>
      </c>
      <c r="I152" s="4" t="s">
        <v>3</v>
      </c>
      <c r="J152" s="3" t="s">
        <v>707</v>
      </c>
      <c r="K152" s="3" t="s">
        <v>705</v>
      </c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 t="e">
        <f>VLOOKUP(E:E,X:Z,2,FALSE)</f>
        <v>#N/A</v>
      </c>
      <c r="W152" s="8"/>
      <c r="X152" t="s">
        <v>1273</v>
      </c>
      <c r="Y152" t="s">
        <v>1274</v>
      </c>
      <c r="Z152" t="s">
        <v>1275</v>
      </c>
      <c r="AA152" t="e">
        <f>VLOOKUP(E:E,AC:AD,2,FALSE)</f>
        <v>#N/A</v>
      </c>
      <c r="AC152" t="s">
        <v>1273</v>
      </c>
      <c r="AD152" t="s">
        <v>1274</v>
      </c>
      <c r="AE152" t="s">
        <v>1275</v>
      </c>
    </row>
    <row r="153" spans="1:31" x14ac:dyDescent="0.25">
      <c r="A153" s="3">
        <v>149</v>
      </c>
      <c r="B153" s="3" t="s">
        <v>1995</v>
      </c>
      <c r="C153" s="3" t="s">
        <v>1996</v>
      </c>
      <c r="D153" s="3" t="s">
        <v>710</v>
      </c>
      <c r="E153" s="3" t="s">
        <v>766</v>
      </c>
      <c r="F153" s="3">
        <v>100.13601618111674</v>
      </c>
      <c r="G153" s="4" t="s">
        <v>1997</v>
      </c>
      <c r="H153" s="4" t="s">
        <v>1998</v>
      </c>
      <c r="I153" s="4" t="s">
        <v>1999</v>
      </c>
      <c r="J153" s="3" t="s">
        <v>706</v>
      </c>
      <c r="K153" s="3" t="s">
        <v>705</v>
      </c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 t="e">
        <f>VLOOKUP(E:E,X:Z,2,FALSE)</f>
        <v>#N/A</v>
      </c>
      <c r="W153" s="8"/>
      <c r="X153" t="s">
        <v>1276</v>
      </c>
      <c r="Y153" t="s">
        <v>1277</v>
      </c>
      <c r="Z153" t="s">
        <v>1278</v>
      </c>
      <c r="AA153" t="e">
        <f>VLOOKUP(E:E,AC:AD,2,FALSE)</f>
        <v>#N/A</v>
      </c>
      <c r="AC153" t="s">
        <v>1276</v>
      </c>
      <c r="AD153" t="s">
        <v>1277</v>
      </c>
      <c r="AE153" t="s">
        <v>1278</v>
      </c>
    </row>
    <row r="154" spans="1:31" x14ac:dyDescent="0.25">
      <c r="A154" s="3">
        <v>150</v>
      </c>
      <c r="B154" s="3" t="s">
        <v>322</v>
      </c>
      <c r="C154" s="3" t="s">
        <v>323</v>
      </c>
      <c r="D154" s="3" t="s">
        <v>710</v>
      </c>
      <c r="E154" s="3" t="s">
        <v>766</v>
      </c>
      <c r="F154" s="3">
        <v>101.77651773103324</v>
      </c>
      <c r="G154" s="4" t="s">
        <v>2000</v>
      </c>
      <c r="H154" s="4" t="s">
        <v>2001</v>
      </c>
      <c r="I154" s="4" t="s">
        <v>2002</v>
      </c>
      <c r="J154" s="3" t="s">
        <v>706</v>
      </c>
      <c r="K154" s="3" t="s">
        <v>705</v>
      </c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 t="e">
        <f>VLOOKUP(E:E,X:Z,2,FALSE)</f>
        <v>#N/A</v>
      </c>
      <c r="W154" s="8"/>
      <c r="X154" t="s">
        <v>1279</v>
      </c>
      <c r="Y154" t="s">
        <v>1280</v>
      </c>
      <c r="Z154" t="s">
        <v>1281</v>
      </c>
      <c r="AA154" t="e">
        <f>VLOOKUP(E:E,AC:AD,2,FALSE)</f>
        <v>#N/A</v>
      </c>
      <c r="AC154" t="s">
        <v>1279</v>
      </c>
      <c r="AD154" t="s">
        <v>1280</v>
      </c>
      <c r="AE154" t="s">
        <v>1281</v>
      </c>
    </row>
    <row r="155" spans="1:31" x14ac:dyDescent="0.25">
      <c r="A155" s="3">
        <v>151</v>
      </c>
      <c r="B155" s="3" t="s">
        <v>324</v>
      </c>
      <c r="C155" s="3" t="s">
        <v>325</v>
      </c>
      <c r="D155" s="3" t="s">
        <v>710</v>
      </c>
      <c r="E155" s="3" t="s">
        <v>766</v>
      </c>
      <c r="F155" s="3">
        <v>100.40583237809041</v>
      </c>
      <c r="G155" s="4" t="s">
        <v>2003</v>
      </c>
      <c r="H155" s="4" t="s">
        <v>2004</v>
      </c>
      <c r="I155" s="4" t="s">
        <v>2005</v>
      </c>
      <c r="J155" s="3" t="s">
        <v>706</v>
      </c>
      <c r="K155" s="3" t="s">
        <v>705</v>
      </c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 t="e">
        <f>VLOOKUP(E:E,X:Z,2,FALSE)</f>
        <v>#N/A</v>
      </c>
      <c r="W155" s="8"/>
      <c r="X155" t="s">
        <v>1282</v>
      </c>
      <c r="Y155" t="s">
        <v>1283</v>
      </c>
      <c r="Z155" t="s">
        <v>1284</v>
      </c>
      <c r="AA155" t="e">
        <f>VLOOKUP(E:E,AC:AD,2,FALSE)</f>
        <v>#N/A</v>
      </c>
      <c r="AC155" t="s">
        <v>1282</v>
      </c>
      <c r="AD155" t="s">
        <v>1283</v>
      </c>
      <c r="AE155" t="s">
        <v>1284</v>
      </c>
    </row>
    <row r="156" spans="1:31" x14ac:dyDescent="0.25">
      <c r="A156" s="3">
        <v>152</v>
      </c>
      <c r="B156" s="3" t="s">
        <v>326</v>
      </c>
      <c r="C156" s="3" t="s">
        <v>327</v>
      </c>
      <c r="D156" s="3" t="s">
        <v>710</v>
      </c>
      <c r="E156" s="3" t="s">
        <v>766</v>
      </c>
      <c r="F156" s="3">
        <v>100.44445390191721</v>
      </c>
      <c r="G156" s="4" t="s">
        <v>2006</v>
      </c>
      <c r="H156" s="4" t="s">
        <v>2007</v>
      </c>
      <c r="I156" s="4" t="s">
        <v>2008</v>
      </c>
      <c r="J156" s="3" t="s">
        <v>706</v>
      </c>
      <c r="K156" s="3" t="s">
        <v>705</v>
      </c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 t="e">
        <f>VLOOKUP(E:E,X:Z,2,FALSE)</f>
        <v>#N/A</v>
      </c>
      <c r="W156" s="8"/>
      <c r="X156" t="s">
        <v>1285</v>
      </c>
      <c r="Y156" t="s">
        <v>1286</v>
      </c>
      <c r="Z156" t="s">
        <v>1287</v>
      </c>
      <c r="AA156" t="e">
        <f>VLOOKUP(E:E,AC:AD,2,FALSE)</f>
        <v>#N/A</v>
      </c>
      <c r="AC156" t="s">
        <v>1285</v>
      </c>
      <c r="AD156" t="s">
        <v>1286</v>
      </c>
      <c r="AE156" t="s">
        <v>1287</v>
      </c>
    </row>
    <row r="157" spans="1:31" x14ac:dyDescent="0.25">
      <c r="A157" s="3">
        <v>153</v>
      </c>
      <c r="B157" s="3" t="s">
        <v>328</v>
      </c>
      <c r="C157" s="3" t="s">
        <v>329</v>
      </c>
      <c r="D157" s="3" t="s">
        <v>710</v>
      </c>
      <c r="E157" s="3" t="s">
        <v>766</v>
      </c>
      <c r="F157" s="3">
        <v>98.399832095813792</v>
      </c>
      <c r="G157" s="4" t="s">
        <v>2009</v>
      </c>
      <c r="H157" s="4" t="s">
        <v>887</v>
      </c>
      <c r="I157" s="4" t="s">
        <v>1787</v>
      </c>
      <c r="J157" s="3" t="s">
        <v>706</v>
      </c>
      <c r="K157" s="3" t="s">
        <v>705</v>
      </c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 t="e">
        <f>VLOOKUP(E:E,X:Z,2,FALSE)</f>
        <v>#N/A</v>
      </c>
      <c r="W157" s="8"/>
      <c r="X157" t="s">
        <v>1288</v>
      </c>
      <c r="Y157" t="s">
        <v>1289</v>
      </c>
      <c r="Z157" t="s">
        <v>1290</v>
      </c>
      <c r="AA157" t="e">
        <f>VLOOKUP(E:E,AC:AD,2,FALSE)</f>
        <v>#N/A</v>
      </c>
      <c r="AC157" t="s">
        <v>1288</v>
      </c>
      <c r="AD157" t="s">
        <v>1289</v>
      </c>
      <c r="AE157" t="s">
        <v>1290</v>
      </c>
    </row>
    <row r="158" spans="1:31" x14ac:dyDescent="0.25">
      <c r="A158" s="3">
        <v>154</v>
      </c>
      <c r="B158" s="3" t="s">
        <v>330</v>
      </c>
      <c r="C158" s="3" t="s">
        <v>331</v>
      </c>
      <c r="D158" s="3" t="s">
        <v>710</v>
      </c>
      <c r="E158" s="3" t="s">
        <v>766</v>
      </c>
      <c r="F158" s="3">
        <v>97.845268412901618</v>
      </c>
      <c r="G158" s="4" t="s">
        <v>2010</v>
      </c>
      <c r="H158" s="4" t="s">
        <v>2011</v>
      </c>
      <c r="I158" s="4" t="s">
        <v>2012</v>
      </c>
      <c r="J158" s="3" t="s">
        <v>706</v>
      </c>
      <c r="K158" s="3" t="s">
        <v>705</v>
      </c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 t="e">
        <f>VLOOKUP(E:E,X:Z,2,FALSE)</f>
        <v>#N/A</v>
      </c>
      <c r="W158" s="8"/>
      <c r="X158" t="s">
        <v>914</v>
      </c>
      <c r="Y158" t="s">
        <v>733</v>
      </c>
      <c r="Z158" t="s">
        <v>1291</v>
      </c>
      <c r="AA158" t="e">
        <f>VLOOKUP(E:E,AC:AD,2,FALSE)</f>
        <v>#N/A</v>
      </c>
      <c r="AC158" t="s">
        <v>914</v>
      </c>
      <c r="AD158" t="s">
        <v>733</v>
      </c>
      <c r="AE158" t="s">
        <v>1291</v>
      </c>
    </row>
    <row r="159" spans="1:31" x14ac:dyDescent="0.25">
      <c r="A159" s="3">
        <v>155</v>
      </c>
      <c r="B159" s="3" t="s">
        <v>332</v>
      </c>
      <c r="C159" s="3" t="s">
        <v>333</v>
      </c>
      <c r="D159" s="3" t="s">
        <v>710</v>
      </c>
      <c r="E159" s="3" t="s">
        <v>766</v>
      </c>
      <c r="F159" s="3">
        <v>99.326081939817485</v>
      </c>
      <c r="G159" s="4" t="s">
        <v>2013</v>
      </c>
      <c r="H159" s="4" t="s">
        <v>2014</v>
      </c>
      <c r="I159" s="4" t="s">
        <v>1926</v>
      </c>
      <c r="J159" s="3" t="s">
        <v>706</v>
      </c>
      <c r="K159" s="3" t="s">
        <v>705</v>
      </c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 t="e">
        <f>VLOOKUP(E:E,X:Z,2,FALSE)</f>
        <v>#N/A</v>
      </c>
      <c r="W159" s="8"/>
      <c r="X159" t="s">
        <v>1292</v>
      </c>
      <c r="Y159" t="s">
        <v>1293</v>
      </c>
      <c r="Z159" t="s">
        <v>1294</v>
      </c>
      <c r="AA159" t="e">
        <f>VLOOKUP(E:E,AC:AD,2,FALSE)</f>
        <v>#N/A</v>
      </c>
      <c r="AC159" t="s">
        <v>1292</v>
      </c>
      <c r="AD159" t="s">
        <v>1293</v>
      </c>
      <c r="AE159" t="s">
        <v>1294</v>
      </c>
    </row>
    <row r="160" spans="1:31" x14ac:dyDescent="0.25">
      <c r="A160" s="3">
        <v>156</v>
      </c>
      <c r="B160" s="3" t="s">
        <v>334</v>
      </c>
      <c r="C160" s="3" t="s">
        <v>335</v>
      </c>
      <c r="D160" s="3" t="s">
        <v>710</v>
      </c>
      <c r="E160" s="3" t="s">
        <v>766</v>
      </c>
      <c r="F160" s="3">
        <v>99.212599104460395</v>
      </c>
      <c r="G160" s="4" t="s">
        <v>2015</v>
      </c>
      <c r="H160" s="4" t="s">
        <v>894</v>
      </c>
      <c r="I160" s="4" t="s">
        <v>1760</v>
      </c>
      <c r="J160" s="3" t="s">
        <v>706</v>
      </c>
      <c r="K160" s="3" t="s">
        <v>705</v>
      </c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 t="e">
        <f>VLOOKUP(E:E,X:Z,2,FALSE)</f>
        <v>#N/A</v>
      </c>
      <c r="W160" s="8"/>
      <c r="X160" t="s">
        <v>1295</v>
      </c>
      <c r="Y160" t="s">
        <v>1296</v>
      </c>
      <c r="Z160" t="s">
        <v>1297</v>
      </c>
      <c r="AA160" t="e">
        <f>VLOOKUP(E:E,AC:AD,2,FALSE)</f>
        <v>#N/A</v>
      </c>
      <c r="AC160" t="s">
        <v>1295</v>
      </c>
      <c r="AD160" t="s">
        <v>1296</v>
      </c>
      <c r="AE160" t="s">
        <v>1297</v>
      </c>
    </row>
    <row r="161" spans="1:31" x14ac:dyDescent="0.25">
      <c r="A161" s="3">
        <v>157</v>
      </c>
      <c r="B161" s="3" t="s">
        <v>336</v>
      </c>
      <c r="C161" s="3" t="s">
        <v>337</v>
      </c>
      <c r="D161" s="3" t="s">
        <v>710</v>
      </c>
      <c r="E161" s="3" t="s">
        <v>766</v>
      </c>
      <c r="F161" s="3">
        <v>99.419905639480362</v>
      </c>
      <c r="G161" s="4" t="s">
        <v>2016</v>
      </c>
      <c r="H161" s="4" t="s">
        <v>2017</v>
      </c>
      <c r="I161" s="4" t="s">
        <v>2018</v>
      </c>
      <c r="J161" s="3" t="s">
        <v>706</v>
      </c>
      <c r="K161" s="3" t="s">
        <v>705</v>
      </c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 t="e">
        <f>VLOOKUP(E:E,X:Z,2,FALSE)</f>
        <v>#N/A</v>
      </c>
      <c r="W161" s="8"/>
      <c r="X161" t="s">
        <v>1298</v>
      </c>
      <c r="Y161" t="s">
        <v>1299</v>
      </c>
      <c r="Z161" t="s">
        <v>1300</v>
      </c>
      <c r="AA161" t="e">
        <f>VLOOKUP(E:E,AC:AD,2,FALSE)</f>
        <v>#N/A</v>
      </c>
      <c r="AC161" t="s">
        <v>1298</v>
      </c>
      <c r="AD161" t="s">
        <v>1299</v>
      </c>
      <c r="AE161" t="s">
        <v>1300</v>
      </c>
    </row>
    <row r="162" spans="1:31" x14ac:dyDescent="0.25">
      <c r="A162" s="3">
        <v>158</v>
      </c>
      <c r="B162" s="3" t="s">
        <v>338</v>
      </c>
      <c r="C162" s="3" t="s">
        <v>339</v>
      </c>
      <c r="D162" s="3" t="s">
        <v>710</v>
      </c>
      <c r="E162" s="3" t="s">
        <v>747</v>
      </c>
      <c r="F162" s="3">
        <v>99.282289285317276</v>
      </c>
      <c r="G162" s="4" t="s">
        <v>2019</v>
      </c>
      <c r="H162" s="4" t="s">
        <v>2020</v>
      </c>
      <c r="I162" s="4" t="s">
        <v>1783</v>
      </c>
      <c r="J162" s="3" t="s">
        <v>706</v>
      </c>
      <c r="K162" s="3" t="s">
        <v>705</v>
      </c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 t="e">
        <f>VLOOKUP(E:E,X:Z,2,FALSE)</f>
        <v>#N/A</v>
      </c>
      <c r="W162" s="8"/>
      <c r="X162" t="s">
        <v>1301</v>
      </c>
      <c r="Y162" t="s">
        <v>1302</v>
      </c>
      <c r="Z162" t="s">
        <v>1303</v>
      </c>
      <c r="AA162" t="e">
        <f>VLOOKUP(E:E,AC:AD,2,FALSE)</f>
        <v>#N/A</v>
      </c>
      <c r="AC162" t="s">
        <v>1301</v>
      </c>
      <c r="AD162" t="s">
        <v>1302</v>
      </c>
      <c r="AE162" t="s">
        <v>1303</v>
      </c>
    </row>
    <row r="163" spans="1:31" x14ac:dyDescent="0.25">
      <c r="A163" s="3">
        <v>159</v>
      </c>
      <c r="B163" s="3" t="s">
        <v>801</v>
      </c>
      <c r="C163" s="3" t="s">
        <v>802</v>
      </c>
      <c r="D163" s="3" t="s">
        <v>710</v>
      </c>
      <c r="E163" s="3" t="s">
        <v>747</v>
      </c>
      <c r="F163" s="3">
        <v>98.822632402062737</v>
      </c>
      <c r="G163" s="4" t="s">
        <v>2021</v>
      </c>
      <c r="H163" s="4" t="s">
        <v>2022</v>
      </c>
      <c r="I163" s="4" t="s">
        <v>1777</v>
      </c>
      <c r="J163" s="3" t="s">
        <v>706</v>
      </c>
      <c r="K163" s="3" t="s">
        <v>705</v>
      </c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 t="e">
        <f>VLOOKUP(E:E,X:Z,2,FALSE)</f>
        <v>#N/A</v>
      </c>
      <c r="W163" s="8"/>
      <c r="X163" t="s">
        <v>913</v>
      </c>
      <c r="Y163" t="s">
        <v>734</v>
      </c>
      <c r="Z163" t="s">
        <v>1304</v>
      </c>
      <c r="AA163" t="e">
        <f>VLOOKUP(E:E,AC:AD,2,FALSE)</f>
        <v>#N/A</v>
      </c>
      <c r="AC163" t="s">
        <v>913</v>
      </c>
      <c r="AD163" t="s">
        <v>734</v>
      </c>
      <c r="AE163" t="s">
        <v>1304</v>
      </c>
    </row>
    <row r="164" spans="1:31" x14ac:dyDescent="0.25">
      <c r="A164" s="3">
        <v>160</v>
      </c>
      <c r="B164" s="3" t="s">
        <v>340</v>
      </c>
      <c r="C164" s="3" t="s">
        <v>341</v>
      </c>
      <c r="D164" s="3" t="s">
        <v>710</v>
      </c>
      <c r="E164" s="3" t="s">
        <v>747</v>
      </c>
      <c r="F164" s="3">
        <v>104.16530621356262</v>
      </c>
      <c r="G164" s="4" t="s">
        <v>2023</v>
      </c>
      <c r="H164" s="4" t="s">
        <v>2024</v>
      </c>
      <c r="I164" s="4" t="s">
        <v>2025</v>
      </c>
      <c r="J164" s="3" t="s">
        <v>706</v>
      </c>
      <c r="K164" s="3" t="s">
        <v>705</v>
      </c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 t="e">
        <f>VLOOKUP(E:E,X:Z,2,FALSE)</f>
        <v>#N/A</v>
      </c>
      <c r="W164" s="8"/>
      <c r="X164" t="s">
        <v>1305</v>
      </c>
      <c r="Y164" t="s">
        <v>1306</v>
      </c>
      <c r="Z164" t="s">
        <v>1307</v>
      </c>
      <c r="AA164" t="e">
        <f>VLOOKUP(E:E,AC:AD,2,FALSE)</f>
        <v>#N/A</v>
      </c>
      <c r="AC164" t="s">
        <v>1305</v>
      </c>
      <c r="AD164" t="s">
        <v>1306</v>
      </c>
      <c r="AE164" t="s">
        <v>1307</v>
      </c>
    </row>
    <row r="165" spans="1:31" x14ac:dyDescent="0.25">
      <c r="A165" s="3">
        <v>161</v>
      </c>
      <c r="B165" s="3" t="s">
        <v>834</v>
      </c>
      <c r="C165" s="3" t="s">
        <v>835</v>
      </c>
      <c r="D165" s="3" t="s">
        <v>710</v>
      </c>
      <c r="E165" s="3" t="s">
        <v>747</v>
      </c>
      <c r="F165" s="3">
        <v>103.0189059209294</v>
      </c>
      <c r="G165" s="4" t="s">
        <v>2026</v>
      </c>
      <c r="H165" s="4" t="s">
        <v>2027</v>
      </c>
      <c r="I165" s="4" t="s">
        <v>1864</v>
      </c>
      <c r="J165" s="3" t="s">
        <v>706</v>
      </c>
      <c r="K165" s="3" t="s">
        <v>705</v>
      </c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 t="e">
        <f>VLOOKUP(E:E,X:Z,2,FALSE)</f>
        <v>#N/A</v>
      </c>
      <c r="W165" s="8"/>
      <c r="X165" t="s">
        <v>1308</v>
      </c>
      <c r="Y165" t="s">
        <v>1309</v>
      </c>
      <c r="Z165" t="s">
        <v>1310</v>
      </c>
      <c r="AA165" t="e">
        <f>VLOOKUP(E:E,AC:AD,2,FALSE)</f>
        <v>#N/A</v>
      </c>
      <c r="AC165" t="s">
        <v>1308</v>
      </c>
      <c r="AD165" t="s">
        <v>1309</v>
      </c>
      <c r="AE165" t="s">
        <v>1310</v>
      </c>
    </row>
    <row r="166" spans="1:31" x14ac:dyDescent="0.25">
      <c r="A166" s="3">
        <v>162</v>
      </c>
      <c r="B166" s="3" t="s">
        <v>823</v>
      </c>
      <c r="C166" s="3" t="s">
        <v>824</v>
      </c>
      <c r="D166" s="3" t="s">
        <v>710</v>
      </c>
      <c r="E166" s="3" t="s">
        <v>747</v>
      </c>
      <c r="F166" s="3">
        <v>99.408959706490862</v>
      </c>
      <c r="G166" s="4" t="s">
        <v>2028</v>
      </c>
      <c r="H166" s="4" t="s">
        <v>2029</v>
      </c>
      <c r="I166" s="4" t="s">
        <v>1757</v>
      </c>
      <c r="J166" s="3" t="s">
        <v>706</v>
      </c>
      <c r="K166" s="3" t="s">
        <v>705</v>
      </c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 t="e">
        <f>VLOOKUP(E:E,X:Z,2,FALSE)</f>
        <v>#N/A</v>
      </c>
      <c r="W166" s="8"/>
      <c r="X166" t="s">
        <v>861</v>
      </c>
      <c r="Y166" t="s">
        <v>735</v>
      </c>
      <c r="Z166" t="s">
        <v>1311</v>
      </c>
      <c r="AA166" t="e">
        <f>VLOOKUP(E:E,AC:AD,2,FALSE)</f>
        <v>#N/A</v>
      </c>
      <c r="AC166" t="s">
        <v>861</v>
      </c>
      <c r="AD166" t="s">
        <v>735</v>
      </c>
      <c r="AE166" t="s">
        <v>1311</v>
      </c>
    </row>
    <row r="167" spans="1:31" x14ac:dyDescent="0.25">
      <c r="A167" s="3">
        <v>163</v>
      </c>
      <c r="B167" s="3" t="s">
        <v>342</v>
      </c>
      <c r="C167" s="3" t="s">
        <v>343</v>
      </c>
      <c r="D167" s="3" t="s">
        <v>710</v>
      </c>
      <c r="E167" s="3" t="s">
        <v>747</v>
      </c>
      <c r="F167" s="3">
        <v>106.97581697336068</v>
      </c>
      <c r="G167" s="4" t="s">
        <v>2030</v>
      </c>
      <c r="H167" s="4" t="s">
        <v>2031</v>
      </c>
      <c r="I167" s="4" t="s">
        <v>2032</v>
      </c>
      <c r="J167" s="3" t="s">
        <v>706</v>
      </c>
      <c r="K167" s="3" t="s">
        <v>705</v>
      </c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 t="e">
        <f>VLOOKUP(E:E,X:Z,2,FALSE)</f>
        <v>#N/A</v>
      </c>
      <c r="W167" s="8"/>
      <c r="X167" t="s">
        <v>1312</v>
      </c>
      <c r="Y167" t="s">
        <v>1313</v>
      </c>
      <c r="Z167" t="s">
        <v>1314</v>
      </c>
      <c r="AA167" t="e">
        <f>VLOOKUP(E:E,AC:AD,2,FALSE)</f>
        <v>#N/A</v>
      </c>
      <c r="AC167" t="s">
        <v>1312</v>
      </c>
      <c r="AD167" t="s">
        <v>1313</v>
      </c>
      <c r="AE167" t="s">
        <v>1314</v>
      </c>
    </row>
    <row r="168" spans="1:31" x14ac:dyDescent="0.25">
      <c r="A168" s="3">
        <v>164</v>
      </c>
      <c r="B168" s="3" t="s">
        <v>344</v>
      </c>
      <c r="C168" s="3" t="s">
        <v>345</v>
      </c>
      <c r="D168" s="3" t="s">
        <v>710</v>
      </c>
      <c r="E168" s="3" t="s">
        <v>747</v>
      </c>
      <c r="F168" s="3">
        <v>98.938250952251195</v>
      </c>
      <c r="G168" s="4" t="s">
        <v>2033</v>
      </c>
      <c r="H168" s="4" t="s">
        <v>2034</v>
      </c>
      <c r="I168" s="4" t="s">
        <v>2035</v>
      </c>
      <c r="J168" s="3" t="s">
        <v>706</v>
      </c>
      <c r="K168" s="3" t="s">
        <v>705</v>
      </c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 t="e">
        <f>VLOOKUP(E:E,X:Z,2,FALSE)</f>
        <v>#N/A</v>
      </c>
      <c r="W168" s="8"/>
      <c r="X168" t="s">
        <v>1315</v>
      </c>
      <c r="Y168" t="s">
        <v>1316</v>
      </c>
      <c r="Z168" t="s">
        <v>1317</v>
      </c>
      <c r="AA168" t="e">
        <f>VLOOKUP(E:E,AC:AD,2,FALSE)</f>
        <v>#N/A</v>
      </c>
      <c r="AC168" t="s">
        <v>1315</v>
      </c>
      <c r="AD168" t="s">
        <v>1316</v>
      </c>
      <c r="AE168" t="s">
        <v>1317</v>
      </c>
    </row>
    <row r="169" spans="1:31" x14ac:dyDescent="0.25">
      <c r="A169" s="3">
        <v>165</v>
      </c>
      <c r="B169" s="3" t="s">
        <v>825</v>
      </c>
      <c r="C169" s="3" t="s">
        <v>826</v>
      </c>
      <c r="D169" s="3" t="s">
        <v>710</v>
      </c>
      <c r="E169" s="3" t="s">
        <v>747</v>
      </c>
      <c r="F169" s="3">
        <v>99.995800000000003</v>
      </c>
      <c r="G169" s="4" t="s">
        <v>2036</v>
      </c>
      <c r="H169" s="4" t="s">
        <v>827</v>
      </c>
      <c r="I169" s="4" t="s">
        <v>2037</v>
      </c>
      <c r="J169" s="3" t="s">
        <v>706</v>
      </c>
      <c r="K169" s="3" t="s">
        <v>705</v>
      </c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 t="e">
        <f>VLOOKUP(E:E,X:Z,2,FALSE)</f>
        <v>#N/A</v>
      </c>
      <c r="W169" s="8"/>
      <c r="X169" t="s">
        <v>1318</v>
      </c>
      <c r="Y169" t="s">
        <v>1319</v>
      </c>
      <c r="Z169" t="s">
        <v>1320</v>
      </c>
      <c r="AA169" t="e">
        <f>VLOOKUP(E:E,AC:AD,2,FALSE)</f>
        <v>#N/A</v>
      </c>
      <c r="AC169" t="s">
        <v>1318</v>
      </c>
      <c r="AD169" t="s">
        <v>1319</v>
      </c>
      <c r="AE169" t="s">
        <v>1320</v>
      </c>
    </row>
    <row r="170" spans="1:31" x14ac:dyDescent="0.25">
      <c r="A170" s="3">
        <v>166</v>
      </c>
      <c r="B170" s="3" t="s">
        <v>346</v>
      </c>
      <c r="C170" s="3" t="s">
        <v>347</v>
      </c>
      <c r="D170" s="3" t="s">
        <v>710</v>
      </c>
      <c r="E170" s="3" t="s">
        <v>755</v>
      </c>
      <c r="F170" s="3">
        <v>100.121058476662</v>
      </c>
      <c r="G170" s="4" t="s">
        <v>2038</v>
      </c>
      <c r="H170" s="4" t="s">
        <v>890</v>
      </c>
      <c r="I170" s="4" t="s">
        <v>1843</v>
      </c>
      <c r="J170" s="3" t="s">
        <v>706</v>
      </c>
      <c r="K170" s="3" t="s">
        <v>705</v>
      </c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 t="e">
        <f>VLOOKUP(E:E,X:Z,2,FALSE)</f>
        <v>#N/A</v>
      </c>
      <c r="W170" s="8"/>
      <c r="X170" t="s">
        <v>1321</v>
      </c>
      <c r="Y170" t="s">
        <v>1322</v>
      </c>
      <c r="Z170" t="s">
        <v>1323</v>
      </c>
      <c r="AA170" t="e">
        <f>VLOOKUP(E:E,AC:AD,2,FALSE)</f>
        <v>#N/A</v>
      </c>
      <c r="AC170" t="s">
        <v>1321</v>
      </c>
      <c r="AD170" t="s">
        <v>1322</v>
      </c>
      <c r="AE170" t="s">
        <v>1323</v>
      </c>
    </row>
    <row r="171" spans="1:31" x14ac:dyDescent="0.25">
      <c r="A171" s="3">
        <v>167</v>
      </c>
      <c r="B171" s="3" t="s">
        <v>348</v>
      </c>
      <c r="C171" s="3" t="s">
        <v>349</v>
      </c>
      <c r="D171" s="3" t="s">
        <v>710</v>
      </c>
      <c r="E171" s="3" t="s">
        <v>753</v>
      </c>
      <c r="F171" s="3">
        <v>94.460099999999997</v>
      </c>
      <c r="G171" s="4" t="s">
        <v>2039</v>
      </c>
      <c r="H171" s="4" t="s">
        <v>2040</v>
      </c>
      <c r="I171" s="4" t="s">
        <v>2041</v>
      </c>
      <c r="J171" s="3" t="s">
        <v>706</v>
      </c>
      <c r="K171" s="3" t="s">
        <v>705</v>
      </c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 t="e">
        <f>VLOOKUP(E:E,X:Z,2,FALSE)</f>
        <v>#N/A</v>
      </c>
      <c r="W171" s="8"/>
      <c r="X171" t="s">
        <v>1324</v>
      </c>
      <c r="Y171" t="s">
        <v>1325</v>
      </c>
      <c r="Z171" t="s">
        <v>1326</v>
      </c>
      <c r="AA171" t="e">
        <f>VLOOKUP(E:E,AC:AD,2,FALSE)</f>
        <v>#N/A</v>
      </c>
      <c r="AC171" t="s">
        <v>1324</v>
      </c>
      <c r="AD171" t="s">
        <v>1325</v>
      </c>
      <c r="AE171" t="s">
        <v>1326</v>
      </c>
    </row>
    <row r="172" spans="1:31" x14ac:dyDescent="0.25">
      <c r="A172" s="3">
        <v>168</v>
      </c>
      <c r="B172" s="3" t="s">
        <v>836</v>
      </c>
      <c r="C172" s="3" t="s">
        <v>837</v>
      </c>
      <c r="D172" s="3" t="s">
        <v>710</v>
      </c>
      <c r="E172" s="3" t="e">
        <v>#N/A</v>
      </c>
      <c r="F172" s="3">
        <v>99.988200000000006</v>
      </c>
      <c r="G172" s="4" t="s">
        <v>2042</v>
      </c>
      <c r="H172" s="4" t="s">
        <v>805</v>
      </c>
      <c r="I172" s="4" t="s">
        <v>1751</v>
      </c>
      <c r="J172" s="3" t="s">
        <v>706</v>
      </c>
      <c r="K172" s="3" t="s">
        <v>705</v>
      </c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 t="e">
        <f>VLOOKUP(E:E,X:Z,2,FALSE)</f>
        <v>#N/A</v>
      </c>
      <c r="W172" s="8"/>
      <c r="X172" t="s">
        <v>873</v>
      </c>
      <c r="Y172" t="s">
        <v>736</v>
      </c>
      <c r="Z172" t="s">
        <v>1327</v>
      </c>
      <c r="AA172" t="e">
        <f>VLOOKUP(E:E,AC:AD,2,FALSE)</f>
        <v>#N/A</v>
      </c>
      <c r="AC172" t="s">
        <v>873</v>
      </c>
      <c r="AD172" t="s">
        <v>736</v>
      </c>
      <c r="AE172" t="s">
        <v>1327</v>
      </c>
    </row>
    <row r="173" spans="1:31" x14ac:dyDescent="0.25">
      <c r="A173" s="3">
        <v>169</v>
      </c>
      <c r="B173" s="3" t="s">
        <v>350</v>
      </c>
      <c r="C173" s="3" t="s">
        <v>351</v>
      </c>
      <c r="D173" s="3" t="s">
        <v>708</v>
      </c>
      <c r="E173" s="3" t="s">
        <v>739</v>
      </c>
      <c r="F173" s="3">
        <v>99.0274</v>
      </c>
      <c r="G173" s="4" t="s">
        <v>2043</v>
      </c>
      <c r="H173" s="4" t="s">
        <v>55</v>
      </c>
      <c r="I173" s="4" t="s">
        <v>2044</v>
      </c>
      <c r="J173" s="3" t="s">
        <v>706</v>
      </c>
      <c r="K173" s="3" t="s">
        <v>705</v>
      </c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 t="e">
        <f>VLOOKUP(E:E,X:Z,2,FALSE)</f>
        <v>#N/A</v>
      </c>
      <c r="W173" s="8"/>
      <c r="X173" t="s">
        <v>1328</v>
      </c>
      <c r="Y173" t="s">
        <v>1329</v>
      </c>
      <c r="Z173" t="s">
        <v>1330</v>
      </c>
      <c r="AA173" t="e">
        <f>VLOOKUP(E:E,AC:AD,2,FALSE)</f>
        <v>#N/A</v>
      </c>
      <c r="AC173" t="s">
        <v>1328</v>
      </c>
      <c r="AD173" t="s">
        <v>1329</v>
      </c>
      <c r="AE173" t="s">
        <v>1330</v>
      </c>
    </row>
    <row r="174" spans="1:31" x14ac:dyDescent="0.25">
      <c r="A174" s="3">
        <v>170</v>
      </c>
      <c r="B174" s="3" t="s">
        <v>352</v>
      </c>
      <c r="C174" s="3" t="s">
        <v>353</v>
      </c>
      <c r="D174" s="3" t="s">
        <v>708</v>
      </c>
      <c r="E174" s="3" t="s">
        <v>739</v>
      </c>
      <c r="F174" s="3">
        <v>97.0899</v>
      </c>
      <c r="G174" s="4" t="s">
        <v>2045</v>
      </c>
      <c r="H174" s="4" t="s">
        <v>2046</v>
      </c>
      <c r="I174" s="4" t="s">
        <v>2047</v>
      </c>
      <c r="J174" s="3" t="s">
        <v>706</v>
      </c>
      <c r="K174" s="3" t="s">
        <v>705</v>
      </c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 t="e">
        <f>VLOOKUP(E:E,X:Z,2,FALSE)</f>
        <v>#N/A</v>
      </c>
      <c r="W174" s="8"/>
      <c r="X174" t="s">
        <v>1331</v>
      </c>
      <c r="Y174" t="s">
        <v>1332</v>
      </c>
      <c r="Z174" t="s">
        <v>1333</v>
      </c>
      <c r="AA174" t="e">
        <f>VLOOKUP(E:E,AC:AD,2,FALSE)</f>
        <v>#N/A</v>
      </c>
      <c r="AC174" t="s">
        <v>1331</v>
      </c>
      <c r="AD174" t="s">
        <v>1332</v>
      </c>
      <c r="AE174" t="s">
        <v>1333</v>
      </c>
    </row>
    <row r="175" spans="1:31" x14ac:dyDescent="0.25">
      <c r="A175" s="3">
        <v>171</v>
      </c>
      <c r="B175" s="3" t="s">
        <v>354</v>
      </c>
      <c r="C175" s="3" t="s">
        <v>355</v>
      </c>
      <c r="D175" s="3" t="s">
        <v>708</v>
      </c>
      <c r="E175" s="3" t="s">
        <v>739</v>
      </c>
      <c r="F175" s="3">
        <v>96.196299999999994</v>
      </c>
      <c r="G175" s="4" t="s">
        <v>2048</v>
      </c>
      <c r="H175" s="4" t="s">
        <v>2049</v>
      </c>
      <c r="I175" s="4" t="s">
        <v>2050</v>
      </c>
      <c r="J175" s="3" t="s">
        <v>706</v>
      </c>
      <c r="K175" s="3" t="s">
        <v>705</v>
      </c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 t="e">
        <f>VLOOKUP(E:E,X:Z,2,FALSE)</f>
        <v>#N/A</v>
      </c>
      <c r="W175" s="8"/>
      <c r="X175" t="s">
        <v>1334</v>
      </c>
      <c r="Y175" t="s">
        <v>1335</v>
      </c>
      <c r="Z175" t="s">
        <v>1336</v>
      </c>
      <c r="AA175" t="e">
        <f>VLOOKUP(E:E,AC:AD,2,FALSE)</f>
        <v>#N/A</v>
      </c>
      <c r="AC175" t="s">
        <v>1334</v>
      </c>
      <c r="AD175" t="s">
        <v>1335</v>
      </c>
      <c r="AE175" t="s">
        <v>1336</v>
      </c>
    </row>
    <row r="176" spans="1:31" x14ac:dyDescent="0.25">
      <c r="A176" s="3">
        <v>172</v>
      </c>
      <c r="B176" s="3" t="s">
        <v>795</v>
      </c>
      <c r="C176" s="3" t="s">
        <v>796</v>
      </c>
      <c r="D176" s="3" t="s">
        <v>709</v>
      </c>
      <c r="E176" s="3" t="s">
        <v>797</v>
      </c>
      <c r="F176" s="3">
        <v>9189.6302500000002</v>
      </c>
      <c r="G176" s="4" t="s">
        <v>3</v>
      </c>
      <c r="H176" s="4" t="s">
        <v>3</v>
      </c>
      <c r="I176" s="4" t="s">
        <v>3</v>
      </c>
      <c r="J176" s="3" t="s">
        <v>707</v>
      </c>
      <c r="K176" s="3" t="s">
        <v>705</v>
      </c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 t="str">
        <f>VLOOKUP(E:E,X:Z,2,FALSE)</f>
        <v>Macy's</v>
      </c>
      <c r="W176" s="8"/>
      <c r="X176" t="s">
        <v>902</v>
      </c>
      <c r="Y176" t="s">
        <v>737</v>
      </c>
      <c r="Z176" t="s">
        <v>1337</v>
      </c>
      <c r="AA176" t="str">
        <f>VLOOKUP(E:E,AC:AD,2,FALSE)</f>
        <v>Macy's</v>
      </c>
      <c r="AC176" t="s">
        <v>902</v>
      </c>
      <c r="AD176" t="s">
        <v>737</v>
      </c>
      <c r="AE176" t="s">
        <v>1337</v>
      </c>
    </row>
    <row r="177" spans="1:31" x14ac:dyDescent="0.25">
      <c r="A177" s="3">
        <v>173</v>
      </c>
      <c r="B177" s="3" t="s">
        <v>356</v>
      </c>
      <c r="C177" s="3" t="s">
        <v>357</v>
      </c>
      <c r="D177" s="3" t="s">
        <v>708</v>
      </c>
      <c r="E177" s="3" t="s">
        <v>739</v>
      </c>
      <c r="F177" s="3">
        <v>102.75069999999999</v>
      </c>
      <c r="G177" s="4" t="s">
        <v>2051</v>
      </c>
      <c r="H177" s="4" t="s">
        <v>2052</v>
      </c>
      <c r="I177" s="4" t="s">
        <v>2053</v>
      </c>
      <c r="J177" s="3" t="s">
        <v>706</v>
      </c>
      <c r="K177" s="3" t="s">
        <v>705</v>
      </c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 t="e">
        <f>VLOOKUP(E:E,X:Z,2,FALSE)</f>
        <v>#N/A</v>
      </c>
      <c r="W177" s="8"/>
      <c r="X177" t="s">
        <v>1338</v>
      </c>
      <c r="Y177" t="s">
        <v>1339</v>
      </c>
      <c r="Z177" t="s">
        <v>1340</v>
      </c>
      <c r="AA177" t="e">
        <f>VLOOKUP(E:E,AC:AD,2,FALSE)</f>
        <v>#N/A</v>
      </c>
      <c r="AC177" t="s">
        <v>1338</v>
      </c>
      <c r="AD177" t="s">
        <v>1339</v>
      </c>
      <c r="AE177" t="s">
        <v>1340</v>
      </c>
    </row>
    <row r="178" spans="1:31" x14ac:dyDescent="0.25">
      <c r="A178" s="3">
        <v>174</v>
      </c>
      <c r="B178" s="3" t="s">
        <v>358</v>
      </c>
      <c r="C178" s="3" t="s">
        <v>359</v>
      </c>
      <c r="D178" s="3" t="s">
        <v>708</v>
      </c>
      <c r="E178" s="3" t="s">
        <v>739</v>
      </c>
      <c r="F178" s="3">
        <v>101.0308</v>
      </c>
      <c r="G178" s="4" t="s">
        <v>2054</v>
      </c>
      <c r="H178" s="4" t="s">
        <v>2055</v>
      </c>
      <c r="I178" s="4" t="s">
        <v>2056</v>
      </c>
      <c r="J178" s="3" t="s">
        <v>706</v>
      </c>
      <c r="K178" s="3" t="s">
        <v>705</v>
      </c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 t="e">
        <f>VLOOKUP(E:E,X:Z,2,FALSE)</f>
        <v>#N/A</v>
      </c>
      <c r="W178" s="8"/>
      <c r="X178" t="s">
        <v>1341</v>
      </c>
      <c r="Y178" t="s">
        <v>1342</v>
      </c>
      <c r="Z178" t="s">
        <v>1343</v>
      </c>
      <c r="AA178" t="e">
        <f>VLOOKUP(E:E,AC:AD,2,FALSE)</f>
        <v>#N/A</v>
      </c>
      <c r="AC178" t="s">
        <v>1341</v>
      </c>
      <c r="AD178" t="s">
        <v>1342</v>
      </c>
      <c r="AE178" t="s">
        <v>1343</v>
      </c>
    </row>
    <row r="179" spans="1:31" x14ac:dyDescent="0.25">
      <c r="A179" s="3">
        <v>175</v>
      </c>
      <c r="B179" s="3" t="s">
        <v>360</v>
      </c>
      <c r="C179" s="3" t="s">
        <v>361</v>
      </c>
      <c r="D179" s="3" t="s">
        <v>708</v>
      </c>
      <c r="E179" s="3" t="s">
        <v>739</v>
      </c>
      <c r="F179" s="3">
        <v>96.928100000000001</v>
      </c>
      <c r="G179" s="4" t="s">
        <v>2057</v>
      </c>
      <c r="H179" s="4" t="s">
        <v>2058</v>
      </c>
      <c r="I179" s="4" t="s">
        <v>1785</v>
      </c>
      <c r="J179" s="3" t="s">
        <v>706</v>
      </c>
      <c r="K179" s="3" t="s">
        <v>705</v>
      </c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 t="e">
        <f>VLOOKUP(E:E,X:Z,2,FALSE)</f>
        <v>#N/A</v>
      </c>
      <c r="W179" s="8"/>
      <c r="X179" t="s">
        <v>1344</v>
      </c>
      <c r="Y179" t="s">
        <v>1345</v>
      </c>
      <c r="Z179" t="s">
        <v>1346</v>
      </c>
      <c r="AA179" t="e">
        <f>VLOOKUP(E:E,AC:AD,2,FALSE)</f>
        <v>#N/A</v>
      </c>
      <c r="AC179" t="s">
        <v>1344</v>
      </c>
      <c r="AD179" t="s">
        <v>1345</v>
      </c>
      <c r="AE179" t="s">
        <v>1346</v>
      </c>
    </row>
    <row r="180" spans="1:31" x14ac:dyDescent="0.25">
      <c r="A180" s="3">
        <v>176</v>
      </c>
      <c r="B180" s="3" t="s">
        <v>362</v>
      </c>
      <c r="C180" s="3" t="s">
        <v>363</v>
      </c>
      <c r="D180" s="3" t="s">
        <v>708</v>
      </c>
      <c r="E180" s="3" t="s">
        <v>739</v>
      </c>
      <c r="F180" s="3">
        <v>100.42140000000001</v>
      </c>
      <c r="G180" s="4" t="s">
        <v>2059</v>
      </c>
      <c r="H180" s="4" t="s">
        <v>1905</v>
      </c>
      <c r="I180" s="4" t="s">
        <v>2060</v>
      </c>
      <c r="J180" s="3" t="s">
        <v>706</v>
      </c>
      <c r="K180" s="3" t="s">
        <v>705</v>
      </c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 t="e">
        <f>VLOOKUP(E:E,X:Z,2,FALSE)</f>
        <v>#N/A</v>
      </c>
      <c r="W180" s="8"/>
      <c r="X180" t="s">
        <v>1347</v>
      </c>
      <c r="Y180" t="s">
        <v>1348</v>
      </c>
      <c r="Z180" t="s">
        <v>1346</v>
      </c>
      <c r="AA180" t="e">
        <f>VLOOKUP(E:E,AC:AD,2,FALSE)</f>
        <v>#N/A</v>
      </c>
      <c r="AC180" t="s">
        <v>1347</v>
      </c>
      <c r="AD180" t="s">
        <v>1348</v>
      </c>
      <c r="AE180" t="s">
        <v>1346</v>
      </c>
    </row>
    <row r="181" spans="1:31" x14ac:dyDescent="0.25">
      <c r="A181" s="3">
        <v>177</v>
      </c>
      <c r="B181" s="3" t="s">
        <v>364</v>
      </c>
      <c r="C181" s="3" t="s">
        <v>365</v>
      </c>
      <c r="D181" s="3" t="s">
        <v>708</v>
      </c>
      <c r="E181" s="3" t="s">
        <v>739</v>
      </c>
      <c r="F181" s="3">
        <v>95.314499999999995</v>
      </c>
      <c r="G181" s="4" t="s">
        <v>2061</v>
      </c>
      <c r="H181" s="4" t="s">
        <v>228</v>
      </c>
      <c r="I181" s="4" t="s">
        <v>2062</v>
      </c>
      <c r="J181" s="3" t="s">
        <v>706</v>
      </c>
      <c r="K181" s="3" t="s">
        <v>705</v>
      </c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 t="e">
        <f>VLOOKUP(E:E,X:Z,2,FALSE)</f>
        <v>#N/A</v>
      </c>
      <c r="W181" s="8"/>
      <c r="X181" t="s">
        <v>1349</v>
      </c>
      <c r="Y181" t="s">
        <v>1350</v>
      </c>
      <c r="Z181" t="s">
        <v>1351</v>
      </c>
      <c r="AA181" t="e">
        <f>VLOOKUP(E:E,AC:AD,2,FALSE)</f>
        <v>#N/A</v>
      </c>
      <c r="AC181" t="s">
        <v>1349</v>
      </c>
      <c r="AD181" t="s">
        <v>1350</v>
      </c>
      <c r="AE181" t="s">
        <v>1351</v>
      </c>
    </row>
    <row r="182" spans="1:31" x14ac:dyDescent="0.25">
      <c r="A182" s="3">
        <v>178</v>
      </c>
      <c r="B182" s="3" t="s">
        <v>366</v>
      </c>
      <c r="C182" s="3" t="s">
        <v>367</v>
      </c>
      <c r="D182" s="3" t="s">
        <v>708</v>
      </c>
      <c r="E182" s="3" t="s">
        <v>739</v>
      </c>
      <c r="F182" s="3">
        <v>101.2102</v>
      </c>
      <c r="G182" s="4" t="s">
        <v>2063</v>
      </c>
      <c r="H182" s="4" t="s">
        <v>2064</v>
      </c>
      <c r="I182" s="4" t="s">
        <v>2065</v>
      </c>
      <c r="J182" s="3" t="s">
        <v>706</v>
      </c>
      <c r="K182" s="3" t="s">
        <v>705</v>
      </c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 t="e">
        <f>VLOOKUP(E:E,X:Z,2,FALSE)</f>
        <v>#N/A</v>
      </c>
      <c r="W182" s="8"/>
      <c r="X182" t="s">
        <v>859</v>
      </c>
      <c r="Y182" t="s">
        <v>738</v>
      </c>
      <c r="Z182" t="s">
        <v>1352</v>
      </c>
      <c r="AA182" t="e">
        <f>VLOOKUP(E:E,AC:AD,2,FALSE)</f>
        <v>#N/A</v>
      </c>
      <c r="AC182" t="s">
        <v>859</v>
      </c>
      <c r="AD182" t="s">
        <v>738</v>
      </c>
      <c r="AE182" t="s">
        <v>1352</v>
      </c>
    </row>
    <row r="183" spans="1:31" x14ac:dyDescent="0.25">
      <c r="A183" s="3">
        <v>179</v>
      </c>
      <c r="B183" s="3" t="s">
        <v>368</v>
      </c>
      <c r="C183" s="3" t="s">
        <v>369</v>
      </c>
      <c r="D183" s="3" t="s">
        <v>708</v>
      </c>
      <c r="E183" s="3" t="s">
        <v>739</v>
      </c>
      <c r="F183" s="3">
        <v>101.71810000000001</v>
      </c>
      <c r="G183" s="4" t="s">
        <v>2066</v>
      </c>
      <c r="H183" s="4" t="s">
        <v>2067</v>
      </c>
      <c r="I183" s="4" t="s">
        <v>2068</v>
      </c>
      <c r="J183" s="3" t="s">
        <v>706</v>
      </c>
      <c r="K183" s="3" t="s">
        <v>705</v>
      </c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 t="e">
        <f>VLOOKUP(E:E,X:Z,2,FALSE)</f>
        <v>#N/A</v>
      </c>
      <c r="W183" s="8"/>
      <c r="X183" t="s">
        <v>1353</v>
      </c>
      <c r="Y183" t="s">
        <v>1354</v>
      </c>
      <c r="Z183" t="s">
        <v>1355</v>
      </c>
      <c r="AA183" t="e">
        <f>VLOOKUP(E:E,AC:AD,2,FALSE)</f>
        <v>#N/A</v>
      </c>
      <c r="AC183" t="s">
        <v>1353</v>
      </c>
      <c r="AD183" t="s">
        <v>1354</v>
      </c>
      <c r="AE183" t="s">
        <v>1355</v>
      </c>
    </row>
    <row r="184" spans="1:31" x14ac:dyDescent="0.25">
      <c r="A184" s="3">
        <v>180</v>
      </c>
      <c r="B184" s="3" t="s">
        <v>370</v>
      </c>
      <c r="C184" s="3" t="s">
        <v>371</v>
      </c>
      <c r="D184" s="3" t="s">
        <v>708</v>
      </c>
      <c r="E184" s="3" t="s">
        <v>739</v>
      </c>
      <c r="F184" s="3">
        <v>94.319699999999997</v>
      </c>
      <c r="G184" s="4" t="s">
        <v>2069</v>
      </c>
      <c r="H184" s="4" t="s">
        <v>1747</v>
      </c>
      <c r="I184" s="4" t="s">
        <v>2070</v>
      </c>
      <c r="J184" s="3" t="s">
        <v>706</v>
      </c>
      <c r="K184" s="3" t="s">
        <v>705</v>
      </c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 t="e">
        <f>VLOOKUP(E:E,X:Z,2,FALSE)</f>
        <v>#N/A</v>
      </c>
      <c r="W184" s="8"/>
      <c r="X184" t="s">
        <v>1356</v>
      </c>
      <c r="Y184" t="s">
        <v>1357</v>
      </c>
      <c r="Z184" t="s">
        <v>1358</v>
      </c>
      <c r="AA184" t="e">
        <f>VLOOKUP(E:E,AC:AD,2,FALSE)</f>
        <v>#N/A</v>
      </c>
      <c r="AC184" t="s">
        <v>1356</v>
      </c>
      <c r="AD184" t="s">
        <v>1357</v>
      </c>
      <c r="AE184" t="s">
        <v>1358</v>
      </c>
    </row>
    <row r="185" spans="1:31" x14ac:dyDescent="0.25">
      <c r="A185" s="3">
        <v>181</v>
      </c>
      <c r="B185" s="3" t="s">
        <v>372</v>
      </c>
      <c r="C185" s="3" t="s">
        <v>373</v>
      </c>
      <c r="D185" s="3" t="s">
        <v>708</v>
      </c>
      <c r="E185" s="3" t="s">
        <v>739</v>
      </c>
      <c r="F185" s="3">
        <v>107.5857</v>
      </c>
      <c r="G185" s="4" t="s">
        <v>2071</v>
      </c>
      <c r="H185" s="4" t="s">
        <v>2072</v>
      </c>
      <c r="I185" s="4" t="s">
        <v>2073</v>
      </c>
      <c r="J185" s="3" t="s">
        <v>706</v>
      </c>
      <c r="K185" s="3" t="s">
        <v>705</v>
      </c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 t="e">
        <f>VLOOKUP(E:E,X:Z,2,FALSE)</f>
        <v>#N/A</v>
      </c>
      <c r="W185" s="8"/>
      <c r="X185" t="s">
        <v>1359</v>
      </c>
      <c r="Y185" t="s">
        <v>1360</v>
      </c>
      <c r="Z185" t="s">
        <v>1361</v>
      </c>
      <c r="AA185" t="e">
        <f>VLOOKUP(E:E,AC:AD,2,FALSE)</f>
        <v>#N/A</v>
      </c>
      <c r="AC185" t="s">
        <v>1359</v>
      </c>
      <c r="AD185" t="s">
        <v>1360</v>
      </c>
      <c r="AE185" t="s">
        <v>1361</v>
      </c>
    </row>
    <row r="186" spans="1:31" x14ac:dyDescent="0.25">
      <c r="A186" s="3">
        <v>182</v>
      </c>
      <c r="B186" s="3" t="s">
        <v>798</v>
      </c>
      <c r="C186" s="3" t="s">
        <v>799</v>
      </c>
      <c r="D186" s="3" t="s">
        <v>709</v>
      </c>
      <c r="E186" s="3" t="s">
        <v>800</v>
      </c>
      <c r="F186" s="3">
        <v>44004.323250000001</v>
      </c>
      <c r="G186" s="4" t="s">
        <v>3</v>
      </c>
      <c r="H186" s="4" t="s">
        <v>3</v>
      </c>
      <c r="I186" s="4" t="s">
        <v>3</v>
      </c>
      <c r="J186" s="3" t="s">
        <v>707</v>
      </c>
      <c r="K186" s="3" t="s">
        <v>705</v>
      </c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 t="str">
        <f>VLOOKUP(E:E,X:Z,2,FALSE)</f>
        <v>Moderna</v>
      </c>
      <c r="W186" s="8"/>
      <c r="X186" t="s">
        <v>879</v>
      </c>
      <c r="Y186" t="s">
        <v>739</v>
      </c>
      <c r="Z186" t="s">
        <v>1362</v>
      </c>
      <c r="AA186" t="str">
        <f>VLOOKUP(E:E,AC:AD,2,FALSE)</f>
        <v>Moderna</v>
      </c>
      <c r="AC186" t="s">
        <v>879</v>
      </c>
      <c r="AD186" t="s">
        <v>739</v>
      </c>
      <c r="AE186" t="s">
        <v>1362</v>
      </c>
    </row>
    <row r="187" spans="1:31" x14ac:dyDescent="0.25">
      <c r="A187" s="3">
        <v>183</v>
      </c>
      <c r="B187" s="3" t="s">
        <v>374</v>
      </c>
      <c r="C187" s="3" t="s">
        <v>375</v>
      </c>
      <c r="D187" s="3" t="s">
        <v>709</v>
      </c>
      <c r="E187" s="3" t="s">
        <v>714</v>
      </c>
      <c r="F187" s="3">
        <v>171455.71550000002</v>
      </c>
      <c r="G187" s="4" t="s">
        <v>3</v>
      </c>
      <c r="H187" s="4" t="s">
        <v>3</v>
      </c>
      <c r="I187" s="4" t="s">
        <v>3</v>
      </c>
      <c r="J187" s="3" t="s">
        <v>707</v>
      </c>
      <c r="K187" s="3" t="s">
        <v>705</v>
      </c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 t="e">
        <f>VLOOKUP(E:E,X:Z,2,FALSE)</f>
        <v>#N/A</v>
      </c>
      <c r="W187" s="8"/>
      <c r="X187" t="s">
        <v>1363</v>
      </c>
      <c r="Y187" t="s">
        <v>1364</v>
      </c>
      <c r="Z187" t="s">
        <v>1365</v>
      </c>
      <c r="AA187" t="e">
        <f>VLOOKUP(E:E,AC:AD,2,FALSE)</f>
        <v>#N/A</v>
      </c>
      <c r="AC187" t="s">
        <v>1363</v>
      </c>
      <c r="AD187" t="s">
        <v>1364</v>
      </c>
      <c r="AE187" t="s">
        <v>1365</v>
      </c>
    </row>
    <row r="188" spans="1:31" x14ac:dyDescent="0.25">
      <c r="A188" s="3">
        <v>184</v>
      </c>
      <c r="B188" s="3" t="s">
        <v>376</v>
      </c>
      <c r="C188" s="3" t="s">
        <v>377</v>
      </c>
      <c r="D188" s="3" t="s">
        <v>709</v>
      </c>
      <c r="E188" s="3" t="s">
        <v>378</v>
      </c>
      <c r="F188" s="3">
        <v>63032.29050000001</v>
      </c>
      <c r="G188" s="4" t="s">
        <v>3</v>
      </c>
      <c r="H188" s="4" t="s">
        <v>3</v>
      </c>
      <c r="I188" s="4" t="s">
        <v>3</v>
      </c>
      <c r="J188" s="3" t="s">
        <v>707</v>
      </c>
      <c r="K188" s="3" t="s">
        <v>705</v>
      </c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 t="str">
        <f>VLOOKUP(E:E,X:Z,2,FALSE)</f>
        <v xml:space="preserve">M&amp;T Bank Corporation </v>
      </c>
      <c r="W188" s="8"/>
      <c r="X188" t="s">
        <v>921</v>
      </c>
      <c r="Y188" t="s">
        <v>740</v>
      </c>
      <c r="Z188" t="s">
        <v>1366</v>
      </c>
      <c r="AA188" t="str">
        <f>VLOOKUP(E:E,AC:AD,2,FALSE)</f>
        <v xml:space="preserve">M&amp;T Bank Corporation </v>
      </c>
      <c r="AC188" t="s">
        <v>921</v>
      </c>
      <c r="AD188" t="s">
        <v>740</v>
      </c>
      <c r="AE188" t="s">
        <v>1366</v>
      </c>
    </row>
    <row r="189" spans="1:31" x14ac:dyDescent="0.25">
      <c r="A189" s="3">
        <v>185</v>
      </c>
      <c r="B189" s="3" t="s">
        <v>379</v>
      </c>
      <c r="C189" s="3" t="s">
        <v>380</v>
      </c>
      <c r="D189" s="3" t="s">
        <v>708</v>
      </c>
      <c r="E189" s="3" t="s">
        <v>739</v>
      </c>
      <c r="F189" s="3">
        <v>100</v>
      </c>
      <c r="G189" s="4" t="s">
        <v>2074</v>
      </c>
      <c r="H189" s="4" t="s">
        <v>2075</v>
      </c>
      <c r="I189" s="4" t="s">
        <v>2076</v>
      </c>
      <c r="J189" s="3" t="s">
        <v>706</v>
      </c>
      <c r="K189" s="3" t="s">
        <v>705</v>
      </c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 t="e">
        <f>VLOOKUP(E:E,X:Z,2,FALSE)</f>
        <v>#N/A</v>
      </c>
      <c r="W189" s="8"/>
      <c r="X189" t="s">
        <v>1367</v>
      </c>
      <c r="Y189" t="s">
        <v>1368</v>
      </c>
      <c r="Z189" t="s">
        <v>1369</v>
      </c>
      <c r="AA189" t="e">
        <f>VLOOKUP(E:E,AC:AD,2,FALSE)</f>
        <v>#N/A</v>
      </c>
      <c r="AC189" t="s">
        <v>1367</v>
      </c>
      <c r="AD189" t="s">
        <v>1368</v>
      </c>
      <c r="AE189" t="s">
        <v>1369</v>
      </c>
    </row>
    <row r="190" spans="1:31" x14ac:dyDescent="0.25">
      <c r="A190" s="3">
        <v>186</v>
      </c>
      <c r="B190" s="3" t="s">
        <v>381</v>
      </c>
      <c r="C190" s="3" t="s">
        <v>382</v>
      </c>
      <c r="D190" s="3" t="s">
        <v>708</v>
      </c>
      <c r="E190" s="3" t="s">
        <v>739</v>
      </c>
      <c r="F190" s="3">
        <v>100</v>
      </c>
      <c r="G190" s="4" t="s">
        <v>2077</v>
      </c>
      <c r="H190" s="4" t="s">
        <v>2078</v>
      </c>
      <c r="I190" s="4" t="s">
        <v>2079</v>
      </c>
      <c r="J190" s="3" t="s">
        <v>706</v>
      </c>
      <c r="K190" s="3" t="s">
        <v>705</v>
      </c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 t="e">
        <f>VLOOKUP(E:E,X:Z,2,FALSE)</f>
        <v>#N/A</v>
      </c>
      <c r="W190" s="8"/>
      <c r="X190" t="s">
        <v>1370</v>
      </c>
      <c r="Y190" t="s">
        <v>1371</v>
      </c>
      <c r="Z190" t="s">
        <v>1372</v>
      </c>
      <c r="AA190" t="e">
        <f>VLOOKUP(E:E,AC:AD,2,FALSE)</f>
        <v>#N/A</v>
      </c>
      <c r="AC190" t="s">
        <v>1370</v>
      </c>
      <c r="AD190" t="s">
        <v>1371</v>
      </c>
      <c r="AE190" t="s">
        <v>1372</v>
      </c>
    </row>
    <row r="191" spans="1:31" x14ac:dyDescent="0.25">
      <c r="A191" s="3">
        <v>187</v>
      </c>
      <c r="B191" s="3" t="s">
        <v>383</v>
      </c>
      <c r="C191" s="3" t="s">
        <v>384</v>
      </c>
      <c r="D191" s="3" t="s">
        <v>708</v>
      </c>
      <c r="E191" s="3" t="s">
        <v>739</v>
      </c>
      <c r="F191" s="3">
        <v>100</v>
      </c>
      <c r="G191" s="4" t="s">
        <v>2080</v>
      </c>
      <c r="H191" s="4" t="s">
        <v>2081</v>
      </c>
      <c r="I191" s="4" t="s">
        <v>2082</v>
      </c>
      <c r="J191" s="3" t="s">
        <v>706</v>
      </c>
      <c r="K191" s="3" t="s">
        <v>705</v>
      </c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 t="e">
        <f>VLOOKUP(E:E,X:Z,2,FALSE)</f>
        <v>#N/A</v>
      </c>
      <c r="W191" s="8"/>
      <c r="X191" t="s">
        <v>1373</v>
      </c>
      <c r="Y191" t="s">
        <v>1374</v>
      </c>
      <c r="Z191" t="s">
        <v>1375</v>
      </c>
      <c r="AA191" t="e">
        <f>VLOOKUP(E:E,AC:AD,2,FALSE)</f>
        <v>#N/A</v>
      </c>
      <c r="AC191" t="s">
        <v>1373</v>
      </c>
      <c r="AD191" t="s">
        <v>1374</v>
      </c>
      <c r="AE191" t="s">
        <v>1375</v>
      </c>
    </row>
    <row r="192" spans="1:31" x14ac:dyDescent="0.25">
      <c r="A192" s="3">
        <v>188</v>
      </c>
      <c r="B192" s="3" t="s">
        <v>385</v>
      </c>
      <c r="C192" s="3" t="s">
        <v>386</v>
      </c>
      <c r="D192" s="3" t="s">
        <v>708</v>
      </c>
      <c r="E192" s="3" t="s">
        <v>739</v>
      </c>
      <c r="F192" s="3">
        <v>100</v>
      </c>
      <c r="G192" s="4" t="s">
        <v>2083</v>
      </c>
      <c r="H192" s="4" t="s">
        <v>2084</v>
      </c>
      <c r="I192" s="4" t="s">
        <v>2085</v>
      </c>
      <c r="J192" s="3" t="s">
        <v>706</v>
      </c>
      <c r="K192" s="3" t="s">
        <v>705</v>
      </c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 t="e">
        <f>VLOOKUP(E:E,X:Z,2,FALSE)</f>
        <v>#N/A</v>
      </c>
      <c r="W192" s="8"/>
      <c r="X192" t="s">
        <v>1376</v>
      </c>
      <c r="Y192" t="s">
        <v>1377</v>
      </c>
      <c r="Z192" t="s">
        <v>1378</v>
      </c>
      <c r="AA192" t="e">
        <f>VLOOKUP(E:E,AC:AD,2,FALSE)</f>
        <v>#N/A</v>
      </c>
      <c r="AC192" t="s">
        <v>1376</v>
      </c>
      <c r="AD192" t="s">
        <v>1377</v>
      </c>
      <c r="AE192" t="s">
        <v>1378</v>
      </c>
    </row>
    <row r="193" spans="1:31" x14ac:dyDescent="0.25">
      <c r="A193" s="3">
        <v>189</v>
      </c>
      <c r="B193" s="3" t="s">
        <v>387</v>
      </c>
      <c r="C193" s="3" t="s">
        <v>388</v>
      </c>
      <c r="D193" s="3" t="s">
        <v>708</v>
      </c>
      <c r="E193" s="3" t="s">
        <v>739</v>
      </c>
      <c r="F193" s="3">
        <v>100</v>
      </c>
      <c r="G193" s="4" t="s">
        <v>2086</v>
      </c>
      <c r="H193" s="4" t="s">
        <v>2087</v>
      </c>
      <c r="I193" s="4" t="s">
        <v>2088</v>
      </c>
      <c r="J193" s="3" t="s">
        <v>706</v>
      </c>
      <c r="K193" s="3" t="s">
        <v>705</v>
      </c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 t="e">
        <f>VLOOKUP(E:E,X:Z,2,FALSE)</f>
        <v>#N/A</v>
      </c>
      <c r="W193" s="8"/>
      <c r="X193" t="s">
        <v>1379</v>
      </c>
      <c r="Y193" t="s">
        <v>1380</v>
      </c>
      <c r="Z193" t="s">
        <v>1381</v>
      </c>
      <c r="AA193" t="e">
        <f>VLOOKUP(E:E,AC:AD,2,FALSE)</f>
        <v>#N/A</v>
      </c>
      <c r="AC193" t="s">
        <v>1379</v>
      </c>
      <c r="AD193" t="s">
        <v>1380</v>
      </c>
      <c r="AE193" t="s">
        <v>1381</v>
      </c>
    </row>
    <row r="194" spans="1:31" x14ac:dyDescent="0.25">
      <c r="A194" s="3">
        <v>190</v>
      </c>
      <c r="B194" s="3" t="s">
        <v>389</v>
      </c>
      <c r="C194" s="3" t="s">
        <v>390</v>
      </c>
      <c r="D194" s="3" t="s">
        <v>708</v>
      </c>
      <c r="E194" s="3" t="s">
        <v>739</v>
      </c>
      <c r="F194" s="3">
        <v>100</v>
      </c>
      <c r="G194" s="4" t="s">
        <v>2089</v>
      </c>
      <c r="H194" s="4" t="s">
        <v>2090</v>
      </c>
      <c r="I194" s="4" t="s">
        <v>2091</v>
      </c>
      <c r="J194" s="3" t="s">
        <v>706</v>
      </c>
      <c r="K194" s="3" t="s">
        <v>705</v>
      </c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 t="e">
        <f>VLOOKUP(E:E,X:Z,2,FALSE)</f>
        <v>#N/A</v>
      </c>
      <c r="W194" s="8"/>
      <c r="X194" t="s">
        <v>1382</v>
      </c>
      <c r="Y194" t="s">
        <v>1383</v>
      </c>
      <c r="Z194" t="s">
        <v>1384</v>
      </c>
      <c r="AA194" t="e">
        <f>VLOOKUP(E:E,AC:AD,2,FALSE)</f>
        <v>#N/A</v>
      </c>
      <c r="AC194" t="s">
        <v>1382</v>
      </c>
      <c r="AD194" t="s">
        <v>1383</v>
      </c>
      <c r="AE194" t="s">
        <v>1384</v>
      </c>
    </row>
    <row r="195" spans="1:31" x14ac:dyDescent="0.25">
      <c r="A195" s="3">
        <v>191</v>
      </c>
      <c r="B195" s="3" t="s">
        <v>391</v>
      </c>
      <c r="C195" s="3" t="s">
        <v>392</v>
      </c>
      <c r="D195" s="3" t="s">
        <v>709</v>
      </c>
      <c r="E195" s="3" t="s">
        <v>393</v>
      </c>
      <c r="F195" s="3">
        <v>39465.668250000002</v>
      </c>
      <c r="G195" s="4" t="s">
        <v>3</v>
      </c>
      <c r="H195" s="4" t="s">
        <v>3</v>
      </c>
      <c r="I195" s="4" t="s">
        <v>3</v>
      </c>
      <c r="J195" s="3" t="s">
        <v>707</v>
      </c>
      <c r="K195" s="3" t="s">
        <v>705</v>
      </c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 t="str">
        <f>VLOOKUP(E:E,X:Z,2,FALSE)</f>
        <v>Micron Technology, Inc.</v>
      </c>
      <c r="W195" s="8"/>
      <c r="X195" t="s">
        <v>1385</v>
      </c>
      <c r="Y195" t="s">
        <v>1386</v>
      </c>
      <c r="Z195" t="s">
        <v>1387</v>
      </c>
      <c r="AA195" t="str">
        <f>VLOOKUP(E:E,AC:AD,2,FALSE)</f>
        <v>Micron Technology, Inc.</v>
      </c>
      <c r="AC195" t="s">
        <v>1385</v>
      </c>
      <c r="AD195" t="s">
        <v>1386</v>
      </c>
      <c r="AE195" t="s">
        <v>1387</v>
      </c>
    </row>
    <row r="196" spans="1:31" x14ac:dyDescent="0.25">
      <c r="A196" s="3">
        <v>192</v>
      </c>
      <c r="B196" s="3" t="s">
        <v>394</v>
      </c>
      <c r="C196" s="3" t="s">
        <v>395</v>
      </c>
      <c r="D196" s="3" t="s">
        <v>708</v>
      </c>
      <c r="E196" s="3" t="s">
        <v>739</v>
      </c>
      <c r="F196" s="3">
        <v>92.306399999999996</v>
      </c>
      <c r="G196" s="4" t="s">
        <v>2092</v>
      </c>
      <c r="H196" s="4" t="s">
        <v>1762</v>
      </c>
      <c r="I196" s="4" t="s">
        <v>2093</v>
      </c>
      <c r="J196" s="3" t="s">
        <v>706</v>
      </c>
      <c r="K196" s="3" t="s">
        <v>705</v>
      </c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 t="e">
        <f>VLOOKUP(E:E,X:Z,2,FALSE)</f>
        <v>#N/A</v>
      </c>
      <c r="W196" s="8"/>
      <c r="X196" t="s">
        <v>1388</v>
      </c>
      <c r="Y196" t="s">
        <v>1389</v>
      </c>
      <c r="Z196" t="s">
        <v>1390</v>
      </c>
      <c r="AA196" t="e">
        <f>VLOOKUP(E:E,AC:AD,2,FALSE)</f>
        <v>#N/A</v>
      </c>
      <c r="AC196" t="s">
        <v>1388</v>
      </c>
      <c r="AD196" t="s">
        <v>1389</v>
      </c>
      <c r="AE196" t="s">
        <v>1390</v>
      </c>
    </row>
    <row r="197" spans="1:31" x14ac:dyDescent="0.25">
      <c r="A197" s="3">
        <v>193</v>
      </c>
      <c r="B197" s="3" t="s">
        <v>396</v>
      </c>
      <c r="C197" s="3" t="s">
        <v>397</v>
      </c>
      <c r="D197" s="3" t="s">
        <v>708</v>
      </c>
      <c r="E197" s="3" t="s">
        <v>739</v>
      </c>
      <c r="F197" s="3">
        <v>108.3989</v>
      </c>
      <c r="G197" s="4" t="s">
        <v>2094</v>
      </c>
      <c r="H197" s="4" t="s">
        <v>2095</v>
      </c>
      <c r="I197" s="4" t="s">
        <v>2096</v>
      </c>
      <c r="J197" s="3" t="s">
        <v>706</v>
      </c>
      <c r="K197" s="3" t="s">
        <v>705</v>
      </c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 t="e">
        <f>VLOOKUP(E:E,X:Z,2,FALSE)</f>
        <v>#N/A</v>
      </c>
      <c r="W197" s="8"/>
      <c r="X197" t="s">
        <v>1391</v>
      </c>
      <c r="Y197" t="s">
        <v>1392</v>
      </c>
      <c r="Z197" t="s">
        <v>1393</v>
      </c>
      <c r="AA197" t="e">
        <f>VLOOKUP(E:E,AC:AD,2,FALSE)</f>
        <v>#N/A</v>
      </c>
      <c r="AC197" t="s">
        <v>1391</v>
      </c>
      <c r="AD197" t="s">
        <v>1392</v>
      </c>
      <c r="AE197" t="s">
        <v>1393</v>
      </c>
    </row>
    <row r="198" spans="1:31" x14ac:dyDescent="0.25">
      <c r="A198" s="3">
        <v>194</v>
      </c>
      <c r="B198" s="3" t="s">
        <v>398</v>
      </c>
      <c r="C198" s="3" t="s">
        <v>399</v>
      </c>
      <c r="D198" s="3" t="s">
        <v>708</v>
      </c>
      <c r="E198" s="3" t="s">
        <v>739</v>
      </c>
      <c r="F198" s="3">
        <v>99.453299999999999</v>
      </c>
      <c r="G198" s="4" t="s">
        <v>2097</v>
      </c>
      <c r="H198" s="4" t="s">
        <v>1850</v>
      </c>
      <c r="I198" s="4" t="s">
        <v>2098</v>
      </c>
      <c r="J198" s="3" t="s">
        <v>706</v>
      </c>
      <c r="K198" s="3" t="s">
        <v>705</v>
      </c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 t="e">
        <f>VLOOKUP(E:E,X:Z,2,FALSE)</f>
        <v>#N/A</v>
      </c>
      <c r="W198" s="8"/>
      <c r="X198" t="s">
        <v>1394</v>
      </c>
      <c r="Y198" t="s">
        <v>1395</v>
      </c>
      <c r="Z198" t="s">
        <v>1396</v>
      </c>
      <c r="AA198" t="e">
        <f>VLOOKUP(E:E,AC:AD,2,FALSE)</f>
        <v>#N/A</v>
      </c>
      <c r="AC198" t="s">
        <v>1394</v>
      </c>
      <c r="AD198" t="s">
        <v>1395</v>
      </c>
      <c r="AE198" t="s">
        <v>1396</v>
      </c>
    </row>
    <row r="199" spans="1:31" x14ac:dyDescent="0.25">
      <c r="A199" s="3">
        <v>195</v>
      </c>
      <c r="B199" s="3" t="s">
        <v>400</v>
      </c>
      <c r="C199" s="3" t="s">
        <v>401</v>
      </c>
      <c r="D199" s="3" t="s">
        <v>708</v>
      </c>
      <c r="E199" s="3" t="s">
        <v>739</v>
      </c>
      <c r="F199" s="3">
        <v>91.441100000000006</v>
      </c>
      <c r="G199" s="4" t="s">
        <v>2099</v>
      </c>
      <c r="H199" s="4" t="s">
        <v>2100</v>
      </c>
      <c r="I199" s="4" t="s">
        <v>2101</v>
      </c>
      <c r="J199" s="3" t="s">
        <v>706</v>
      </c>
      <c r="K199" s="3" t="s">
        <v>705</v>
      </c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 t="e">
        <f>VLOOKUP(E:E,X:Z,2,FALSE)</f>
        <v>#N/A</v>
      </c>
      <c r="W199" s="8"/>
      <c r="X199" t="s">
        <v>526</v>
      </c>
      <c r="Y199" t="s">
        <v>526</v>
      </c>
      <c r="Z199" t="s">
        <v>1397</v>
      </c>
      <c r="AA199" t="e">
        <f>VLOOKUP(E:E,AC:AD,2,FALSE)</f>
        <v>#N/A</v>
      </c>
      <c r="AC199" t="s">
        <v>526</v>
      </c>
      <c r="AD199" t="s">
        <v>526</v>
      </c>
      <c r="AE199" t="s">
        <v>1397</v>
      </c>
    </row>
    <row r="200" spans="1:31" x14ac:dyDescent="0.25">
      <c r="A200" s="3">
        <v>196</v>
      </c>
      <c r="B200" s="3" t="s">
        <v>402</v>
      </c>
      <c r="C200" s="3" t="s">
        <v>403</v>
      </c>
      <c r="D200" s="3" t="s">
        <v>708</v>
      </c>
      <c r="E200" s="3" t="s">
        <v>739</v>
      </c>
      <c r="F200" s="3">
        <v>91.320499999999996</v>
      </c>
      <c r="G200" s="4" t="s">
        <v>2102</v>
      </c>
      <c r="H200" s="4" t="s">
        <v>1746</v>
      </c>
      <c r="I200" s="4" t="s">
        <v>2103</v>
      </c>
      <c r="J200" s="3" t="s">
        <v>706</v>
      </c>
      <c r="K200" s="3" t="s">
        <v>705</v>
      </c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 t="e">
        <f>VLOOKUP(E:E,X:Z,2,FALSE)</f>
        <v>#N/A</v>
      </c>
      <c r="W200" s="8"/>
      <c r="X200" t="s">
        <v>1398</v>
      </c>
      <c r="Y200" t="s">
        <v>1399</v>
      </c>
      <c r="Z200" t="s">
        <v>1400</v>
      </c>
      <c r="AA200" t="e">
        <f>VLOOKUP(E:E,AC:AD,2,FALSE)</f>
        <v>#N/A</v>
      </c>
      <c r="AC200" t="s">
        <v>1398</v>
      </c>
      <c r="AD200" t="s">
        <v>1399</v>
      </c>
      <c r="AE200" t="s">
        <v>1400</v>
      </c>
    </row>
    <row r="201" spans="1:31" x14ac:dyDescent="0.25">
      <c r="A201" s="3">
        <v>197</v>
      </c>
      <c r="B201" s="3" t="s">
        <v>404</v>
      </c>
      <c r="C201" s="3" t="s">
        <v>405</v>
      </c>
      <c r="D201" s="3" t="s">
        <v>708</v>
      </c>
      <c r="E201" s="3" t="s">
        <v>739</v>
      </c>
      <c r="F201" s="3">
        <v>91.118200000000002</v>
      </c>
      <c r="G201" s="4" t="s">
        <v>2104</v>
      </c>
      <c r="H201" s="4" t="s">
        <v>2105</v>
      </c>
      <c r="I201" s="4" t="s">
        <v>1893</v>
      </c>
      <c r="J201" s="3" t="s">
        <v>706</v>
      </c>
      <c r="K201" s="3" t="s">
        <v>705</v>
      </c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 t="e">
        <f>VLOOKUP(E:E,X:Z,2,FALSE)</f>
        <v>#N/A</v>
      </c>
      <c r="W201" s="8"/>
      <c r="X201" t="s">
        <v>1401</v>
      </c>
      <c r="Y201" t="s">
        <v>1402</v>
      </c>
      <c r="Z201" t="s">
        <v>1403</v>
      </c>
      <c r="AA201" t="e">
        <f>VLOOKUP(E:E,AC:AD,2,FALSE)</f>
        <v>#N/A</v>
      </c>
      <c r="AC201" t="s">
        <v>1401</v>
      </c>
      <c r="AD201" t="s">
        <v>1402</v>
      </c>
      <c r="AE201" t="s">
        <v>1403</v>
      </c>
    </row>
    <row r="202" spans="1:31" x14ac:dyDescent="0.25">
      <c r="A202" s="3">
        <v>198</v>
      </c>
      <c r="B202" s="3" t="s">
        <v>406</v>
      </c>
      <c r="C202" s="3" t="s">
        <v>407</v>
      </c>
      <c r="D202" s="3" t="s">
        <v>708</v>
      </c>
      <c r="E202" s="3" t="s">
        <v>739</v>
      </c>
      <c r="F202" s="3">
        <v>92.719700000000003</v>
      </c>
      <c r="G202" s="4" t="s">
        <v>2106</v>
      </c>
      <c r="H202" s="4" t="s">
        <v>2107</v>
      </c>
      <c r="I202" s="4" t="s">
        <v>2108</v>
      </c>
      <c r="J202" s="3" t="s">
        <v>706</v>
      </c>
      <c r="K202" s="3" t="s">
        <v>705</v>
      </c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 t="e">
        <f>VLOOKUP(E:E,X:Z,2,FALSE)</f>
        <v>#N/A</v>
      </c>
      <c r="W202" s="8"/>
      <c r="X202" t="s">
        <v>901</v>
      </c>
      <c r="Y202" t="s">
        <v>741</v>
      </c>
      <c r="Z202" t="s">
        <v>1404</v>
      </c>
      <c r="AA202" t="e">
        <f>VLOOKUP(E:E,AC:AD,2,FALSE)</f>
        <v>#N/A</v>
      </c>
      <c r="AC202" t="s">
        <v>901</v>
      </c>
      <c r="AD202" t="s">
        <v>741</v>
      </c>
      <c r="AE202" t="s">
        <v>1404</v>
      </c>
    </row>
    <row r="203" spans="1:31" x14ac:dyDescent="0.25">
      <c r="A203" s="3">
        <v>199</v>
      </c>
      <c r="B203" s="3" t="s">
        <v>408</v>
      </c>
      <c r="C203" s="3" t="s">
        <v>409</v>
      </c>
      <c r="D203" s="3" t="s">
        <v>708</v>
      </c>
      <c r="E203" s="3" t="s">
        <v>739</v>
      </c>
      <c r="F203" s="3">
        <v>106.1499</v>
      </c>
      <c r="G203" s="4" t="s">
        <v>2109</v>
      </c>
      <c r="H203" s="4" t="s">
        <v>2110</v>
      </c>
      <c r="I203" s="4" t="s">
        <v>2111</v>
      </c>
      <c r="J203" s="3" t="s">
        <v>706</v>
      </c>
      <c r="K203" s="3" t="s">
        <v>705</v>
      </c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 t="e">
        <f>VLOOKUP(E:E,X:Z,2,FALSE)</f>
        <v>#N/A</v>
      </c>
      <c r="W203" s="8"/>
      <c r="X203" t="s">
        <v>1405</v>
      </c>
      <c r="Y203" t="s">
        <v>1406</v>
      </c>
      <c r="Z203" t="s">
        <v>1407</v>
      </c>
      <c r="AA203" t="e">
        <f>VLOOKUP(E:E,AC:AD,2,FALSE)</f>
        <v>#N/A</v>
      </c>
      <c r="AC203" t="s">
        <v>1405</v>
      </c>
      <c r="AD203" t="s">
        <v>1406</v>
      </c>
      <c r="AE203" t="s">
        <v>1407</v>
      </c>
    </row>
    <row r="204" spans="1:31" x14ac:dyDescent="0.25">
      <c r="A204" s="3">
        <v>200</v>
      </c>
      <c r="B204" s="3" t="s">
        <v>410</v>
      </c>
      <c r="C204" s="3" t="s">
        <v>411</v>
      </c>
      <c r="D204" s="3" t="s">
        <v>708</v>
      </c>
      <c r="E204" s="3" t="s">
        <v>739</v>
      </c>
      <c r="F204" s="3">
        <v>90.811899999999994</v>
      </c>
      <c r="G204" s="4" t="s">
        <v>2112</v>
      </c>
      <c r="H204" s="4" t="s">
        <v>1767</v>
      </c>
      <c r="I204" s="4" t="s">
        <v>2113</v>
      </c>
      <c r="J204" s="3" t="s">
        <v>706</v>
      </c>
      <c r="K204" s="3" t="s">
        <v>705</v>
      </c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 t="e">
        <f>VLOOKUP(E:E,X:Z,2,FALSE)</f>
        <v>#N/A</v>
      </c>
      <c r="W204" s="8"/>
      <c r="X204" t="s">
        <v>1408</v>
      </c>
      <c r="Y204" t="s">
        <v>1409</v>
      </c>
      <c r="Z204" t="s">
        <v>1410</v>
      </c>
      <c r="AA204" t="e">
        <f>VLOOKUP(E:E,AC:AD,2,FALSE)</f>
        <v>#N/A</v>
      </c>
      <c r="AC204" t="s">
        <v>1408</v>
      </c>
      <c r="AD204" t="s">
        <v>1409</v>
      </c>
      <c r="AE204" t="s">
        <v>1410</v>
      </c>
    </row>
    <row r="205" spans="1:31" x14ac:dyDescent="0.25">
      <c r="A205" s="3">
        <v>201</v>
      </c>
      <c r="B205" s="3" t="s">
        <v>412</v>
      </c>
      <c r="C205" s="3" t="s">
        <v>413</v>
      </c>
      <c r="D205" s="3" t="s">
        <v>708</v>
      </c>
      <c r="E205" s="3" t="s">
        <v>739</v>
      </c>
      <c r="F205" s="3">
        <v>92.925799999999995</v>
      </c>
      <c r="G205" s="4" t="s">
        <v>2114</v>
      </c>
      <c r="H205" s="4" t="s">
        <v>838</v>
      </c>
      <c r="I205" s="4" t="s">
        <v>2115</v>
      </c>
      <c r="J205" s="3" t="s">
        <v>706</v>
      </c>
      <c r="K205" s="3" t="s">
        <v>705</v>
      </c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 t="e">
        <f>VLOOKUP(E:E,X:Z,2,FALSE)</f>
        <v>#N/A</v>
      </c>
      <c r="W205" s="8"/>
      <c r="X205" t="s">
        <v>1411</v>
      </c>
      <c r="Y205" t="s">
        <v>1412</v>
      </c>
      <c r="Z205" t="s">
        <v>1413</v>
      </c>
      <c r="AA205" t="e">
        <f>VLOOKUP(E:E,AC:AD,2,FALSE)</f>
        <v>#N/A</v>
      </c>
      <c r="AC205" t="s">
        <v>1411</v>
      </c>
      <c r="AD205" t="s">
        <v>1412</v>
      </c>
      <c r="AE205" t="s">
        <v>1413</v>
      </c>
    </row>
    <row r="206" spans="1:31" x14ac:dyDescent="0.25">
      <c r="A206" s="3">
        <v>202</v>
      </c>
      <c r="B206" s="3" t="s">
        <v>414</v>
      </c>
      <c r="C206" s="3" t="s">
        <v>415</v>
      </c>
      <c r="D206" s="3" t="s">
        <v>708</v>
      </c>
      <c r="E206" s="3" t="s">
        <v>739</v>
      </c>
      <c r="F206" s="3">
        <v>107.1722</v>
      </c>
      <c r="G206" s="4" t="s">
        <v>2116</v>
      </c>
      <c r="H206" s="4" t="s">
        <v>1764</v>
      </c>
      <c r="I206" s="4" t="s">
        <v>2117</v>
      </c>
      <c r="J206" s="3" t="s">
        <v>706</v>
      </c>
      <c r="K206" s="3" t="s">
        <v>705</v>
      </c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 t="e">
        <f>VLOOKUP(E:E,X:Z,2,FALSE)</f>
        <v>#N/A</v>
      </c>
      <c r="W206" s="8"/>
      <c r="X206" t="s">
        <v>1414</v>
      </c>
      <c r="Y206" t="s">
        <v>1415</v>
      </c>
      <c r="Z206" t="s">
        <v>1416</v>
      </c>
      <c r="AA206" t="e">
        <f>VLOOKUP(E:E,AC:AD,2,FALSE)</f>
        <v>#N/A</v>
      </c>
      <c r="AC206" t="s">
        <v>1414</v>
      </c>
      <c r="AD206" t="s">
        <v>1415</v>
      </c>
      <c r="AE206" t="s">
        <v>1416</v>
      </c>
    </row>
    <row r="207" spans="1:31" x14ac:dyDescent="0.25">
      <c r="A207" s="3">
        <v>203</v>
      </c>
      <c r="B207" s="3" t="s">
        <v>416</v>
      </c>
      <c r="C207" s="3" t="s">
        <v>417</v>
      </c>
      <c r="D207" s="3" t="s">
        <v>708</v>
      </c>
      <c r="E207" s="3" t="s">
        <v>739</v>
      </c>
      <c r="F207" s="3">
        <v>95.855199999999996</v>
      </c>
      <c r="G207" s="4" t="s">
        <v>2118</v>
      </c>
      <c r="H207" s="4" t="s">
        <v>2119</v>
      </c>
      <c r="I207" s="4" t="s">
        <v>2120</v>
      </c>
      <c r="J207" s="3" t="s">
        <v>706</v>
      </c>
      <c r="K207" s="3" t="s">
        <v>705</v>
      </c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 t="e">
        <f>VLOOKUP(E:E,X:Z,2,FALSE)</f>
        <v>#N/A</v>
      </c>
      <c r="W207" s="8"/>
      <c r="X207" t="s">
        <v>1417</v>
      </c>
      <c r="Y207" t="s">
        <v>1418</v>
      </c>
      <c r="Z207" t="s">
        <v>1419</v>
      </c>
      <c r="AA207" t="e">
        <f>VLOOKUP(E:E,AC:AD,2,FALSE)</f>
        <v>#N/A</v>
      </c>
      <c r="AC207" t="s">
        <v>1417</v>
      </c>
      <c r="AD207" t="s">
        <v>1418</v>
      </c>
      <c r="AE207" t="s">
        <v>1419</v>
      </c>
    </row>
    <row r="208" spans="1:31" x14ac:dyDescent="0.25">
      <c r="A208" s="3">
        <v>204</v>
      </c>
      <c r="B208" s="3" t="s">
        <v>418</v>
      </c>
      <c r="C208" s="3" t="s">
        <v>419</v>
      </c>
      <c r="D208" s="3" t="s">
        <v>708</v>
      </c>
      <c r="E208" s="3" t="s">
        <v>739</v>
      </c>
      <c r="F208" s="3">
        <v>91.635499999999993</v>
      </c>
      <c r="G208" s="4" t="s">
        <v>2121</v>
      </c>
      <c r="H208" s="4" t="s">
        <v>2122</v>
      </c>
      <c r="I208" s="4" t="s">
        <v>2123</v>
      </c>
      <c r="J208" s="3" t="s">
        <v>706</v>
      </c>
      <c r="K208" s="3" t="s">
        <v>705</v>
      </c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 t="e">
        <f>VLOOKUP(E:E,X:Z,2,FALSE)</f>
        <v>#N/A</v>
      </c>
      <c r="W208" s="8"/>
      <c r="X208" t="s">
        <v>1420</v>
      </c>
      <c r="Y208" t="s">
        <v>1421</v>
      </c>
      <c r="Z208" t="s">
        <v>1422</v>
      </c>
      <c r="AA208" t="e">
        <f>VLOOKUP(E:E,AC:AD,2,FALSE)</f>
        <v>#N/A</v>
      </c>
      <c r="AC208" t="s">
        <v>1420</v>
      </c>
      <c r="AD208" t="s">
        <v>1421</v>
      </c>
      <c r="AE208" t="s">
        <v>1422</v>
      </c>
    </row>
    <row r="209" spans="1:31" x14ac:dyDescent="0.25">
      <c r="A209" s="3">
        <v>205</v>
      </c>
      <c r="B209" s="3" t="s">
        <v>420</v>
      </c>
      <c r="C209" s="3" t="s">
        <v>421</v>
      </c>
      <c r="D209" s="3" t="s">
        <v>708</v>
      </c>
      <c r="E209" s="3" t="s">
        <v>739</v>
      </c>
      <c r="F209" s="3">
        <v>89.161799999999999</v>
      </c>
      <c r="G209" s="4" t="s">
        <v>2124</v>
      </c>
      <c r="H209" s="4" t="s">
        <v>1743</v>
      </c>
      <c r="I209" s="4" t="s">
        <v>2125</v>
      </c>
      <c r="J209" s="3" t="s">
        <v>706</v>
      </c>
      <c r="K209" s="3" t="s">
        <v>705</v>
      </c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 t="e">
        <f>VLOOKUP(E:E,X:Z,2,FALSE)</f>
        <v>#N/A</v>
      </c>
      <c r="W209" s="8"/>
      <c r="X209" t="s">
        <v>1423</v>
      </c>
      <c r="Y209" t="s">
        <v>1424</v>
      </c>
      <c r="Z209" t="s">
        <v>1425</v>
      </c>
      <c r="AA209" t="e">
        <f>VLOOKUP(E:E,AC:AD,2,FALSE)</f>
        <v>#N/A</v>
      </c>
      <c r="AC209" t="s">
        <v>1423</v>
      </c>
      <c r="AD209" t="s">
        <v>1424</v>
      </c>
      <c r="AE209" t="s">
        <v>1425</v>
      </c>
    </row>
    <row r="210" spans="1:31" x14ac:dyDescent="0.25">
      <c r="A210" s="3">
        <v>206</v>
      </c>
      <c r="B210" s="3" t="s">
        <v>422</v>
      </c>
      <c r="C210" s="3" t="s">
        <v>423</v>
      </c>
      <c r="D210" s="3" t="s">
        <v>708</v>
      </c>
      <c r="E210" s="3" t="s">
        <v>739</v>
      </c>
      <c r="F210" s="3">
        <v>88.453199999999995</v>
      </c>
      <c r="G210" s="4" t="s">
        <v>2126</v>
      </c>
      <c r="H210" s="4" t="s">
        <v>1763</v>
      </c>
      <c r="I210" s="4" t="s">
        <v>2127</v>
      </c>
      <c r="J210" s="3" t="s">
        <v>706</v>
      </c>
      <c r="K210" s="3" t="s">
        <v>705</v>
      </c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 t="e">
        <f>VLOOKUP(E:E,X:Z,2,FALSE)</f>
        <v>#N/A</v>
      </c>
      <c r="W210" s="8"/>
      <c r="X210" t="s">
        <v>1426</v>
      </c>
      <c r="Y210" t="s">
        <v>1427</v>
      </c>
      <c r="Z210" t="s">
        <v>1428</v>
      </c>
      <c r="AA210" t="e">
        <f>VLOOKUP(E:E,AC:AD,2,FALSE)</f>
        <v>#N/A</v>
      </c>
      <c r="AC210" t="s">
        <v>1426</v>
      </c>
      <c r="AD210" t="s">
        <v>1427</v>
      </c>
      <c r="AE210" t="s">
        <v>1428</v>
      </c>
    </row>
    <row r="211" spans="1:31" x14ac:dyDescent="0.25">
      <c r="A211" s="3">
        <v>207</v>
      </c>
      <c r="B211" s="3" t="s">
        <v>424</v>
      </c>
      <c r="C211" s="3" t="s">
        <v>425</v>
      </c>
      <c r="D211" s="3" t="s">
        <v>708</v>
      </c>
      <c r="E211" s="3" t="s">
        <v>739</v>
      </c>
      <c r="F211" s="3">
        <v>89.374399999999994</v>
      </c>
      <c r="G211" s="4" t="s">
        <v>2128</v>
      </c>
      <c r="H211" s="4" t="s">
        <v>2129</v>
      </c>
      <c r="I211" s="4" t="s">
        <v>2130</v>
      </c>
      <c r="J211" s="3" t="s">
        <v>706</v>
      </c>
      <c r="K211" s="3" t="s">
        <v>705</v>
      </c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 t="e">
        <f>VLOOKUP(E:E,X:Z,2,FALSE)</f>
        <v>#N/A</v>
      </c>
      <c r="W211" s="8"/>
      <c r="X211" t="s">
        <v>1429</v>
      </c>
      <c r="Y211" t="s">
        <v>1430</v>
      </c>
      <c r="Z211" t="s">
        <v>1431</v>
      </c>
      <c r="AA211" t="e">
        <f>VLOOKUP(E:E,AC:AD,2,FALSE)</f>
        <v>#N/A</v>
      </c>
      <c r="AC211" t="s">
        <v>1429</v>
      </c>
      <c r="AD211" t="s">
        <v>1430</v>
      </c>
      <c r="AE211" t="s">
        <v>1431</v>
      </c>
    </row>
    <row r="212" spans="1:31" x14ac:dyDescent="0.25">
      <c r="A212" s="3">
        <v>208</v>
      </c>
      <c r="B212" s="3" t="s">
        <v>426</v>
      </c>
      <c r="C212" s="3" t="s">
        <v>427</v>
      </c>
      <c r="D212" s="3" t="s">
        <v>708</v>
      </c>
      <c r="E212" s="3" t="s">
        <v>739</v>
      </c>
      <c r="F212" s="3">
        <v>91.052199999999999</v>
      </c>
      <c r="G212" s="4" t="s">
        <v>2131</v>
      </c>
      <c r="H212" s="4" t="s">
        <v>2132</v>
      </c>
      <c r="I212" s="4" t="s">
        <v>2133</v>
      </c>
      <c r="J212" s="3" t="s">
        <v>706</v>
      </c>
      <c r="K212" s="3" t="s">
        <v>705</v>
      </c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 t="e">
        <f>VLOOKUP(E:E,X:Z,2,FALSE)</f>
        <v>#N/A</v>
      </c>
      <c r="W212" s="8"/>
      <c r="X212" t="s">
        <v>1432</v>
      </c>
      <c r="Y212" t="s">
        <v>1433</v>
      </c>
      <c r="Z212" t="s">
        <v>1434</v>
      </c>
      <c r="AA212" t="e">
        <f>VLOOKUP(E:E,AC:AD,2,FALSE)</f>
        <v>#N/A</v>
      </c>
      <c r="AC212" t="s">
        <v>1432</v>
      </c>
      <c r="AD212" t="s">
        <v>1433</v>
      </c>
      <c r="AE212" t="s">
        <v>1434</v>
      </c>
    </row>
    <row r="213" spans="1:31" x14ac:dyDescent="0.25">
      <c r="A213" s="3">
        <v>209</v>
      </c>
      <c r="B213" s="3" t="s">
        <v>428</v>
      </c>
      <c r="C213" s="3" t="s">
        <v>429</v>
      </c>
      <c r="D213" s="3" t="s">
        <v>708</v>
      </c>
      <c r="E213" s="3" t="s">
        <v>739</v>
      </c>
      <c r="F213" s="3">
        <v>90.543800000000005</v>
      </c>
      <c r="G213" s="4" t="s">
        <v>2134</v>
      </c>
      <c r="H213" s="4" t="s">
        <v>2135</v>
      </c>
      <c r="I213" s="4" t="s">
        <v>2136</v>
      </c>
      <c r="J213" s="3" t="s">
        <v>706</v>
      </c>
      <c r="K213" s="3" t="s">
        <v>705</v>
      </c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 t="e">
        <f>VLOOKUP(E:E,X:Z,2,FALSE)</f>
        <v>#N/A</v>
      </c>
      <c r="W213" s="8"/>
      <c r="X213" t="s">
        <v>915</v>
      </c>
      <c r="Y213" t="s">
        <v>811</v>
      </c>
      <c r="Z213" t="s">
        <v>1435</v>
      </c>
      <c r="AA213" t="e">
        <f>VLOOKUP(E:E,AC:AD,2,FALSE)</f>
        <v>#N/A</v>
      </c>
      <c r="AC213" t="s">
        <v>915</v>
      </c>
      <c r="AD213" t="s">
        <v>811</v>
      </c>
      <c r="AE213" t="s">
        <v>1435</v>
      </c>
    </row>
    <row r="214" spans="1:31" x14ac:dyDescent="0.25">
      <c r="A214" s="3">
        <v>210</v>
      </c>
      <c r="B214" s="3" t="s">
        <v>430</v>
      </c>
      <c r="C214" s="3" t="s">
        <v>431</v>
      </c>
      <c r="D214" s="3" t="s">
        <v>708</v>
      </c>
      <c r="E214" s="3" t="s">
        <v>739</v>
      </c>
      <c r="F214" s="3">
        <v>89.517899999999997</v>
      </c>
      <c r="G214" s="4" t="s">
        <v>2137</v>
      </c>
      <c r="H214" s="4" t="s">
        <v>892</v>
      </c>
      <c r="I214" s="4" t="s">
        <v>2138</v>
      </c>
      <c r="J214" s="3" t="s">
        <v>706</v>
      </c>
      <c r="K214" s="3" t="s">
        <v>705</v>
      </c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 t="e">
        <f>VLOOKUP(E:E,X:Z,2,FALSE)</f>
        <v>#N/A</v>
      </c>
      <c r="W214" s="8"/>
      <c r="X214" t="s">
        <v>917</v>
      </c>
      <c r="Y214" t="s">
        <v>742</v>
      </c>
      <c r="Z214" t="s">
        <v>1436</v>
      </c>
      <c r="AA214" t="e">
        <f>VLOOKUP(E:E,AC:AD,2,FALSE)</f>
        <v>#N/A</v>
      </c>
      <c r="AC214" t="s">
        <v>917</v>
      </c>
      <c r="AD214" t="s">
        <v>742</v>
      </c>
      <c r="AE214" t="s">
        <v>1436</v>
      </c>
    </row>
    <row r="215" spans="1:31" x14ac:dyDescent="0.25">
      <c r="A215" s="3">
        <v>211</v>
      </c>
      <c r="B215" s="3" t="s">
        <v>432</v>
      </c>
      <c r="C215" s="3" t="s">
        <v>433</v>
      </c>
      <c r="D215" s="3" t="s">
        <v>708</v>
      </c>
      <c r="E215" s="3" t="s">
        <v>739</v>
      </c>
      <c r="F215" s="3">
        <v>90.538600000000002</v>
      </c>
      <c r="G215" s="4" t="s">
        <v>2139</v>
      </c>
      <c r="H215" s="4" t="s">
        <v>1771</v>
      </c>
      <c r="I215" s="4" t="s">
        <v>2140</v>
      </c>
      <c r="J215" s="3" t="s">
        <v>706</v>
      </c>
      <c r="K215" s="3" t="s">
        <v>705</v>
      </c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 t="e">
        <f>VLOOKUP(E:E,X:Z,2,FALSE)</f>
        <v>#N/A</v>
      </c>
      <c r="W215" s="8"/>
      <c r="X215" t="s">
        <v>1437</v>
      </c>
      <c r="Y215" t="s">
        <v>1283</v>
      </c>
      <c r="Z215" t="s">
        <v>1284</v>
      </c>
      <c r="AA215" t="e">
        <f>VLOOKUP(E:E,AC:AD,2,FALSE)</f>
        <v>#N/A</v>
      </c>
      <c r="AC215" t="s">
        <v>1437</v>
      </c>
      <c r="AD215" t="s">
        <v>1283</v>
      </c>
      <c r="AE215" t="s">
        <v>1284</v>
      </c>
    </row>
    <row r="216" spans="1:31" x14ac:dyDescent="0.25">
      <c r="A216" s="3">
        <v>212</v>
      </c>
      <c r="B216" s="3" t="s">
        <v>434</v>
      </c>
      <c r="C216" s="3" t="s">
        <v>435</v>
      </c>
      <c r="D216" s="3" t="s">
        <v>708</v>
      </c>
      <c r="E216" s="3" t="s">
        <v>739</v>
      </c>
      <c r="F216" s="3">
        <v>99.211600000000004</v>
      </c>
      <c r="G216" s="4" t="s">
        <v>2141</v>
      </c>
      <c r="H216" s="4" t="s">
        <v>2142</v>
      </c>
      <c r="I216" s="4" t="s">
        <v>2143</v>
      </c>
      <c r="J216" s="3" t="s">
        <v>706</v>
      </c>
      <c r="K216" s="3" t="s">
        <v>705</v>
      </c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 t="e">
        <f>VLOOKUP(E:E,X:Z,2,FALSE)</f>
        <v>#N/A</v>
      </c>
      <c r="W216" s="8"/>
      <c r="X216" t="s">
        <v>1438</v>
      </c>
      <c r="Y216" t="s">
        <v>1439</v>
      </c>
      <c r="Z216" t="s">
        <v>1440</v>
      </c>
      <c r="AA216" t="e">
        <f>VLOOKUP(E:E,AC:AD,2,FALSE)</f>
        <v>#N/A</v>
      </c>
      <c r="AC216" t="s">
        <v>1438</v>
      </c>
      <c r="AD216" t="s">
        <v>1439</v>
      </c>
      <c r="AE216" t="s">
        <v>1440</v>
      </c>
    </row>
    <row r="217" spans="1:31" x14ac:dyDescent="0.25">
      <c r="A217" s="3">
        <v>213</v>
      </c>
      <c r="B217" s="3" t="s">
        <v>436</v>
      </c>
      <c r="C217" s="3" t="s">
        <v>437</v>
      </c>
      <c r="D217" s="3" t="s">
        <v>708</v>
      </c>
      <c r="E217" s="3" t="s">
        <v>739</v>
      </c>
      <c r="F217" s="3">
        <v>93.760099999999994</v>
      </c>
      <c r="G217" s="4" t="s">
        <v>2144</v>
      </c>
      <c r="H217" s="4" t="s">
        <v>2145</v>
      </c>
      <c r="I217" s="4" t="s">
        <v>1855</v>
      </c>
      <c r="J217" s="3" t="s">
        <v>706</v>
      </c>
      <c r="K217" s="3" t="s">
        <v>705</v>
      </c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 t="e">
        <f>VLOOKUP(E:E,X:Z,2,FALSE)</f>
        <v>#N/A</v>
      </c>
      <c r="W217" s="8"/>
      <c r="X217" t="s">
        <v>1441</v>
      </c>
      <c r="Y217" t="s">
        <v>1025</v>
      </c>
      <c r="Z217" t="s">
        <v>1442</v>
      </c>
      <c r="AA217" t="e">
        <f>VLOOKUP(E:E,AC:AD,2,FALSE)</f>
        <v>#N/A</v>
      </c>
      <c r="AC217" t="s">
        <v>1441</v>
      </c>
      <c r="AD217" t="s">
        <v>1025</v>
      </c>
      <c r="AE217" t="s">
        <v>1442</v>
      </c>
    </row>
    <row r="218" spans="1:31" x14ac:dyDescent="0.25">
      <c r="A218" s="3">
        <v>214</v>
      </c>
      <c r="B218" s="3" t="s">
        <v>438</v>
      </c>
      <c r="C218" s="3" t="s">
        <v>439</v>
      </c>
      <c r="D218" s="3" t="s">
        <v>708</v>
      </c>
      <c r="E218" s="3" t="s">
        <v>739</v>
      </c>
      <c r="F218" s="3">
        <v>84.501499999999993</v>
      </c>
      <c r="G218" s="4" t="s">
        <v>2146</v>
      </c>
      <c r="H218" s="4" t="s">
        <v>1763</v>
      </c>
      <c r="I218" s="4" t="s">
        <v>2147</v>
      </c>
      <c r="J218" s="3" t="s">
        <v>706</v>
      </c>
      <c r="K218" s="3" t="s">
        <v>705</v>
      </c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 t="e">
        <f>VLOOKUP(E:E,X:Z,2,FALSE)</f>
        <v>#N/A</v>
      </c>
      <c r="W218" s="8"/>
      <c r="X218" t="s">
        <v>1443</v>
      </c>
      <c r="Y218" t="s">
        <v>731</v>
      </c>
      <c r="Z218" t="s">
        <v>1239</v>
      </c>
      <c r="AA218" t="e">
        <f>VLOOKUP(E:E,AC:AD,2,FALSE)</f>
        <v>#N/A</v>
      </c>
      <c r="AC218" t="s">
        <v>1443</v>
      </c>
      <c r="AD218" t="s">
        <v>731</v>
      </c>
      <c r="AE218" t="s">
        <v>1239</v>
      </c>
    </row>
    <row r="219" spans="1:31" x14ac:dyDescent="0.25">
      <c r="A219" s="3">
        <v>215</v>
      </c>
      <c r="B219" s="3" t="s">
        <v>440</v>
      </c>
      <c r="C219" s="3" t="s">
        <v>441</v>
      </c>
      <c r="D219" s="3" t="s">
        <v>708</v>
      </c>
      <c r="E219" s="3" t="s">
        <v>739</v>
      </c>
      <c r="F219" s="3">
        <v>80.776899999999998</v>
      </c>
      <c r="G219" s="4" t="s">
        <v>2148</v>
      </c>
      <c r="H219" s="4" t="s">
        <v>2149</v>
      </c>
      <c r="I219" s="4" t="s">
        <v>2150</v>
      </c>
      <c r="J219" s="3" t="s">
        <v>706</v>
      </c>
      <c r="K219" s="3" t="s">
        <v>705</v>
      </c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 t="e">
        <f>VLOOKUP(E:E,X:Z,2,FALSE)</f>
        <v>#N/A</v>
      </c>
      <c r="W219" s="8"/>
      <c r="X219" t="s">
        <v>1444</v>
      </c>
      <c r="Y219" t="s">
        <v>1445</v>
      </c>
      <c r="Z219" t="s">
        <v>1304</v>
      </c>
      <c r="AA219" t="e">
        <f>VLOOKUP(E:E,AC:AD,2,FALSE)</f>
        <v>#N/A</v>
      </c>
      <c r="AC219" t="s">
        <v>1444</v>
      </c>
      <c r="AD219" t="s">
        <v>1445</v>
      </c>
      <c r="AE219" t="s">
        <v>1304</v>
      </c>
    </row>
    <row r="220" spans="1:31" x14ac:dyDescent="0.25">
      <c r="A220" s="3">
        <v>216</v>
      </c>
      <c r="B220" s="3" t="s">
        <v>442</v>
      </c>
      <c r="C220" s="3" t="s">
        <v>443</v>
      </c>
      <c r="D220" s="3" t="s">
        <v>708</v>
      </c>
      <c r="E220" s="3" t="s">
        <v>739</v>
      </c>
      <c r="F220" s="3">
        <v>87.333399999999997</v>
      </c>
      <c r="G220" s="4" t="s">
        <v>2151</v>
      </c>
      <c r="H220" s="4" t="s">
        <v>896</v>
      </c>
      <c r="I220" s="4" t="s">
        <v>2152</v>
      </c>
      <c r="J220" s="3" t="s">
        <v>706</v>
      </c>
      <c r="K220" s="3" t="s">
        <v>705</v>
      </c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 t="e">
        <f>VLOOKUP(E:E,X:Z,2,FALSE)</f>
        <v>#N/A</v>
      </c>
      <c r="W220" s="8"/>
      <c r="X220" t="s">
        <v>1446</v>
      </c>
      <c r="Y220" t="s">
        <v>1447</v>
      </c>
      <c r="Z220" t="s">
        <v>1448</v>
      </c>
      <c r="AA220" t="e">
        <f>VLOOKUP(E:E,AC:AD,2,FALSE)</f>
        <v>#N/A</v>
      </c>
      <c r="AC220" t="s">
        <v>1446</v>
      </c>
      <c r="AD220" t="s">
        <v>1447</v>
      </c>
      <c r="AE220" t="s">
        <v>1448</v>
      </c>
    </row>
    <row r="221" spans="1:31" x14ac:dyDescent="0.25">
      <c r="A221" s="3">
        <v>217</v>
      </c>
      <c r="B221" s="3" t="s">
        <v>444</v>
      </c>
      <c r="C221" s="3" t="s">
        <v>445</v>
      </c>
      <c r="D221" s="3" t="s">
        <v>708</v>
      </c>
      <c r="E221" s="3" t="s">
        <v>739</v>
      </c>
      <c r="F221" s="3">
        <v>87.024500000000003</v>
      </c>
      <c r="G221" s="4" t="s">
        <v>2153</v>
      </c>
      <c r="H221" s="4" t="s">
        <v>1761</v>
      </c>
      <c r="I221" s="4" t="s">
        <v>2154</v>
      </c>
      <c r="J221" s="3" t="s">
        <v>706</v>
      </c>
      <c r="K221" s="3" t="s">
        <v>705</v>
      </c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 t="e">
        <f>VLOOKUP(E:E,X:Z,2,FALSE)</f>
        <v>#N/A</v>
      </c>
      <c r="W221" s="8"/>
      <c r="X221" t="s">
        <v>1449</v>
      </c>
      <c r="Y221" t="s">
        <v>1450</v>
      </c>
      <c r="Z221" t="s">
        <v>1451</v>
      </c>
      <c r="AA221" t="e">
        <f>VLOOKUP(E:E,AC:AD,2,FALSE)</f>
        <v>#N/A</v>
      </c>
      <c r="AC221" t="s">
        <v>1449</v>
      </c>
      <c r="AD221" t="s">
        <v>1450</v>
      </c>
      <c r="AE221" t="s">
        <v>1451</v>
      </c>
    </row>
    <row r="222" spans="1:31" x14ac:dyDescent="0.25">
      <c r="A222" s="3">
        <v>218</v>
      </c>
      <c r="B222" s="3" t="s">
        <v>446</v>
      </c>
      <c r="C222" s="3" t="s">
        <v>447</v>
      </c>
      <c r="D222" s="3" t="s">
        <v>708</v>
      </c>
      <c r="E222" s="3" t="s">
        <v>739</v>
      </c>
      <c r="F222" s="3">
        <v>86.110399999999998</v>
      </c>
      <c r="G222" s="4" t="s">
        <v>2155</v>
      </c>
      <c r="H222" s="4" t="s">
        <v>55</v>
      </c>
      <c r="I222" s="4" t="s">
        <v>2156</v>
      </c>
      <c r="J222" s="3" t="s">
        <v>706</v>
      </c>
      <c r="K222" s="3" t="s">
        <v>705</v>
      </c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 t="e">
        <f>VLOOKUP(E:E,X:Z,2,FALSE)</f>
        <v>#N/A</v>
      </c>
      <c r="W222" s="8"/>
      <c r="X222" t="s">
        <v>1452</v>
      </c>
      <c r="Y222" t="s">
        <v>1453</v>
      </c>
      <c r="Z222" t="s">
        <v>1454</v>
      </c>
      <c r="AA222" t="e">
        <f>VLOOKUP(E:E,AC:AD,2,FALSE)</f>
        <v>#N/A</v>
      </c>
      <c r="AC222" t="s">
        <v>1452</v>
      </c>
      <c r="AD222" t="s">
        <v>1453</v>
      </c>
      <c r="AE222" t="s">
        <v>1454</v>
      </c>
    </row>
    <row r="223" spans="1:31" x14ac:dyDescent="0.25">
      <c r="A223" s="3">
        <v>219</v>
      </c>
      <c r="B223" s="3" t="s">
        <v>448</v>
      </c>
      <c r="C223" s="3" t="s">
        <v>449</v>
      </c>
      <c r="D223" s="3" t="s">
        <v>708</v>
      </c>
      <c r="E223" s="3" t="s">
        <v>739</v>
      </c>
      <c r="F223" s="3">
        <v>79.790899999999993</v>
      </c>
      <c r="G223" s="4" t="s">
        <v>2157</v>
      </c>
      <c r="H223" s="4" t="s">
        <v>897</v>
      </c>
      <c r="I223" s="4" t="s">
        <v>2158</v>
      </c>
      <c r="J223" s="3" t="s">
        <v>706</v>
      </c>
      <c r="K223" s="3" t="s">
        <v>705</v>
      </c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 t="e">
        <f>VLOOKUP(E:E,X:Z,2,FALSE)</f>
        <v>#N/A</v>
      </c>
      <c r="W223" s="8"/>
      <c r="X223" t="s">
        <v>908</v>
      </c>
      <c r="Y223" t="s">
        <v>743</v>
      </c>
      <c r="Z223" t="s">
        <v>1455</v>
      </c>
      <c r="AA223" t="e">
        <f>VLOOKUP(E:E,AC:AD,2,FALSE)</f>
        <v>#N/A</v>
      </c>
      <c r="AC223" t="s">
        <v>908</v>
      </c>
      <c r="AD223" t="s">
        <v>743</v>
      </c>
      <c r="AE223" t="s">
        <v>1455</v>
      </c>
    </row>
    <row r="224" spans="1:31" x14ac:dyDescent="0.25">
      <c r="A224" s="3">
        <v>220</v>
      </c>
      <c r="B224" s="3" t="s">
        <v>450</v>
      </c>
      <c r="C224" s="3" t="s">
        <v>451</v>
      </c>
      <c r="D224" s="3" t="s">
        <v>708</v>
      </c>
      <c r="E224" s="3" t="s">
        <v>739</v>
      </c>
      <c r="F224" s="3">
        <v>87.798000000000002</v>
      </c>
      <c r="G224" s="4" t="s">
        <v>2159</v>
      </c>
      <c r="H224" s="4" t="s">
        <v>1954</v>
      </c>
      <c r="I224" s="4" t="s">
        <v>2160</v>
      </c>
      <c r="J224" s="3" t="s">
        <v>706</v>
      </c>
      <c r="K224" s="3" t="s">
        <v>705</v>
      </c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 t="e">
        <f>VLOOKUP(E:E,X:Z,2,FALSE)</f>
        <v>#N/A</v>
      </c>
      <c r="W224" s="8"/>
      <c r="X224" t="s">
        <v>1456</v>
      </c>
      <c r="Y224" t="s">
        <v>1457</v>
      </c>
      <c r="Z224" t="s">
        <v>1458</v>
      </c>
      <c r="AA224" t="e">
        <f>VLOOKUP(E:E,AC:AD,2,FALSE)</f>
        <v>#N/A</v>
      </c>
      <c r="AC224" t="s">
        <v>1456</v>
      </c>
      <c r="AD224" t="s">
        <v>1457</v>
      </c>
      <c r="AE224" t="s">
        <v>1458</v>
      </c>
    </row>
    <row r="225" spans="1:31" x14ac:dyDescent="0.25">
      <c r="A225" s="3">
        <v>221</v>
      </c>
      <c r="B225" s="3" t="s">
        <v>452</v>
      </c>
      <c r="C225" s="3" t="s">
        <v>453</v>
      </c>
      <c r="D225" s="3" t="s">
        <v>708</v>
      </c>
      <c r="E225" s="3" t="s">
        <v>739</v>
      </c>
      <c r="F225" s="3">
        <v>97.503699999999995</v>
      </c>
      <c r="G225" s="4" t="s">
        <v>2161</v>
      </c>
      <c r="H225" s="4" t="s">
        <v>2162</v>
      </c>
      <c r="I225" s="4" t="s">
        <v>2163</v>
      </c>
      <c r="J225" s="3" t="s">
        <v>706</v>
      </c>
      <c r="K225" s="3" t="s">
        <v>705</v>
      </c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 t="e">
        <f>VLOOKUP(E:E,X:Z,2,FALSE)</f>
        <v>#N/A</v>
      </c>
      <c r="W225" s="8"/>
      <c r="X225" t="s">
        <v>1177</v>
      </c>
      <c r="Y225" t="s">
        <v>1178</v>
      </c>
      <c r="Z225" t="s">
        <v>1459</v>
      </c>
      <c r="AA225" t="e">
        <f>VLOOKUP(E:E,AC:AD,2,FALSE)</f>
        <v>#N/A</v>
      </c>
      <c r="AC225" t="s">
        <v>1177</v>
      </c>
      <c r="AD225" t="s">
        <v>1178</v>
      </c>
      <c r="AE225" t="s">
        <v>1459</v>
      </c>
    </row>
    <row r="226" spans="1:31" x14ac:dyDescent="0.25">
      <c r="A226" s="3">
        <v>222</v>
      </c>
      <c r="B226" s="3" t="s">
        <v>454</v>
      </c>
      <c r="C226" s="3" t="s">
        <v>455</v>
      </c>
      <c r="D226" s="3" t="s">
        <v>708</v>
      </c>
      <c r="E226" s="3" t="s">
        <v>739</v>
      </c>
      <c r="F226" s="3">
        <v>96.793999999999997</v>
      </c>
      <c r="G226" s="4" t="s">
        <v>2164</v>
      </c>
      <c r="H226" s="4" t="s">
        <v>2165</v>
      </c>
      <c r="I226" s="4" t="s">
        <v>1758</v>
      </c>
      <c r="J226" s="3" t="s">
        <v>706</v>
      </c>
      <c r="K226" s="3" t="s">
        <v>705</v>
      </c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 t="e">
        <f>VLOOKUP(E:E,X:Z,2,FALSE)</f>
        <v>#N/A</v>
      </c>
      <c r="W226" s="8"/>
      <c r="X226" t="s">
        <v>866</v>
      </c>
      <c r="Y226" t="s">
        <v>744</v>
      </c>
      <c r="Z226" t="s">
        <v>1460</v>
      </c>
      <c r="AA226" t="e">
        <f>VLOOKUP(E:E,AC:AD,2,FALSE)</f>
        <v>#N/A</v>
      </c>
      <c r="AC226" t="s">
        <v>866</v>
      </c>
      <c r="AD226" t="s">
        <v>744</v>
      </c>
      <c r="AE226" t="s">
        <v>1460</v>
      </c>
    </row>
    <row r="227" spans="1:31" x14ac:dyDescent="0.25">
      <c r="A227" s="3">
        <v>223</v>
      </c>
      <c r="B227" s="3" t="s">
        <v>456</v>
      </c>
      <c r="C227" s="3" t="s">
        <v>457</v>
      </c>
      <c r="D227" s="3" t="s">
        <v>708</v>
      </c>
      <c r="E227" s="3" t="s">
        <v>739</v>
      </c>
      <c r="F227" s="3">
        <v>86.9375</v>
      </c>
      <c r="G227" s="4" t="s">
        <v>2166</v>
      </c>
      <c r="H227" s="4" t="s">
        <v>2167</v>
      </c>
      <c r="I227" s="4" t="s">
        <v>2168</v>
      </c>
      <c r="J227" s="3" t="s">
        <v>706</v>
      </c>
      <c r="K227" s="3" t="s">
        <v>705</v>
      </c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 t="e">
        <f>VLOOKUP(E:E,X:Z,2,FALSE)</f>
        <v>#N/A</v>
      </c>
      <c r="W227" s="8"/>
      <c r="X227" t="s">
        <v>1461</v>
      </c>
      <c r="Y227" t="s">
        <v>1462</v>
      </c>
      <c r="Z227" t="s">
        <v>1463</v>
      </c>
      <c r="AA227" t="e">
        <f>VLOOKUP(E:E,AC:AD,2,FALSE)</f>
        <v>#N/A</v>
      </c>
      <c r="AC227" t="s">
        <v>1461</v>
      </c>
      <c r="AD227" t="s">
        <v>1462</v>
      </c>
      <c r="AE227" t="s">
        <v>1463</v>
      </c>
    </row>
    <row r="228" spans="1:31" x14ac:dyDescent="0.25">
      <c r="A228" s="3">
        <v>224</v>
      </c>
      <c r="B228" s="3" t="s">
        <v>458</v>
      </c>
      <c r="C228" s="3" t="s">
        <v>459</v>
      </c>
      <c r="D228" s="3" t="s">
        <v>708</v>
      </c>
      <c r="E228" s="3" t="s">
        <v>739</v>
      </c>
      <c r="F228" s="3">
        <v>83.0124</v>
      </c>
      <c r="G228" s="4" t="s">
        <v>2169</v>
      </c>
      <c r="H228" s="4" t="s">
        <v>2170</v>
      </c>
      <c r="I228" s="4" t="s">
        <v>2171</v>
      </c>
      <c r="J228" s="3" t="s">
        <v>706</v>
      </c>
      <c r="K228" s="3" t="s">
        <v>705</v>
      </c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 t="e">
        <f>VLOOKUP(E:E,X:Z,2,FALSE)</f>
        <v>#N/A</v>
      </c>
      <c r="W228" s="8"/>
      <c r="X228" t="s">
        <v>610</v>
      </c>
      <c r="Y228" t="s">
        <v>610</v>
      </c>
      <c r="Z228" t="s">
        <v>610</v>
      </c>
      <c r="AA228" t="e">
        <f>VLOOKUP(E:E,AC:AD,2,FALSE)</f>
        <v>#N/A</v>
      </c>
      <c r="AC228" t="s">
        <v>610</v>
      </c>
      <c r="AD228" t="s">
        <v>610</v>
      </c>
      <c r="AE228" t="s">
        <v>610</v>
      </c>
    </row>
    <row r="229" spans="1:31" x14ac:dyDescent="0.25">
      <c r="A229" s="3">
        <v>225</v>
      </c>
      <c r="B229" s="3" t="s">
        <v>460</v>
      </c>
      <c r="C229" s="3" t="s">
        <v>461</v>
      </c>
      <c r="D229" s="3" t="s">
        <v>708</v>
      </c>
      <c r="E229" s="3" t="s">
        <v>739</v>
      </c>
      <c r="F229" s="3">
        <v>80.697699999999998</v>
      </c>
      <c r="G229" s="4" t="s">
        <v>2172</v>
      </c>
      <c r="H229" s="4" t="s">
        <v>1768</v>
      </c>
      <c r="I229" s="4" t="s">
        <v>2173</v>
      </c>
      <c r="J229" s="3" t="s">
        <v>706</v>
      </c>
      <c r="K229" s="3" t="s">
        <v>705</v>
      </c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 t="e">
        <f>VLOOKUP(E:E,X:Z,2,FALSE)</f>
        <v>#N/A</v>
      </c>
      <c r="W229" s="8"/>
      <c r="X229" t="s">
        <v>1464</v>
      </c>
      <c r="Y229" t="s">
        <v>1465</v>
      </c>
      <c r="Z229" t="s">
        <v>1466</v>
      </c>
      <c r="AA229" t="e">
        <f>VLOOKUP(E:E,AC:AD,2,FALSE)</f>
        <v>#N/A</v>
      </c>
      <c r="AC229" t="s">
        <v>1464</v>
      </c>
      <c r="AD229" t="s">
        <v>1465</v>
      </c>
      <c r="AE229" t="s">
        <v>1466</v>
      </c>
    </row>
    <row r="230" spans="1:31" x14ac:dyDescent="0.25">
      <c r="A230" s="3">
        <v>226</v>
      </c>
      <c r="B230" s="3" t="s">
        <v>462</v>
      </c>
      <c r="C230" s="3" t="s">
        <v>463</v>
      </c>
      <c r="D230" s="3" t="s">
        <v>708</v>
      </c>
      <c r="E230" s="3" t="s">
        <v>739</v>
      </c>
      <c r="F230" s="3">
        <v>80.307500000000005</v>
      </c>
      <c r="G230" s="4" t="s">
        <v>2174</v>
      </c>
      <c r="H230" s="4" t="s">
        <v>2175</v>
      </c>
      <c r="I230" s="4" t="s">
        <v>2176</v>
      </c>
      <c r="J230" s="3" t="s">
        <v>706</v>
      </c>
      <c r="K230" s="3" t="s">
        <v>705</v>
      </c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 t="e">
        <f>VLOOKUP(E:E,X:Z,2,FALSE)</f>
        <v>#N/A</v>
      </c>
      <c r="W230" s="8"/>
      <c r="X230" t="s">
        <v>855</v>
      </c>
      <c r="Y230" t="s">
        <v>745</v>
      </c>
      <c r="Z230" t="s">
        <v>1467</v>
      </c>
      <c r="AA230" t="e">
        <f>VLOOKUP(E:E,AC:AD,2,FALSE)</f>
        <v>#N/A</v>
      </c>
      <c r="AC230" t="s">
        <v>855</v>
      </c>
      <c r="AD230" t="s">
        <v>745</v>
      </c>
      <c r="AE230" t="s">
        <v>1467</v>
      </c>
    </row>
    <row r="231" spans="1:31" x14ac:dyDescent="0.25">
      <c r="A231" s="3">
        <v>227</v>
      </c>
      <c r="B231" s="3" t="s">
        <v>464</v>
      </c>
      <c r="C231" s="3" t="s">
        <v>465</v>
      </c>
      <c r="D231" s="3" t="s">
        <v>708</v>
      </c>
      <c r="E231" s="3" t="s">
        <v>739</v>
      </c>
      <c r="F231" s="3">
        <v>78.333200000000005</v>
      </c>
      <c r="G231" s="4" t="s">
        <v>2177</v>
      </c>
      <c r="H231" s="4" t="s">
        <v>900</v>
      </c>
      <c r="I231" s="4" t="s">
        <v>2178</v>
      </c>
      <c r="J231" s="3" t="s">
        <v>706</v>
      </c>
      <c r="K231" s="3" t="s">
        <v>705</v>
      </c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 t="e">
        <f>VLOOKUP(E:E,X:Z,2,FALSE)</f>
        <v>#N/A</v>
      </c>
      <c r="W231" s="8"/>
      <c r="X231" t="s">
        <v>875</v>
      </c>
      <c r="Y231" t="s">
        <v>746</v>
      </c>
      <c r="Z231" t="s">
        <v>1468</v>
      </c>
      <c r="AA231" t="e">
        <f>VLOOKUP(E:E,AC:AD,2,FALSE)</f>
        <v>#N/A</v>
      </c>
      <c r="AC231" t="s">
        <v>875</v>
      </c>
      <c r="AD231" t="s">
        <v>746</v>
      </c>
      <c r="AE231" t="s">
        <v>1468</v>
      </c>
    </row>
    <row r="232" spans="1:31" x14ac:dyDescent="0.25">
      <c r="A232" s="3">
        <v>228</v>
      </c>
      <c r="B232" s="3" t="s">
        <v>466</v>
      </c>
      <c r="C232" s="3" t="s">
        <v>467</v>
      </c>
      <c r="D232" s="3" t="s">
        <v>708</v>
      </c>
      <c r="E232" s="3" t="s">
        <v>739</v>
      </c>
      <c r="F232" s="3">
        <v>80.846699999999998</v>
      </c>
      <c r="G232" s="4" t="s">
        <v>2179</v>
      </c>
      <c r="H232" s="4" t="s">
        <v>2180</v>
      </c>
      <c r="I232" s="4" t="s">
        <v>2181</v>
      </c>
      <c r="J232" s="3" t="s">
        <v>706</v>
      </c>
      <c r="K232" s="3" t="s">
        <v>705</v>
      </c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 t="e">
        <f>VLOOKUP(E:E,X:Z,2,FALSE)</f>
        <v>#N/A</v>
      </c>
      <c r="W232" s="8"/>
      <c r="X232" t="s">
        <v>1469</v>
      </c>
      <c r="Y232" t="s">
        <v>1470</v>
      </c>
      <c r="Z232" t="s">
        <v>1471</v>
      </c>
      <c r="AA232" t="e">
        <f>VLOOKUP(E:E,AC:AD,2,FALSE)</f>
        <v>#N/A</v>
      </c>
      <c r="AC232" t="s">
        <v>1469</v>
      </c>
      <c r="AD232" t="s">
        <v>1470</v>
      </c>
      <c r="AE232" t="s">
        <v>1471</v>
      </c>
    </row>
    <row r="233" spans="1:31" x14ac:dyDescent="0.25">
      <c r="A233" s="3">
        <v>229</v>
      </c>
      <c r="B233" s="3" t="s">
        <v>468</v>
      </c>
      <c r="C233" s="3" t="s">
        <v>469</v>
      </c>
      <c r="D233" s="3" t="s">
        <v>708</v>
      </c>
      <c r="E233" s="3" t="s">
        <v>739</v>
      </c>
      <c r="F233" s="3">
        <v>80.023200000000003</v>
      </c>
      <c r="G233" s="4" t="s">
        <v>2182</v>
      </c>
      <c r="H233" s="4" t="s">
        <v>2183</v>
      </c>
      <c r="I233" s="4" t="s">
        <v>2184</v>
      </c>
      <c r="J233" s="3" t="s">
        <v>706</v>
      </c>
      <c r="K233" s="3" t="s">
        <v>705</v>
      </c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 t="e">
        <f>VLOOKUP(E:E,X:Z,2,FALSE)</f>
        <v>#N/A</v>
      </c>
      <c r="W233" s="8"/>
      <c r="X233" t="s">
        <v>1472</v>
      </c>
      <c r="Y233" t="s">
        <v>1473</v>
      </c>
      <c r="Z233" t="s">
        <v>1474</v>
      </c>
      <c r="AA233" t="e">
        <f>VLOOKUP(E:E,AC:AD,2,FALSE)</f>
        <v>#N/A</v>
      </c>
      <c r="AC233" t="s">
        <v>1472</v>
      </c>
      <c r="AD233" t="s">
        <v>1473</v>
      </c>
      <c r="AE233" t="s">
        <v>1474</v>
      </c>
    </row>
    <row r="234" spans="1:31" x14ac:dyDescent="0.25">
      <c r="A234" s="3">
        <v>230</v>
      </c>
      <c r="B234" s="3" t="s">
        <v>470</v>
      </c>
      <c r="C234" s="3" t="s">
        <v>471</v>
      </c>
      <c r="D234" s="3" t="s">
        <v>708</v>
      </c>
      <c r="E234" s="3" t="s">
        <v>739</v>
      </c>
      <c r="F234" s="3">
        <v>80.189800000000005</v>
      </c>
      <c r="G234" s="4" t="s">
        <v>2185</v>
      </c>
      <c r="H234" s="4" t="s">
        <v>2072</v>
      </c>
      <c r="I234" s="4" t="s">
        <v>2186</v>
      </c>
      <c r="J234" s="3" t="s">
        <v>706</v>
      </c>
      <c r="K234" s="3" t="s">
        <v>705</v>
      </c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 t="e">
        <f>VLOOKUP(E:E,X:Z,2,FALSE)</f>
        <v>#N/A</v>
      </c>
      <c r="W234" s="8"/>
      <c r="X234" t="s">
        <v>1475</v>
      </c>
      <c r="Y234" t="s">
        <v>1476</v>
      </c>
      <c r="Z234" t="s">
        <v>1477</v>
      </c>
      <c r="AA234" t="e">
        <f>VLOOKUP(E:E,AC:AD,2,FALSE)</f>
        <v>#N/A</v>
      </c>
      <c r="AC234" t="s">
        <v>1475</v>
      </c>
      <c r="AD234" t="s">
        <v>1476</v>
      </c>
      <c r="AE234" t="s">
        <v>1477</v>
      </c>
    </row>
    <row r="235" spans="1:31" x14ac:dyDescent="0.25">
      <c r="A235" s="3">
        <v>231</v>
      </c>
      <c r="B235" s="3" t="s">
        <v>472</v>
      </c>
      <c r="C235" s="3" t="s">
        <v>473</v>
      </c>
      <c r="D235" s="3" t="s">
        <v>708</v>
      </c>
      <c r="E235" s="3" t="s">
        <v>739</v>
      </c>
      <c r="F235" s="3">
        <v>79.355900000000005</v>
      </c>
      <c r="G235" s="4" t="s">
        <v>2187</v>
      </c>
      <c r="H235" s="4" t="s">
        <v>2188</v>
      </c>
      <c r="I235" s="4" t="s">
        <v>2108</v>
      </c>
      <c r="J235" s="3" t="s">
        <v>706</v>
      </c>
      <c r="K235" s="3" t="s">
        <v>705</v>
      </c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 t="e">
        <f>VLOOKUP(E:E,X:Z,2,FALSE)</f>
        <v>#N/A</v>
      </c>
      <c r="W235" s="8"/>
      <c r="X235" t="s">
        <v>888</v>
      </c>
      <c r="Y235" t="s">
        <v>747</v>
      </c>
      <c r="Z235" t="s">
        <v>1478</v>
      </c>
      <c r="AA235" t="e">
        <f>VLOOKUP(E:E,AC:AD,2,FALSE)</f>
        <v>#N/A</v>
      </c>
      <c r="AC235" t="s">
        <v>888</v>
      </c>
      <c r="AD235" t="s">
        <v>747</v>
      </c>
      <c r="AE235" t="s">
        <v>1478</v>
      </c>
    </row>
    <row r="236" spans="1:31" x14ac:dyDescent="0.25">
      <c r="A236" s="3">
        <v>232</v>
      </c>
      <c r="B236" s="3" t="s">
        <v>474</v>
      </c>
      <c r="C236" s="3" t="s">
        <v>475</v>
      </c>
      <c r="D236" s="3" t="s">
        <v>708</v>
      </c>
      <c r="E236" s="3" t="s">
        <v>739</v>
      </c>
      <c r="F236" s="3">
        <v>79.9589</v>
      </c>
      <c r="G236" s="4" t="s">
        <v>2189</v>
      </c>
      <c r="H236" s="4" t="s">
        <v>1771</v>
      </c>
      <c r="I236" s="4" t="s">
        <v>2190</v>
      </c>
      <c r="J236" s="3" t="s">
        <v>706</v>
      </c>
      <c r="K236" s="3" t="s">
        <v>705</v>
      </c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 t="e">
        <f>VLOOKUP(E:E,X:Z,2,FALSE)</f>
        <v>#N/A</v>
      </c>
      <c r="W236" s="8"/>
      <c r="X236" t="s">
        <v>1479</v>
      </c>
      <c r="Y236" t="s">
        <v>1480</v>
      </c>
      <c r="Z236" t="s">
        <v>1481</v>
      </c>
      <c r="AA236" t="e">
        <f>VLOOKUP(E:E,AC:AD,2,FALSE)</f>
        <v>#N/A</v>
      </c>
      <c r="AC236" t="s">
        <v>1479</v>
      </c>
      <c r="AD236" t="s">
        <v>1480</v>
      </c>
      <c r="AE236" t="s">
        <v>1481</v>
      </c>
    </row>
    <row r="237" spans="1:31" x14ac:dyDescent="0.25">
      <c r="A237" s="3">
        <v>233</v>
      </c>
      <c r="B237" s="3" t="s">
        <v>476</v>
      </c>
      <c r="C237" s="3" t="s">
        <v>477</v>
      </c>
      <c r="D237" s="3" t="s">
        <v>708</v>
      </c>
      <c r="E237" s="3" t="s">
        <v>739</v>
      </c>
      <c r="F237" s="3">
        <v>78.855800000000002</v>
      </c>
      <c r="G237" s="4" t="s">
        <v>2191</v>
      </c>
      <c r="H237" s="4" t="s">
        <v>2192</v>
      </c>
      <c r="I237" s="4" t="s">
        <v>2193</v>
      </c>
      <c r="J237" s="3" t="s">
        <v>706</v>
      </c>
      <c r="K237" s="3" t="s">
        <v>705</v>
      </c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 t="e">
        <f>VLOOKUP(E:E,X:Z,2,FALSE)</f>
        <v>#N/A</v>
      </c>
      <c r="W237" s="8"/>
      <c r="X237" t="s">
        <v>1482</v>
      </c>
      <c r="Y237" t="s">
        <v>1483</v>
      </c>
      <c r="Z237" t="s">
        <v>1484</v>
      </c>
      <c r="AA237" t="e">
        <f>VLOOKUP(E:E,AC:AD,2,FALSE)</f>
        <v>#N/A</v>
      </c>
      <c r="AC237" t="s">
        <v>1482</v>
      </c>
      <c r="AD237" t="s">
        <v>1483</v>
      </c>
      <c r="AE237" t="s">
        <v>1484</v>
      </c>
    </row>
    <row r="238" spans="1:31" x14ac:dyDescent="0.25">
      <c r="A238" s="3">
        <v>234</v>
      </c>
      <c r="B238" s="3" t="s">
        <v>478</v>
      </c>
      <c r="C238" s="3" t="s">
        <v>479</v>
      </c>
      <c r="D238" s="3" t="s">
        <v>708</v>
      </c>
      <c r="E238" s="3" t="s">
        <v>739</v>
      </c>
      <c r="F238" s="3">
        <v>90.673599999999993</v>
      </c>
      <c r="G238" s="4" t="s">
        <v>2194</v>
      </c>
      <c r="H238" s="4" t="s">
        <v>1766</v>
      </c>
      <c r="I238" s="4" t="s">
        <v>2195</v>
      </c>
      <c r="J238" s="3" t="s">
        <v>706</v>
      </c>
      <c r="K238" s="3" t="s">
        <v>705</v>
      </c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 t="e">
        <f>VLOOKUP(E:E,X:Z,2,FALSE)</f>
        <v>#N/A</v>
      </c>
      <c r="W238" s="8"/>
      <c r="X238" t="s">
        <v>918</v>
      </c>
      <c r="Y238" t="s">
        <v>748</v>
      </c>
      <c r="Z238" t="s">
        <v>1485</v>
      </c>
      <c r="AA238" t="e">
        <f>VLOOKUP(E:E,AC:AD,2,FALSE)</f>
        <v>#N/A</v>
      </c>
      <c r="AC238" t="s">
        <v>918</v>
      </c>
      <c r="AD238" t="s">
        <v>748</v>
      </c>
      <c r="AE238" t="s">
        <v>1485</v>
      </c>
    </row>
    <row r="239" spans="1:31" x14ac:dyDescent="0.25">
      <c r="A239" s="3">
        <v>235</v>
      </c>
      <c r="B239" s="3" t="s">
        <v>480</v>
      </c>
      <c r="C239" s="3" t="s">
        <v>481</v>
      </c>
      <c r="D239" s="3" t="s">
        <v>708</v>
      </c>
      <c r="E239" s="3" t="s">
        <v>739</v>
      </c>
      <c r="F239" s="3">
        <v>92.407799999999995</v>
      </c>
      <c r="G239" s="4" t="s">
        <v>2196</v>
      </c>
      <c r="H239" s="4" t="s">
        <v>898</v>
      </c>
      <c r="I239" s="4" t="s">
        <v>2197</v>
      </c>
      <c r="J239" s="3" t="s">
        <v>706</v>
      </c>
      <c r="K239" s="3" t="s">
        <v>705</v>
      </c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 t="e">
        <f>VLOOKUP(E:E,X:Z,2,FALSE)</f>
        <v>#N/A</v>
      </c>
      <c r="W239" s="8"/>
      <c r="X239" t="s">
        <v>1486</v>
      </c>
      <c r="Y239" t="s">
        <v>1487</v>
      </c>
      <c r="Z239" t="s">
        <v>1488</v>
      </c>
      <c r="AA239" t="e">
        <f>VLOOKUP(E:E,AC:AD,2,FALSE)</f>
        <v>#N/A</v>
      </c>
      <c r="AC239" t="s">
        <v>1486</v>
      </c>
      <c r="AD239" t="s">
        <v>1487</v>
      </c>
      <c r="AE239" t="s">
        <v>1488</v>
      </c>
    </row>
    <row r="240" spans="1:31" x14ac:dyDescent="0.25">
      <c r="A240" s="3">
        <v>236</v>
      </c>
      <c r="B240" s="3" t="s">
        <v>482</v>
      </c>
      <c r="C240" s="3" t="s">
        <v>483</v>
      </c>
      <c r="D240" s="3" t="s">
        <v>708</v>
      </c>
      <c r="E240" s="3" t="s">
        <v>739</v>
      </c>
      <c r="F240" s="3">
        <v>77.490499999999997</v>
      </c>
      <c r="G240" s="4" t="s">
        <v>2198</v>
      </c>
      <c r="H240" s="4" t="s">
        <v>2180</v>
      </c>
      <c r="I240" s="4" t="s">
        <v>2199</v>
      </c>
      <c r="J240" s="3" t="s">
        <v>706</v>
      </c>
      <c r="K240" s="3" t="s">
        <v>705</v>
      </c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 t="e">
        <f>VLOOKUP(E:E,X:Z,2,FALSE)</f>
        <v>#N/A</v>
      </c>
      <c r="W240" s="8"/>
      <c r="X240" t="s">
        <v>1489</v>
      </c>
      <c r="Y240" t="s">
        <v>1489</v>
      </c>
      <c r="Z240" t="s">
        <v>1489</v>
      </c>
      <c r="AA240" t="e">
        <f>VLOOKUP(E:E,AC:AD,2,FALSE)</f>
        <v>#N/A</v>
      </c>
      <c r="AC240" t="s">
        <v>1489</v>
      </c>
      <c r="AD240" t="s">
        <v>1489</v>
      </c>
      <c r="AE240" t="s">
        <v>1489</v>
      </c>
    </row>
    <row r="241" spans="1:31" x14ac:dyDescent="0.25">
      <c r="A241" s="3">
        <v>237</v>
      </c>
      <c r="B241" s="3" t="s">
        <v>484</v>
      </c>
      <c r="C241" s="3" t="s">
        <v>485</v>
      </c>
      <c r="D241" s="3" t="s">
        <v>708</v>
      </c>
      <c r="E241" s="3" t="s">
        <v>739</v>
      </c>
      <c r="F241" s="3">
        <v>74.629099999999994</v>
      </c>
      <c r="G241" s="4" t="s">
        <v>2200</v>
      </c>
      <c r="H241" s="4" t="s">
        <v>2201</v>
      </c>
      <c r="I241" s="4" t="s">
        <v>2202</v>
      </c>
      <c r="J241" s="3" t="s">
        <v>706</v>
      </c>
      <c r="K241" s="3" t="s">
        <v>705</v>
      </c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 t="e">
        <f>VLOOKUP(E:E,X:Z,2,FALSE)</f>
        <v>#N/A</v>
      </c>
      <c r="W241" s="8"/>
      <c r="X241" t="s">
        <v>880</v>
      </c>
      <c r="Y241" t="s">
        <v>749</v>
      </c>
      <c r="Z241" t="s">
        <v>1490</v>
      </c>
      <c r="AA241" t="e">
        <f>VLOOKUP(E:E,AC:AD,2,FALSE)</f>
        <v>#N/A</v>
      </c>
      <c r="AC241" t="s">
        <v>880</v>
      </c>
      <c r="AD241" t="s">
        <v>749</v>
      </c>
      <c r="AE241" t="s">
        <v>1490</v>
      </c>
    </row>
    <row r="242" spans="1:31" x14ac:dyDescent="0.25">
      <c r="A242" s="3">
        <v>238</v>
      </c>
      <c r="B242" s="3" t="s">
        <v>486</v>
      </c>
      <c r="C242" s="3" t="s">
        <v>487</v>
      </c>
      <c r="D242" s="3" t="s">
        <v>708</v>
      </c>
      <c r="E242" s="3" t="s">
        <v>739</v>
      </c>
      <c r="F242" s="3">
        <v>74.7226</v>
      </c>
      <c r="G242" s="4" t="s">
        <v>2203</v>
      </c>
      <c r="H242" s="4" t="s">
        <v>2204</v>
      </c>
      <c r="I242" s="4" t="s">
        <v>2205</v>
      </c>
      <c r="J242" s="3" t="s">
        <v>706</v>
      </c>
      <c r="K242" s="3" t="s">
        <v>705</v>
      </c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 t="e">
        <f>VLOOKUP(E:E,X:Z,2,FALSE)</f>
        <v>#N/A</v>
      </c>
      <c r="W242" s="8"/>
      <c r="X242" t="s">
        <v>163</v>
      </c>
      <c r="Y242" t="s">
        <v>163</v>
      </c>
      <c r="Z242" t="s">
        <v>163</v>
      </c>
      <c r="AA242" t="e">
        <f>VLOOKUP(E:E,AC:AD,2,FALSE)</f>
        <v>#N/A</v>
      </c>
      <c r="AC242" t="s">
        <v>163</v>
      </c>
      <c r="AD242" t="s">
        <v>163</v>
      </c>
      <c r="AE242" t="s">
        <v>163</v>
      </c>
    </row>
    <row r="243" spans="1:31" x14ac:dyDescent="0.25">
      <c r="A243" s="3">
        <v>239</v>
      </c>
      <c r="B243" s="3" t="s">
        <v>488</v>
      </c>
      <c r="C243" s="3" t="s">
        <v>489</v>
      </c>
      <c r="D243" s="3" t="s">
        <v>708</v>
      </c>
      <c r="E243" s="3" t="s">
        <v>739</v>
      </c>
      <c r="F243" s="3">
        <v>76.503799999999998</v>
      </c>
      <c r="G243" s="4" t="s">
        <v>2206</v>
      </c>
      <c r="H243" s="4" t="s">
        <v>2207</v>
      </c>
      <c r="I243" s="4" t="s">
        <v>2208</v>
      </c>
      <c r="J243" s="3" t="s">
        <v>706</v>
      </c>
      <c r="K243" s="3" t="s">
        <v>705</v>
      </c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 t="e">
        <f>VLOOKUP(E:E,X:Z,2,FALSE)</f>
        <v>#N/A</v>
      </c>
      <c r="W243" s="8"/>
      <c r="X243" t="s">
        <v>1491</v>
      </c>
      <c r="Y243" t="s">
        <v>1492</v>
      </c>
      <c r="Z243" t="s">
        <v>1493</v>
      </c>
      <c r="AA243" t="e">
        <f>VLOOKUP(E:E,AC:AD,2,FALSE)</f>
        <v>#N/A</v>
      </c>
      <c r="AC243" t="s">
        <v>1491</v>
      </c>
      <c r="AD243" t="s">
        <v>1492</v>
      </c>
      <c r="AE243" t="s">
        <v>1493</v>
      </c>
    </row>
    <row r="244" spans="1:31" x14ac:dyDescent="0.25">
      <c r="A244" s="3">
        <v>240</v>
      </c>
      <c r="B244" s="3" t="s">
        <v>490</v>
      </c>
      <c r="C244" s="3" t="s">
        <v>491</v>
      </c>
      <c r="D244" s="3" t="s">
        <v>708</v>
      </c>
      <c r="E244" s="3" t="s">
        <v>739</v>
      </c>
      <c r="F244" s="3">
        <v>77.583200000000005</v>
      </c>
      <c r="G244" s="4" t="s">
        <v>2209</v>
      </c>
      <c r="H244" s="4" t="s">
        <v>2210</v>
      </c>
      <c r="I244" s="4" t="s">
        <v>2211</v>
      </c>
      <c r="J244" s="3" t="s">
        <v>706</v>
      </c>
      <c r="K244" s="3" t="s">
        <v>705</v>
      </c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 t="e">
        <f>VLOOKUP(E:E,X:Z,2,FALSE)</f>
        <v>#N/A</v>
      </c>
      <c r="W244" s="8"/>
      <c r="X244" t="s">
        <v>1494</v>
      </c>
      <c r="Y244" t="s">
        <v>1495</v>
      </c>
      <c r="Z244" t="s">
        <v>1496</v>
      </c>
      <c r="AA244" t="e">
        <f>VLOOKUP(E:E,AC:AD,2,FALSE)</f>
        <v>#N/A</v>
      </c>
      <c r="AC244" t="s">
        <v>1494</v>
      </c>
      <c r="AD244" t="s">
        <v>1495</v>
      </c>
      <c r="AE244" t="s">
        <v>1496</v>
      </c>
    </row>
    <row r="245" spans="1:31" x14ac:dyDescent="0.25">
      <c r="A245" s="3">
        <v>241</v>
      </c>
      <c r="B245" s="3" t="s">
        <v>492</v>
      </c>
      <c r="C245" s="3" t="s">
        <v>493</v>
      </c>
      <c r="D245" s="3" t="s">
        <v>708</v>
      </c>
      <c r="E245" s="3" t="s">
        <v>739</v>
      </c>
      <c r="F245" s="3">
        <v>65.233500000000006</v>
      </c>
      <c r="G245" s="4" t="s">
        <v>2212</v>
      </c>
      <c r="H245" s="4" t="s">
        <v>2213</v>
      </c>
      <c r="I245" s="4" t="s">
        <v>2214</v>
      </c>
      <c r="J245" s="3" t="s">
        <v>706</v>
      </c>
      <c r="K245" s="3" t="s">
        <v>705</v>
      </c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 t="e">
        <f>VLOOKUP(E:E,X:Z,2,FALSE)</f>
        <v>#N/A</v>
      </c>
      <c r="W245" s="8"/>
      <c r="X245" t="s">
        <v>1497</v>
      </c>
      <c r="Y245" t="s">
        <v>1498</v>
      </c>
      <c r="Z245" t="s">
        <v>1484</v>
      </c>
      <c r="AA245" t="e">
        <f>VLOOKUP(E:E,AC:AD,2,FALSE)</f>
        <v>#N/A</v>
      </c>
      <c r="AC245" t="s">
        <v>1497</v>
      </c>
      <c r="AD245" t="s">
        <v>1498</v>
      </c>
      <c r="AE245" t="s">
        <v>1484</v>
      </c>
    </row>
    <row r="246" spans="1:31" x14ac:dyDescent="0.25">
      <c r="A246" s="3">
        <v>242</v>
      </c>
      <c r="B246" s="3" t="s">
        <v>494</v>
      </c>
      <c r="C246" s="3" t="s">
        <v>495</v>
      </c>
      <c r="D246" s="3" t="s">
        <v>708</v>
      </c>
      <c r="E246" s="3" t="s">
        <v>739</v>
      </c>
      <c r="F246" s="3">
        <v>75.776799999999994</v>
      </c>
      <c r="G246" s="4" t="s">
        <v>2215</v>
      </c>
      <c r="H246" s="4" t="s">
        <v>2216</v>
      </c>
      <c r="I246" s="4" t="s">
        <v>2217</v>
      </c>
      <c r="J246" s="3" t="s">
        <v>706</v>
      </c>
      <c r="K246" s="3" t="s">
        <v>705</v>
      </c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 t="e">
        <f>VLOOKUP(E:E,X:Z,2,FALSE)</f>
        <v>#N/A</v>
      </c>
      <c r="W246" s="8"/>
      <c r="X246" t="s">
        <v>1499</v>
      </c>
      <c r="Y246" t="s">
        <v>1500</v>
      </c>
      <c r="Z246" t="s">
        <v>1501</v>
      </c>
      <c r="AA246" t="e">
        <f>VLOOKUP(E:E,AC:AD,2,FALSE)</f>
        <v>#N/A</v>
      </c>
      <c r="AC246" t="s">
        <v>1499</v>
      </c>
      <c r="AD246" t="s">
        <v>1500</v>
      </c>
      <c r="AE246" t="s">
        <v>1501</v>
      </c>
    </row>
    <row r="247" spans="1:31" x14ac:dyDescent="0.25">
      <c r="A247" s="3">
        <v>243</v>
      </c>
      <c r="B247" s="3" t="s">
        <v>496</v>
      </c>
      <c r="C247" s="3" t="s">
        <v>497</v>
      </c>
      <c r="D247" s="3" t="s">
        <v>708</v>
      </c>
      <c r="E247" s="3" t="s">
        <v>739</v>
      </c>
      <c r="F247" s="3">
        <v>75.200599999999994</v>
      </c>
      <c r="G247" s="4" t="s">
        <v>2218</v>
      </c>
      <c r="H247" s="4" t="s">
        <v>2219</v>
      </c>
      <c r="I247" s="4" t="s">
        <v>2220</v>
      </c>
      <c r="J247" s="3" t="s">
        <v>706</v>
      </c>
      <c r="K247" s="3" t="s">
        <v>705</v>
      </c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 t="e">
        <f>VLOOKUP(E:E,X:Z,2,FALSE)</f>
        <v>#N/A</v>
      </c>
      <c r="W247" s="8"/>
      <c r="X247" t="s">
        <v>1502</v>
      </c>
      <c r="Y247" t="s">
        <v>1503</v>
      </c>
      <c r="Z247" t="s">
        <v>1504</v>
      </c>
      <c r="AA247" t="e">
        <f>VLOOKUP(E:E,AC:AD,2,FALSE)</f>
        <v>#N/A</v>
      </c>
      <c r="AC247" t="s">
        <v>1502</v>
      </c>
      <c r="AD247" t="s">
        <v>1503</v>
      </c>
      <c r="AE247" t="s">
        <v>1504</v>
      </c>
    </row>
    <row r="248" spans="1:31" x14ac:dyDescent="0.25">
      <c r="A248" s="3">
        <v>244</v>
      </c>
      <c r="B248" s="3" t="s">
        <v>498</v>
      </c>
      <c r="C248" s="3" t="s">
        <v>499</v>
      </c>
      <c r="D248" s="3" t="s">
        <v>708</v>
      </c>
      <c r="E248" s="3" t="s">
        <v>739</v>
      </c>
      <c r="F248" s="3">
        <v>71.440799999999996</v>
      </c>
      <c r="G248" s="4" t="s">
        <v>2221</v>
      </c>
      <c r="H248" s="4" t="s">
        <v>1770</v>
      </c>
      <c r="I248" s="4" t="s">
        <v>2222</v>
      </c>
      <c r="J248" s="3" t="s">
        <v>706</v>
      </c>
      <c r="K248" s="3" t="s">
        <v>705</v>
      </c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 t="e">
        <f>VLOOKUP(E:E,X:Z,2,FALSE)</f>
        <v>#N/A</v>
      </c>
      <c r="W248" s="8"/>
      <c r="X248" t="s">
        <v>200</v>
      </c>
      <c r="Y248" t="s">
        <v>200</v>
      </c>
      <c r="Z248" t="s">
        <v>200</v>
      </c>
      <c r="AA248" t="e">
        <f>VLOOKUP(E:E,AC:AD,2,FALSE)</f>
        <v>#N/A</v>
      </c>
      <c r="AC248" t="s">
        <v>200</v>
      </c>
      <c r="AD248" t="s">
        <v>200</v>
      </c>
      <c r="AE248" t="s">
        <v>200</v>
      </c>
    </row>
    <row r="249" spans="1:31" x14ac:dyDescent="0.25">
      <c r="A249" s="3">
        <v>245</v>
      </c>
      <c r="B249" s="3" t="s">
        <v>500</v>
      </c>
      <c r="C249" s="3" t="s">
        <v>501</v>
      </c>
      <c r="D249" s="3" t="s">
        <v>708</v>
      </c>
      <c r="E249" s="3" t="s">
        <v>739</v>
      </c>
      <c r="F249" s="3">
        <v>74.038499999999999</v>
      </c>
      <c r="G249" s="4" t="s">
        <v>2223</v>
      </c>
      <c r="H249" s="4" t="s">
        <v>2224</v>
      </c>
      <c r="I249" s="4" t="s">
        <v>2225</v>
      </c>
      <c r="J249" s="3" t="s">
        <v>706</v>
      </c>
      <c r="K249" s="3" t="s">
        <v>705</v>
      </c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 t="e">
        <f>VLOOKUP(E:E,X:Z,2,FALSE)</f>
        <v>#N/A</v>
      </c>
      <c r="W249" s="8"/>
      <c r="X249" t="s">
        <v>862</v>
      </c>
      <c r="Y249" t="s">
        <v>750</v>
      </c>
      <c r="Z249" t="s">
        <v>1505</v>
      </c>
      <c r="AA249" t="e">
        <f>VLOOKUP(E:E,AC:AD,2,FALSE)</f>
        <v>#N/A</v>
      </c>
      <c r="AC249" t="s">
        <v>862</v>
      </c>
      <c r="AD249" t="s">
        <v>750</v>
      </c>
      <c r="AE249" t="s">
        <v>1505</v>
      </c>
    </row>
    <row r="250" spans="1:31" x14ac:dyDescent="0.25">
      <c r="A250" s="3">
        <v>246</v>
      </c>
      <c r="B250" s="3" t="s">
        <v>502</v>
      </c>
      <c r="C250" s="3" t="s">
        <v>503</v>
      </c>
      <c r="D250" s="3" t="s">
        <v>708</v>
      </c>
      <c r="E250" s="3" t="s">
        <v>739</v>
      </c>
      <c r="F250" s="3">
        <v>73.916200000000003</v>
      </c>
      <c r="G250" s="4" t="s">
        <v>2226</v>
      </c>
      <c r="H250" s="4" t="s">
        <v>2224</v>
      </c>
      <c r="I250" s="4" t="s">
        <v>2227</v>
      </c>
      <c r="J250" s="3" t="s">
        <v>706</v>
      </c>
      <c r="K250" s="3" t="s">
        <v>705</v>
      </c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 t="e">
        <f>VLOOKUP(E:E,X:Z,2,FALSE)</f>
        <v>#N/A</v>
      </c>
      <c r="W250" s="8"/>
      <c r="X250" t="s">
        <v>1506</v>
      </c>
      <c r="Y250" t="s">
        <v>1507</v>
      </c>
      <c r="Z250" t="s">
        <v>1508</v>
      </c>
      <c r="AA250" t="e">
        <f>VLOOKUP(E:E,AC:AD,2,FALSE)</f>
        <v>#N/A</v>
      </c>
      <c r="AC250" t="s">
        <v>1506</v>
      </c>
      <c r="AD250" t="s">
        <v>1507</v>
      </c>
      <c r="AE250" t="s">
        <v>1508</v>
      </c>
    </row>
    <row r="251" spans="1:31" x14ac:dyDescent="0.25">
      <c r="A251" s="3">
        <v>247</v>
      </c>
      <c r="B251" s="3" t="s">
        <v>504</v>
      </c>
      <c r="C251" s="3" t="s">
        <v>505</v>
      </c>
      <c r="D251" s="3" t="s">
        <v>708</v>
      </c>
      <c r="E251" s="3" t="s">
        <v>739</v>
      </c>
      <c r="F251" s="3">
        <v>74.3887</v>
      </c>
      <c r="G251" s="4" t="s">
        <v>2228</v>
      </c>
      <c r="H251" s="4" t="s">
        <v>2229</v>
      </c>
      <c r="I251" s="4" t="s">
        <v>2230</v>
      </c>
      <c r="J251" s="3" t="s">
        <v>706</v>
      </c>
      <c r="K251" s="3" t="s">
        <v>705</v>
      </c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 t="e">
        <f>VLOOKUP(E:E,X:Z,2,FALSE)</f>
        <v>#N/A</v>
      </c>
      <c r="W251" s="8"/>
      <c r="X251" t="s">
        <v>1509</v>
      </c>
      <c r="Y251" t="s">
        <v>1510</v>
      </c>
      <c r="Z251" t="s">
        <v>1511</v>
      </c>
      <c r="AA251" t="e">
        <f>VLOOKUP(E:E,AC:AD,2,FALSE)</f>
        <v>#N/A</v>
      </c>
      <c r="AC251" t="s">
        <v>1509</v>
      </c>
      <c r="AD251" t="s">
        <v>1510</v>
      </c>
      <c r="AE251" t="s">
        <v>1511</v>
      </c>
    </row>
    <row r="252" spans="1:31" x14ac:dyDescent="0.25">
      <c r="A252" s="3">
        <v>248</v>
      </c>
      <c r="B252" s="3" t="s">
        <v>506</v>
      </c>
      <c r="C252" s="3" t="s">
        <v>507</v>
      </c>
      <c r="D252" s="3" t="s">
        <v>710</v>
      </c>
      <c r="E252" s="3" t="s">
        <v>741</v>
      </c>
      <c r="F252" s="3">
        <v>79.717982516301205</v>
      </c>
      <c r="G252" s="4" t="s">
        <v>2231</v>
      </c>
      <c r="H252" s="4" t="s">
        <v>2232</v>
      </c>
      <c r="I252" s="4" t="s">
        <v>2233</v>
      </c>
      <c r="J252" s="3" t="s">
        <v>706</v>
      </c>
      <c r="K252" s="3" t="s">
        <v>705</v>
      </c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 t="e">
        <f>VLOOKUP(E:E,X:Z,2,FALSE)</f>
        <v>#N/A</v>
      </c>
      <c r="W252" s="8"/>
      <c r="X252" t="s">
        <v>920</v>
      </c>
      <c r="Y252" t="s">
        <v>751</v>
      </c>
      <c r="Z252" t="s">
        <v>751</v>
      </c>
      <c r="AA252" t="e">
        <f>VLOOKUP(E:E,AC:AD,2,FALSE)</f>
        <v>#N/A</v>
      </c>
      <c r="AC252" t="s">
        <v>920</v>
      </c>
      <c r="AD252" t="s">
        <v>751</v>
      </c>
      <c r="AE252" t="s">
        <v>751</v>
      </c>
    </row>
    <row r="253" spans="1:31" x14ac:dyDescent="0.25">
      <c r="A253" s="3">
        <v>249</v>
      </c>
      <c r="B253" s="3" t="s">
        <v>508</v>
      </c>
      <c r="C253" s="3" t="s">
        <v>509</v>
      </c>
      <c r="D253" s="3" t="s">
        <v>710</v>
      </c>
      <c r="E253" s="3" t="s">
        <v>741</v>
      </c>
      <c r="F253" s="3">
        <v>99.999947619056016</v>
      </c>
      <c r="G253" s="4" t="s">
        <v>2234</v>
      </c>
      <c r="H253" s="4" t="s">
        <v>2235</v>
      </c>
      <c r="I253" s="4" t="s">
        <v>2236</v>
      </c>
      <c r="J253" s="3" t="s">
        <v>706</v>
      </c>
      <c r="K253" s="3" t="s">
        <v>705</v>
      </c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 t="e">
        <f>VLOOKUP(E:E,X:Z,2,FALSE)</f>
        <v>#N/A</v>
      </c>
      <c r="W253" s="8"/>
      <c r="X253" t="s">
        <v>1512</v>
      </c>
      <c r="Y253" t="s">
        <v>1513</v>
      </c>
      <c r="Z253" t="s">
        <v>1514</v>
      </c>
      <c r="AA253" t="e">
        <f>VLOOKUP(E:E,AC:AD,2,FALSE)</f>
        <v>#N/A</v>
      </c>
      <c r="AC253" t="s">
        <v>1512</v>
      </c>
      <c r="AD253" t="s">
        <v>1513</v>
      </c>
      <c r="AE253" t="s">
        <v>1514</v>
      </c>
    </row>
    <row r="254" spans="1:31" x14ac:dyDescent="0.25">
      <c r="A254" s="3">
        <v>250</v>
      </c>
      <c r="B254" s="3" t="s">
        <v>510</v>
      </c>
      <c r="C254" s="3" t="s">
        <v>511</v>
      </c>
      <c r="D254" s="3" t="s">
        <v>709</v>
      </c>
      <c r="E254" s="3" t="s">
        <v>512</v>
      </c>
      <c r="F254" s="3">
        <v>19573.522750000004</v>
      </c>
      <c r="G254" s="4" t="s">
        <v>3</v>
      </c>
      <c r="H254" s="4" t="s">
        <v>3</v>
      </c>
      <c r="I254" s="4" t="s">
        <v>3</v>
      </c>
      <c r="J254" s="3" t="s">
        <v>707</v>
      </c>
      <c r="K254" s="3" t="s">
        <v>705</v>
      </c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 t="str">
        <f>VLOOKUP(E:E,X:Z,2,FALSE)</f>
        <v>Newmont Corp.</v>
      </c>
      <c r="W254" s="8"/>
      <c r="X254" t="s">
        <v>847</v>
      </c>
      <c r="Y254" t="s">
        <v>752</v>
      </c>
      <c r="Z254" t="s">
        <v>1515</v>
      </c>
      <c r="AA254" t="str">
        <f>VLOOKUP(E:E,AC:AD,2,FALSE)</f>
        <v>Newmont Corp.</v>
      </c>
      <c r="AC254" t="s">
        <v>847</v>
      </c>
      <c r="AD254" t="s">
        <v>752</v>
      </c>
      <c r="AE254" t="s">
        <v>1515</v>
      </c>
    </row>
    <row r="255" spans="1:31" x14ac:dyDescent="0.25">
      <c r="A255" s="3">
        <v>251</v>
      </c>
      <c r="B255" s="3" t="s">
        <v>513</v>
      </c>
      <c r="C255" s="3" t="s">
        <v>514</v>
      </c>
      <c r="D255" s="3" t="s">
        <v>709</v>
      </c>
      <c r="E255" s="3" t="s">
        <v>515</v>
      </c>
      <c r="F255" s="3">
        <v>225506.97050000002</v>
      </c>
      <c r="G255" s="4" t="s">
        <v>3</v>
      </c>
      <c r="H255" s="4" t="s">
        <v>3</v>
      </c>
      <c r="I255" s="4" t="s">
        <v>3</v>
      </c>
      <c r="J255" s="3" t="s">
        <v>707</v>
      </c>
      <c r="K255" s="3" t="s">
        <v>705</v>
      </c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 t="str">
        <f>VLOOKUP(E:E,X:Z,2,FALSE)</f>
        <v>Netflix, Inc</v>
      </c>
      <c r="W255" s="8"/>
      <c r="X255" s="5" t="s">
        <v>891</v>
      </c>
      <c r="Y255" s="5" t="s">
        <v>753</v>
      </c>
      <c r="Z255" s="5" t="s">
        <v>1516</v>
      </c>
      <c r="AA255" t="str">
        <f>VLOOKUP(E:E,AC:AD,2,FALSE)</f>
        <v>Netflix, Inc</v>
      </c>
      <c r="AC255" s="5" t="s">
        <v>891</v>
      </c>
      <c r="AD255" s="5" t="s">
        <v>753</v>
      </c>
      <c r="AE255" s="5" t="s">
        <v>1516</v>
      </c>
    </row>
    <row r="256" spans="1:31" x14ac:dyDescent="0.25">
      <c r="A256" s="3">
        <v>252</v>
      </c>
      <c r="B256" s="3" t="s">
        <v>516</v>
      </c>
      <c r="C256" s="3" t="s">
        <v>517</v>
      </c>
      <c r="D256" s="3" t="s">
        <v>709</v>
      </c>
      <c r="E256" s="3" t="s">
        <v>518</v>
      </c>
      <c r="F256" s="3">
        <v>50241.535500000005</v>
      </c>
      <c r="G256" s="4" t="s">
        <v>3</v>
      </c>
      <c r="H256" s="4" t="s">
        <v>3</v>
      </c>
      <c r="I256" s="4" t="s">
        <v>3</v>
      </c>
      <c r="J256" s="3" t="s">
        <v>707</v>
      </c>
      <c r="K256" s="3" t="s">
        <v>705</v>
      </c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 t="str">
        <f>VLOOKUP(E:E,X:Z,2,FALSE)</f>
        <v>NIKE, Inc.</v>
      </c>
      <c r="W256" s="8"/>
      <c r="X256" t="s">
        <v>1517</v>
      </c>
      <c r="Y256" t="s">
        <v>1518</v>
      </c>
      <c r="Z256" t="s">
        <v>1519</v>
      </c>
      <c r="AA256" t="str">
        <f>VLOOKUP(E:E,AC:AD,2,FALSE)</f>
        <v>NIKE, Inc.</v>
      </c>
      <c r="AC256" t="s">
        <v>1517</v>
      </c>
      <c r="AD256" t="s">
        <v>1518</v>
      </c>
      <c r="AE256" t="s">
        <v>1519</v>
      </c>
    </row>
    <row r="257" spans="1:31" x14ac:dyDescent="0.25">
      <c r="A257" s="3">
        <v>253</v>
      </c>
      <c r="B257" s="3" t="s">
        <v>519</v>
      </c>
      <c r="C257" s="3" t="s">
        <v>520</v>
      </c>
      <c r="D257" s="3" t="s">
        <v>708</v>
      </c>
      <c r="E257" s="3" t="s">
        <v>737</v>
      </c>
      <c r="F257" s="3">
        <v>99.924700000000001</v>
      </c>
      <c r="G257" s="4" t="s">
        <v>2237</v>
      </c>
      <c r="H257" s="4" t="s">
        <v>2058</v>
      </c>
      <c r="I257" s="4" t="s">
        <v>2238</v>
      </c>
      <c r="J257" s="3" t="s">
        <v>706</v>
      </c>
      <c r="K257" s="3" t="s">
        <v>705</v>
      </c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 t="e">
        <f>VLOOKUP(E:E,X:Z,2,FALSE)</f>
        <v>#N/A</v>
      </c>
      <c r="W257" s="8"/>
      <c r="X257" t="s">
        <v>1520</v>
      </c>
      <c r="Y257" t="s">
        <v>1521</v>
      </c>
      <c r="Z257" t="s">
        <v>1522</v>
      </c>
      <c r="AA257" t="e">
        <f>VLOOKUP(E:E,AC:AD,2,FALSE)</f>
        <v>#N/A</v>
      </c>
      <c r="AC257" t="s">
        <v>1520</v>
      </c>
      <c r="AD257" t="s">
        <v>1521</v>
      </c>
      <c r="AE257" t="s">
        <v>1522</v>
      </c>
    </row>
    <row r="258" spans="1:31" x14ac:dyDescent="0.25">
      <c r="A258" s="3">
        <v>254</v>
      </c>
      <c r="B258" s="3" t="s">
        <v>807</v>
      </c>
      <c r="C258" s="3" t="s">
        <v>808</v>
      </c>
      <c r="D258" s="3" t="s">
        <v>708</v>
      </c>
      <c r="E258" s="3" t="s">
        <v>737</v>
      </c>
      <c r="F258" s="3">
        <v>99.399699999999996</v>
      </c>
      <c r="G258" s="4" t="s">
        <v>2239</v>
      </c>
      <c r="H258" s="4" t="s">
        <v>2240</v>
      </c>
      <c r="I258" s="4" t="s">
        <v>2241</v>
      </c>
      <c r="J258" s="3" t="s">
        <v>706</v>
      </c>
      <c r="K258" s="3" t="s">
        <v>705</v>
      </c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 t="e">
        <f>VLOOKUP(E:E,X:Z,2,FALSE)</f>
        <v>#N/A</v>
      </c>
      <c r="W258" s="8"/>
      <c r="X258" t="s">
        <v>1523</v>
      </c>
      <c r="Y258" t="s">
        <v>1524</v>
      </c>
      <c r="Z258" t="s">
        <v>1525</v>
      </c>
      <c r="AA258" t="e">
        <f>VLOOKUP(E:E,AC:AD,2,FALSE)</f>
        <v>#N/A</v>
      </c>
      <c r="AC258" t="s">
        <v>1523</v>
      </c>
      <c r="AD258" t="s">
        <v>1524</v>
      </c>
      <c r="AE258" t="s">
        <v>1525</v>
      </c>
    </row>
    <row r="259" spans="1:31" x14ac:dyDescent="0.25">
      <c r="A259" s="3">
        <v>255</v>
      </c>
      <c r="B259" s="3" t="s">
        <v>521</v>
      </c>
      <c r="C259" s="3" t="s">
        <v>522</v>
      </c>
      <c r="D259" s="3" t="s">
        <v>709</v>
      </c>
      <c r="E259" s="3" t="s">
        <v>523</v>
      </c>
      <c r="F259" s="3">
        <v>224727.60550000003</v>
      </c>
      <c r="G259" s="4" t="s">
        <v>3</v>
      </c>
      <c r="H259" s="4" t="s">
        <v>3</v>
      </c>
      <c r="I259" s="4" t="s">
        <v>3</v>
      </c>
      <c r="J259" s="3" t="s">
        <v>707</v>
      </c>
      <c r="K259" s="3" t="s">
        <v>705</v>
      </c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 t="str">
        <f>VLOOKUP(E:E,X:Z,2,FALSE)</f>
        <v>NVIDIA Corp.</v>
      </c>
      <c r="W259" s="8"/>
      <c r="X259" t="s">
        <v>1526</v>
      </c>
      <c r="Y259" t="s">
        <v>1527</v>
      </c>
      <c r="Z259" t="s">
        <v>1528</v>
      </c>
      <c r="AA259" t="str">
        <f>VLOOKUP(E:E,AC:AD,2,FALSE)</f>
        <v>NVIDIA Corp.</v>
      </c>
      <c r="AC259" t="s">
        <v>1526</v>
      </c>
      <c r="AD259" t="s">
        <v>1527</v>
      </c>
      <c r="AE259" t="s">
        <v>1528</v>
      </c>
    </row>
    <row r="260" spans="1:31" x14ac:dyDescent="0.25">
      <c r="A260" s="3">
        <v>256</v>
      </c>
      <c r="B260" s="3" t="s">
        <v>524</v>
      </c>
      <c r="C260" s="3" t="s">
        <v>525</v>
      </c>
      <c r="D260" s="3" t="s">
        <v>708</v>
      </c>
      <c r="E260" s="3" t="s">
        <v>526</v>
      </c>
      <c r="F260" s="3">
        <v>103.423</v>
      </c>
      <c r="G260" s="4" t="s">
        <v>2242</v>
      </c>
      <c r="H260" s="4" t="s">
        <v>2243</v>
      </c>
      <c r="I260" s="4" t="s">
        <v>1744</v>
      </c>
      <c r="J260" s="3" t="s">
        <v>706</v>
      </c>
      <c r="K260" s="3" t="s">
        <v>705</v>
      </c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 t="str">
        <f>VLOOKUP(E:E,X:Z,2,FALSE)</f>
        <v>Султанат Оман</v>
      </c>
      <c r="W260" s="8"/>
      <c r="X260" t="s">
        <v>1529</v>
      </c>
      <c r="Y260" t="s">
        <v>1530</v>
      </c>
      <c r="Z260" t="s">
        <v>1531</v>
      </c>
      <c r="AA260" t="str">
        <f>VLOOKUP(E:E,AC:AD,2,FALSE)</f>
        <v>Султанат Оман</v>
      </c>
      <c r="AC260" t="s">
        <v>1529</v>
      </c>
      <c r="AD260" t="s">
        <v>1530</v>
      </c>
      <c r="AE260" t="s">
        <v>1531</v>
      </c>
    </row>
    <row r="261" spans="1:31" x14ac:dyDescent="0.25">
      <c r="A261" s="3">
        <v>257</v>
      </c>
      <c r="B261" s="3" t="s">
        <v>903</v>
      </c>
      <c r="C261" s="3" t="s">
        <v>904</v>
      </c>
      <c r="D261" s="3" t="s">
        <v>710</v>
      </c>
      <c r="E261" s="3" t="s">
        <v>1734</v>
      </c>
      <c r="F261" s="3">
        <v>99.138999999999996</v>
      </c>
      <c r="G261" s="4" t="s">
        <v>2244</v>
      </c>
      <c r="H261" s="4" t="s">
        <v>806</v>
      </c>
      <c r="I261" s="4" t="s">
        <v>2245</v>
      </c>
      <c r="J261" s="3" t="s">
        <v>706</v>
      </c>
      <c r="K261" s="3" t="s">
        <v>705</v>
      </c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 t="e">
        <f>VLOOKUP(E:E,X:Z,2,FALSE)</f>
        <v>#N/A</v>
      </c>
      <c r="W261" s="8"/>
      <c r="X261" t="s">
        <v>846</v>
      </c>
      <c r="Y261" t="s">
        <v>754</v>
      </c>
      <c r="Z261" t="s">
        <v>1532</v>
      </c>
      <c r="AA261" t="e">
        <f>VLOOKUP(E:E,AC:AD,2,FALSE)</f>
        <v>#N/A</v>
      </c>
      <c r="AC261" t="s">
        <v>846</v>
      </c>
      <c r="AD261" t="s">
        <v>754</v>
      </c>
      <c r="AE261" t="s">
        <v>1532</v>
      </c>
    </row>
    <row r="262" spans="1:31" x14ac:dyDescent="0.25">
      <c r="A262" s="3">
        <v>258</v>
      </c>
      <c r="B262" s="3" t="s">
        <v>527</v>
      </c>
      <c r="C262" s="3" t="s">
        <v>528</v>
      </c>
      <c r="D262" s="3" t="s">
        <v>709</v>
      </c>
      <c r="E262" s="3" t="s">
        <v>529</v>
      </c>
      <c r="F262" s="3">
        <v>28293.241750000005</v>
      </c>
      <c r="G262" s="4" t="s">
        <v>3</v>
      </c>
      <c r="H262" s="4" t="s">
        <v>3</v>
      </c>
      <c r="I262" s="4" t="s">
        <v>3</v>
      </c>
      <c r="J262" s="3" t="s">
        <v>707</v>
      </c>
      <c r="K262" s="3" t="s">
        <v>705</v>
      </c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 t="str">
        <f>VLOOKUP(E:E,X:Z,2,FALSE)</f>
        <v>Occidental Petroleum Corp.</v>
      </c>
      <c r="W262" s="8"/>
      <c r="X262" t="s">
        <v>889</v>
      </c>
      <c r="Y262" t="s">
        <v>755</v>
      </c>
      <c r="Z262" t="s">
        <v>1533</v>
      </c>
      <c r="AA262" t="str">
        <f>VLOOKUP(E:E,AC:AD,2,FALSE)</f>
        <v>Occidental Petroleum Corp.</v>
      </c>
      <c r="AC262" t="s">
        <v>889</v>
      </c>
      <c r="AD262" t="s">
        <v>755</v>
      </c>
      <c r="AE262" t="s">
        <v>1533</v>
      </c>
    </row>
    <row r="263" spans="1:31" x14ac:dyDescent="0.25">
      <c r="A263" s="3">
        <v>259</v>
      </c>
      <c r="B263" s="3" t="s">
        <v>530</v>
      </c>
      <c r="C263" s="3" t="s">
        <v>531</v>
      </c>
      <c r="D263" s="3" t="s">
        <v>708</v>
      </c>
      <c r="E263" s="3" t="s">
        <v>768</v>
      </c>
      <c r="F263" s="3">
        <v>97.955597618223521</v>
      </c>
      <c r="G263" s="4" t="s">
        <v>2246</v>
      </c>
      <c r="H263" s="4" t="s">
        <v>2247</v>
      </c>
      <c r="I263" s="4" t="s">
        <v>2248</v>
      </c>
      <c r="J263" s="3" t="s">
        <v>706</v>
      </c>
      <c r="K263" s="3" t="s">
        <v>705</v>
      </c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 t="e">
        <f>VLOOKUP(E:E,X:Z,2,FALSE)</f>
        <v>#N/A</v>
      </c>
      <c r="W263" s="8"/>
      <c r="X263" t="s">
        <v>2</v>
      </c>
      <c r="Y263" t="s">
        <v>2</v>
      </c>
      <c r="Z263" t="s">
        <v>2</v>
      </c>
      <c r="AA263" t="e">
        <f>VLOOKUP(E:E,AC:AD,2,FALSE)</f>
        <v>#N/A</v>
      </c>
      <c r="AC263" t="s">
        <v>2</v>
      </c>
      <c r="AD263" t="s">
        <v>2</v>
      </c>
      <c r="AE263" t="s">
        <v>2</v>
      </c>
    </row>
    <row r="264" spans="1:31" x14ac:dyDescent="0.25">
      <c r="A264" s="3">
        <v>260</v>
      </c>
      <c r="B264" s="3" t="s">
        <v>532</v>
      </c>
      <c r="C264" s="3" t="s">
        <v>533</v>
      </c>
      <c r="D264" s="3" t="s">
        <v>708</v>
      </c>
      <c r="E264" s="3" t="s">
        <v>768</v>
      </c>
      <c r="F264" s="3">
        <v>95.022012786742238</v>
      </c>
      <c r="G264" s="4" t="s">
        <v>2249</v>
      </c>
      <c r="H264" s="4" t="s">
        <v>2250</v>
      </c>
      <c r="I264" s="4" t="s">
        <v>2251</v>
      </c>
      <c r="J264" s="3" t="s">
        <v>706</v>
      </c>
      <c r="K264" s="3" t="s">
        <v>705</v>
      </c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 t="e">
        <f>VLOOKUP(E:E,X:Z,2,FALSE)</f>
        <v>#N/A</v>
      </c>
      <c r="W264" s="8"/>
      <c r="X264" t="s">
        <v>792</v>
      </c>
      <c r="Y264" t="s">
        <v>792</v>
      </c>
      <c r="Z264" t="s">
        <v>792</v>
      </c>
      <c r="AA264" t="e">
        <f>VLOOKUP(E:E,AC:AD,2,FALSE)</f>
        <v>#N/A</v>
      </c>
      <c r="AC264" t="s">
        <v>792</v>
      </c>
      <c r="AD264" t="s">
        <v>792</v>
      </c>
      <c r="AE264" t="s">
        <v>792</v>
      </c>
    </row>
    <row r="265" spans="1:31" x14ac:dyDescent="0.25">
      <c r="A265" s="3">
        <v>261</v>
      </c>
      <c r="B265" s="3" t="s">
        <v>534</v>
      </c>
      <c r="C265" s="3" t="s">
        <v>535</v>
      </c>
      <c r="D265" s="3" t="s">
        <v>709</v>
      </c>
      <c r="E265" s="3" t="s">
        <v>536</v>
      </c>
      <c r="F265" s="3">
        <v>13189.606500000002</v>
      </c>
      <c r="G265" s="4" t="s">
        <v>3</v>
      </c>
      <c r="H265" s="4" t="s">
        <v>3</v>
      </c>
      <c r="I265" s="4" t="s">
        <v>3</v>
      </c>
      <c r="J265" s="3" t="s">
        <v>707</v>
      </c>
      <c r="K265" s="3" t="s">
        <v>705</v>
      </c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 t="str">
        <f>VLOOKUP(E:E,X:Z,2,FALSE)</f>
        <v>Pfizer Inc.</v>
      </c>
      <c r="W265" s="8"/>
      <c r="X265" t="s">
        <v>23</v>
      </c>
      <c r="Y265" t="s">
        <v>23</v>
      </c>
      <c r="Z265" t="s">
        <v>23</v>
      </c>
      <c r="AA265" t="str">
        <f>VLOOKUP(E:E,AC:AD,2,FALSE)</f>
        <v>Pfizer Inc.</v>
      </c>
      <c r="AC265" t="s">
        <v>23</v>
      </c>
      <c r="AD265" t="s">
        <v>23</v>
      </c>
      <c r="AE265" t="s">
        <v>23</v>
      </c>
    </row>
    <row r="266" spans="1:31" x14ac:dyDescent="0.25">
      <c r="A266" s="3">
        <v>262</v>
      </c>
      <c r="B266" s="3" t="s">
        <v>537</v>
      </c>
      <c r="C266" s="3" t="s">
        <v>538</v>
      </c>
      <c r="D266" s="3" t="s">
        <v>708</v>
      </c>
      <c r="E266" s="3" t="s">
        <v>769</v>
      </c>
      <c r="F266" s="3">
        <v>96.165987227495975</v>
      </c>
      <c r="G266" s="4" t="s">
        <v>2252</v>
      </c>
      <c r="H266" s="4" t="s">
        <v>2253</v>
      </c>
      <c r="I266" s="4" t="s">
        <v>2254</v>
      </c>
      <c r="J266" s="3" t="s">
        <v>706</v>
      </c>
      <c r="K266" s="3" t="s">
        <v>705</v>
      </c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 t="e">
        <f>VLOOKUP(E:E,X:Z,2,FALSE)</f>
        <v>#N/A</v>
      </c>
      <c r="W266" s="8"/>
      <c r="X266" t="s">
        <v>26</v>
      </c>
      <c r="Y266" t="s">
        <v>26</v>
      </c>
      <c r="Z266" t="s">
        <v>26</v>
      </c>
      <c r="AA266" t="e">
        <f>VLOOKUP(E:E,AC:AD,2,FALSE)</f>
        <v>#N/A</v>
      </c>
      <c r="AC266" t="s">
        <v>26</v>
      </c>
      <c r="AD266" t="s">
        <v>26</v>
      </c>
      <c r="AE266" t="s">
        <v>26</v>
      </c>
    </row>
    <row r="267" spans="1:31" x14ac:dyDescent="0.25">
      <c r="A267" s="3">
        <v>263</v>
      </c>
      <c r="B267" s="3" t="s">
        <v>539</v>
      </c>
      <c r="C267" s="3" t="s">
        <v>540</v>
      </c>
      <c r="D267" s="3" t="s">
        <v>708</v>
      </c>
      <c r="E267" s="3" t="s">
        <v>769</v>
      </c>
      <c r="F267" s="3">
        <v>94.093000000000004</v>
      </c>
      <c r="G267" s="4" t="s">
        <v>2255</v>
      </c>
      <c r="H267" s="4" t="s">
        <v>1772</v>
      </c>
      <c r="I267" s="4" t="s">
        <v>2256</v>
      </c>
      <c r="J267" s="3" t="s">
        <v>706</v>
      </c>
      <c r="K267" s="3" t="s">
        <v>705</v>
      </c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 t="e">
        <f>VLOOKUP(E:E,X:Z,2,FALSE)</f>
        <v>#N/A</v>
      </c>
      <c r="W267" s="8"/>
      <c r="X267" t="s">
        <v>36</v>
      </c>
      <c r="Y267" t="s">
        <v>36</v>
      </c>
      <c r="Z267" t="s">
        <v>36</v>
      </c>
      <c r="AA267" t="e">
        <f>VLOOKUP(E:E,AC:AD,2,FALSE)</f>
        <v>#N/A</v>
      </c>
      <c r="AC267" t="s">
        <v>36</v>
      </c>
      <c r="AD267" t="s">
        <v>36</v>
      </c>
      <c r="AE267" t="s">
        <v>36</v>
      </c>
    </row>
    <row r="268" spans="1:31" x14ac:dyDescent="0.25">
      <c r="A268" s="3">
        <v>264</v>
      </c>
      <c r="B268" s="3" t="s">
        <v>541</v>
      </c>
      <c r="C268" s="3" t="s">
        <v>542</v>
      </c>
      <c r="D268" s="3" t="s">
        <v>710</v>
      </c>
      <c r="E268" s="3" t="s">
        <v>743</v>
      </c>
      <c r="F268" s="3">
        <v>99.095361026728824</v>
      </c>
      <c r="G268" s="4" t="s">
        <v>2257</v>
      </c>
      <c r="H268" s="4" t="s">
        <v>2258</v>
      </c>
      <c r="I268" s="4" t="s">
        <v>2259</v>
      </c>
      <c r="J268" s="3" t="s">
        <v>706</v>
      </c>
      <c r="K268" s="3" t="s">
        <v>705</v>
      </c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 t="e">
        <f>VLOOKUP(E:E,X:Z,2,FALSE)</f>
        <v>#N/A</v>
      </c>
      <c r="W268" s="8"/>
      <c r="X268" t="s">
        <v>47</v>
      </c>
      <c r="Y268" t="s">
        <v>47</v>
      </c>
      <c r="Z268" t="s">
        <v>47</v>
      </c>
      <c r="AA268" t="e">
        <f>VLOOKUP(E:E,AC:AD,2,FALSE)</f>
        <v>#N/A</v>
      </c>
      <c r="AC268" t="s">
        <v>47</v>
      </c>
      <c r="AD268" t="s">
        <v>47</v>
      </c>
      <c r="AE268" t="s">
        <v>47</v>
      </c>
    </row>
    <row r="269" spans="1:31" x14ac:dyDescent="0.25">
      <c r="A269" s="3">
        <v>265</v>
      </c>
      <c r="B269" s="3" t="s">
        <v>543</v>
      </c>
      <c r="C269" s="3" t="s">
        <v>544</v>
      </c>
      <c r="D269" s="3" t="s">
        <v>710</v>
      </c>
      <c r="E269" s="3" t="s">
        <v>743</v>
      </c>
      <c r="F269" s="3">
        <v>4783.458528643836</v>
      </c>
      <c r="G269" s="4" t="s">
        <v>3</v>
      </c>
      <c r="H269" s="4" t="s">
        <v>3</v>
      </c>
      <c r="I269" s="4" t="s">
        <v>2260</v>
      </c>
      <c r="J269" s="3" t="s">
        <v>707</v>
      </c>
      <c r="K269" s="3" t="s">
        <v>705</v>
      </c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 t="e">
        <f>VLOOKUP(E:E,X:Z,2,FALSE)</f>
        <v>#N/A</v>
      </c>
      <c r="W269" s="8"/>
      <c r="X269" t="s">
        <v>95</v>
      </c>
      <c r="Y269" t="s">
        <v>95</v>
      </c>
      <c r="Z269" t="s">
        <v>95</v>
      </c>
      <c r="AA269" t="e">
        <f>VLOOKUP(E:E,AC:AD,2,FALSE)</f>
        <v>#N/A</v>
      </c>
      <c r="AC269" t="s">
        <v>95</v>
      </c>
      <c r="AD269" t="s">
        <v>95</v>
      </c>
      <c r="AE269" t="s">
        <v>95</v>
      </c>
    </row>
    <row r="270" spans="1:31" x14ac:dyDescent="0.25">
      <c r="A270" s="3">
        <v>266</v>
      </c>
      <c r="B270" s="3" t="s">
        <v>545</v>
      </c>
      <c r="C270" s="3" t="s">
        <v>546</v>
      </c>
      <c r="D270" s="3" t="s">
        <v>709</v>
      </c>
      <c r="E270" s="3" t="s">
        <v>547</v>
      </c>
      <c r="F270" s="3">
        <v>28602.695500000002</v>
      </c>
      <c r="G270" s="4" t="s">
        <v>3</v>
      </c>
      <c r="H270" s="4" t="s">
        <v>3</v>
      </c>
      <c r="I270" s="4" t="s">
        <v>3</v>
      </c>
      <c r="J270" s="3" t="s">
        <v>707</v>
      </c>
      <c r="K270" s="3" t="s">
        <v>705</v>
      </c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 t="str">
        <f>VLOOKUP(E:E,X:Z,2,FALSE)</f>
        <v>PayPal Holdings Inc.</v>
      </c>
      <c r="W270" s="8"/>
      <c r="X270" t="s">
        <v>102</v>
      </c>
      <c r="Y270" t="s">
        <v>102</v>
      </c>
      <c r="Z270" t="s">
        <v>102</v>
      </c>
      <c r="AA270" t="str">
        <f>VLOOKUP(E:E,AC:AD,2,FALSE)</f>
        <v>PayPal Holdings Inc.</v>
      </c>
      <c r="AC270" t="s">
        <v>102</v>
      </c>
      <c r="AD270" t="s">
        <v>102</v>
      </c>
      <c r="AE270" t="s">
        <v>102</v>
      </c>
    </row>
    <row r="271" spans="1:31" x14ac:dyDescent="0.25">
      <c r="A271" s="3">
        <v>267</v>
      </c>
      <c r="B271" s="3" t="s">
        <v>548</v>
      </c>
      <c r="C271" s="3" t="s">
        <v>549</v>
      </c>
      <c r="D271" s="3" t="s">
        <v>708</v>
      </c>
      <c r="E271" s="3" t="s">
        <v>756</v>
      </c>
      <c r="F271" s="3">
        <v>97.141368461999264</v>
      </c>
      <c r="G271" s="4" t="s">
        <v>2261</v>
      </c>
      <c r="H271" s="4" t="s">
        <v>1776</v>
      </c>
      <c r="I271" s="4" t="s">
        <v>2262</v>
      </c>
      <c r="J271" s="3" t="s">
        <v>706</v>
      </c>
      <c r="K271" s="3" t="s">
        <v>705</v>
      </c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 t="e">
        <f>VLOOKUP(E:E,X:Z,2,FALSE)</f>
        <v>#N/A</v>
      </c>
      <c r="W271" s="8"/>
      <c r="X271" t="s">
        <v>105</v>
      </c>
      <c r="Y271" t="s">
        <v>105</v>
      </c>
      <c r="Z271" t="s">
        <v>105</v>
      </c>
      <c r="AA271" t="e">
        <f>VLOOKUP(E:E,AC:AD,2,FALSE)</f>
        <v>#N/A</v>
      </c>
      <c r="AC271" t="s">
        <v>105</v>
      </c>
      <c r="AD271" t="s">
        <v>105</v>
      </c>
      <c r="AE271" t="s">
        <v>105</v>
      </c>
    </row>
    <row r="272" spans="1:31" x14ac:dyDescent="0.25">
      <c r="A272" s="3">
        <v>268</v>
      </c>
      <c r="B272" s="3" t="s">
        <v>550</v>
      </c>
      <c r="C272" s="3" t="s">
        <v>551</v>
      </c>
      <c r="D272" s="3" t="s">
        <v>708</v>
      </c>
      <c r="E272" s="3" t="s">
        <v>756</v>
      </c>
      <c r="F272" s="3">
        <v>97.334999999999994</v>
      </c>
      <c r="G272" s="4" t="s">
        <v>2263</v>
      </c>
      <c r="H272" s="4" t="s">
        <v>830</v>
      </c>
      <c r="I272" s="4" t="s">
        <v>1789</v>
      </c>
      <c r="J272" s="3" t="s">
        <v>706</v>
      </c>
      <c r="K272" s="3" t="s">
        <v>705</v>
      </c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 t="e">
        <f>VLOOKUP(E:E,X:Z,2,FALSE)</f>
        <v>#N/A</v>
      </c>
      <c r="W272" s="8"/>
      <c r="X272" t="s">
        <v>136</v>
      </c>
      <c r="Y272" t="s">
        <v>136</v>
      </c>
      <c r="Z272" t="s">
        <v>136</v>
      </c>
      <c r="AA272" t="e">
        <f>VLOOKUP(E:E,AC:AD,2,FALSE)</f>
        <v>#N/A</v>
      </c>
      <c r="AC272" t="s">
        <v>136</v>
      </c>
      <c r="AD272" t="s">
        <v>136</v>
      </c>
      <c r="AE272" t="s">
        <v>136</v>
      </c>
    </row>
    <row r="273" spans="1:31" x14ac:dyDescent="0.25">
      <c r="A273" s="3">
        <v>269</v>
      </c>
      <c r="B273" s="3" t="s">
        <v>552</v>
      </c>
      <c r="C273" s="3" t="s">
        <v>553</v>
      </c>
      <c r="D273" s="3" t="s">
        <v>708</v>
      </c>
      <c r="E273" s="3" t="s">
        <v>756</v>
      </c>
      <c r="F273" s="3">
        <v>98.953000000000003</v>
      </c>
      <c r="G273" s="4" t="s">
        <v>2264</v>
      </c>
      <c r="H273" s="4" t="s">
        <v>2265</v>
      </c>
      <c r="I273" s="4" t="s">
        <v>2266</v>
      </c>
      <c r="J273" s="3" t="s">
        <v>706</v>
      </c>
      <c r="K273" s="3" t="s">
        <v>705</v>
      </c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 t="e">
        <f>VLOOKUP(E:E,X:Z,2,FALSE)</f>
        <v>#N/A</v>
      </c>
      <c r="W273" s="8"/>
      <c r="X273" t="s">
        <v>160</v>
      </c>
      <c r="Y273" t="s">
        <v>160</v>
      </c>
      <c r="Z273" t="s">
        <v>160</v>
      </c>
      <c r="AA273" t="e">
        <f>VLOOKUP(E:E,AC:AD,2,FALSE)</f>
        <v>#N/A</v>
      </c>
      <c r="AC273" t="s">
        <v>160</v>
      </c>
      <c r="AD273" t="s">
        <v>160</v>
      </c>
      <c r="AE273" t="s">
        <v>160</v>
      </c>
    </row>
    <row r="274" spans="1:31" x14ac:dyDescent="0.25">
      <c r="A274" s="3">
        <v>270</v>
      </c>
      <c r="B274" s="3" t="s">
        <v>554</v>
      </c>
      <c r="C274" s="3" t="s">
        <v>555</v>
      </c>
      <c r="D274" s="3" t="s">
        <v>708</v>
      </c>
      <c r="E274" s="3" t="s">
        <v>756</v>
      </c>
      <c r="F274" s="3">
        <v>100.98399999999999</v>
      </c>
      <c r="G274" s="4" t="s">
        <v>2267</v>
      </c>
      <c r="H274" s="4" t="s">
        <v>1775</v>
      </c>
      <c r="I274" s="4" t="s">
        <v>2268</v>
      </c>
      <c r="J274" s="3" t="s">
        <v>706</v>
      </c>
      <c r="K274" s="3" t="s">
        <v>705</v>
      </c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 t="e">
        <f>VLOOKUP(E:E,X:Z,2,FALSE)</f>
        <v>#N/A</v>
      </c>
      <c r="W274" s="8"/>
      <c r="X274" t="s">
        <v>208</v>
      </c>
      <c r="Y274" t="s">
        <v>208</v>
      </c>
      <c r="Z274" t="s">
        <v>208</v>
      </c>
      <c r="AA274" t="e">
        <f>VLOOKUP(E:E,AC:AD,2,FALSE)</f>
        <v>#N/A</v>
      </c>
      <c r="AC274" t="s">
        <v>208</v>
      </c>
      <c r="AD274" t="s">
        <v>208</v>
      </c>
      <c r="AE274" t="s">
        <v>208</v>
      </c>
    </row>
    <row r="275" spans="1:31" x14ac:dyDescent="0.25">
      <c r="A275" s="3">
        <v>271</v>
      </c>
      <c r="B275" s="3" t="s">
        <v>556</v>
      </c>
      <c r="C275" s="3" t="s">
        <v>557</v>
      </c>
      <c r="D275" s="3" t="s">
        <v>709</v>
      </c>
      <c r="E275" s="3" t="s">
        <v>558</v>
      </c>
      <c r="F275" s="3">
        <v>66074.106250000012</v>
      </c>
      <c r="G275" s="4" t="s">
        <v>3</v>
      </c>
      <c r="H275" s="4" t="s">
        <v>3</v>
      </c>
      <c r="I275" s="4" t="s">
        <v>3</v>
      </c>
      <c r="J275" s="3" t="s">
        <v>707</v>
      </c>
      <c r="K275" s="3" t="s">
        <v>705</v>
      </c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 t="str">
        <f>VLOOKUP(E:E,X:Z,2,FALSE)</f>
        <v xml:space="preserve">QUALCOMM Inc. </v>
      </c>
      <c r="W275" s="8"/>
      <c r="X275" t="s">
        <v>310</v>
      </c>
      <c r="Y275" t="s">
        <v>310</v>
      </c>
      <c r="Z275" t="s">
        <v>310</v>
      </c>
      <c r="AA275" t="str">
        <f>VLOOKUP(E:E,AC:AD,2,FALSE)</f>
        <v xml:space="preserve">QUALCOMM Inc. </v>
      </c>
      <c r="AC275" t="s">
        <v>310</v>
      </c>
      <c r="AD275" t="s">
        <v>310</v>
      </c>
      <c r="AE275" t="s">
        <v>310</v>
      </c>
    </row>
    <row r="276" spans="1:31" x14ac:dyDescent="0.25">
      <c r="A276" s="3">
        <v>272</v>
      </c>
      <c r="B276" s="3" t="s">
        <v>559</v>
      </c>
      <c r="C276" s="3" t="s">
        <v>560</v>
      </c>
      <c r="D276" s="3" t="s">
        <v>708</v>
      </c>
      <c r="E276" s="3" t="s">
        <v>757</v>
      </c>
      <c r="F276" s="3">
        <v>96.546000000000006</v>
      </c>
      <c r="G276" s="4" t="s">
        <v>2269</v>
      </c>
      <c r="H276" s="4" t="s">
        <v>2270</v>
      </c>
      <c r="I276" s="4" t="s">
        <v>2271</v>
      </c>
      <c r="J276" s="3" t="s">
        <v>706</v>
      </c>
      <c r="K276" s="3" t="s">
        <v>705</v>
      </c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 t="e">
        <f>VLOOKUP(E:E,X:Z,2,FALSE)</f>
        <v>#N/A</v>
      </c>
      <c r="W276" s="8"/>
      <c r="X276" t="s">
        <v>797</v>
      </c>
      <c r="Y276" t="s">
        <v>797</v>
      </c>
      <c r="Z276" t="s">
        <v>797</v>
      </c>
      <c r="AA276" t="e">
        <f>VLOOKUP(E:E,AC:AD,2,FALSE)</f>
        <v>#N/A</v>
      </c>
      <c r="AC276" t="s">
        <v>797</v>
      </c>
      <c r="AD276" t="s">
        <v>797</v>
      </c>
      <c r="AE276" t="s">
        <v>797</v>
      </c>
    </row>
    <row r="277" spans="1:31" x14ac:dyDescent="0.25">
      <c r="A277" s="3">
        <v>273</v>
      </c>
      <c r="B277" s="3" t="s">
        <v>561</v>
      </c>
      <c r="C277" s="3" t="s">
        <v>562</v>
      </c>
      <c r="D277" s="3" t="s">
        <v>708</v>
      </c>
      <c r="E277" s="3" t="s">
        <v>757</v>
      </c>
      <c r="F277" s="3">
        <v>99.423000000000002</v>
      </c>
      <c r="G277" s="4" t="s">
        <v>2272</v>
      </c>
      <c r="H277" s="4" t="s">
        <v>1776</v>
      </c>
      <c r="I277" s="4" t="s">
        <v>2273</v>
      </c>
      <c r="J277" s="3" t="s">
        <v>706</v>
      </c>
      <c r="K277" s="3" t="s">
        <v>705</v>
      </c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 t="e">
        <f>VLOOKUP(E:E,X:Z,2,FALSE)</f>
        <v>#N/A</v>
      </c>
      <c r="W277" s="8"/>
      <c r="X277" t="s">
        <v>800</v>
      </c>
      <c r="Y277" t="s">
        <v>800</v>
      </c>
      <c r="Z277" t="s">
        <v>800</v>
      </c>
      <c r="AA277" t="e">
        <f>VLOOKUP(E:E,AC:AD,2,FALSE)</f>
        <v>#N/A</v>
      </c>
      <c r="AC277" t="s">
        <v>800</v>
      </c>
      <c r="AD277" t="s">
        <v>800</v>
      </c>
      <c r="AE277" t="s">
        <v>800</v>
      </c>
    </row>
    <row r="278" spans="1:31" x14ac:dyDescent="0.25">
      <c r="A278" s="3">
        <v>274</v>
      </c>
      <c r="B278" s="3" t="s">
        <v>563</v>
      </c>
      <c r="C278" s="3" t="s">
        <v>564</v>
      </c>
      <c r="D278" s="3" t="s">
        <v>708</v>
      </c>
      <c r="E278" s="3" t="s">
        <v>757</v>
      </c>
      <c r="F278" s="3">
        <v>93.82699769118507</v>
      </c>
      <c r="G278" s="4" t="s">
        <v>2274</v>
      </c>
      <c r="H278" s="4" t="s">
        <v>2275</v>
      </c>
      <c r="I278" s="4" t="s">
        <v>2276</v>
      </c>
      <c r="J278" s="3" t="s">
        <v>706</v>
      </c>
      <c r="K278" s="3" t="s">
        <v>705</v>
      </c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 t="e">
        <f>VLOOKUP(E:E,X:Z,2,FALSE)</f>
        <v>#N/A</v>
      </c>
      <c r="W278" s="8"/>
      <c r="X278" t="s">
        <v>393</v>
      </c>
      <c r="Y278" t="s">
        <v>393</v>
      </c>
      <c r="Z278" t="s">
        <v>393</v>
      </c>
      <c r="AA278" t="e">
        <f>VLOOKUP(E:E,AC:AD,2,FALSE)</f>
        <v>#N/A</v>
      </c>
      <c r="AC278" t="s">
        <v>393</v>
      </c>
      <c r="AD278" t="s">
        <v>393</v>
      </c>
      <c r="AE278" t="s">
        <v>393</v>
      </c>
    </row>
    <row r="279" spans="1:31" x14ac:dyDescent="0.25">
      <c r="A279" s="3">
        <v>275</v>
      </c>
      <c r="B279" s="3" t="s">
        <v>565</v>
      </c>
      <c r="C279" s="3" t="s">
        <v>566</v>
      </c>
      <c r="D279" s="3" t="s">
        <v>708</v>
      </c>
      <c r="E279" s="3" t="s">
        <v>757</v>
      </c>
      <c r="F279" s="3">
        <v>96.237200430622025</v>
      </c>
      <c r="G279" s="4" t="s">
        <v>2277</v>
      </c>
      <c r="H279" s="4" t="s">
        <v>924</v>
      </c>
      <c r="I279" s="4" t="s">
        <v>2278</v>
      </c>
      <c r="J279" s="3" t="s">
        <v>706</v>
      </c>
      <c r="K279" s="3" t="s">
        <v>705</v>
      </c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 t="e">
        <f>VLOOKUP(E:E,X:Z,2,FALSE)</f>
        <v>#N/A</v>
      </c>
      <c r="W279" s="8"/>
      <c r="X279" t="s">
        <v>512</v>
      </c>
      <c r="Y279" t="s">
        <v>512</v>
      </c>
      <c r="Z279" t="s">
        <v>512</v>
      </c>
      <c r="AA279" t="e">
        <f>VLOOKUP(E:E,AC:AD,2,FALSE)</f>
        <v>#N/A</v>
      </c>
      <c r="AC279" t="s">
        <v>512</v>
      </c>
      <c r="AD279" t="s">
        <v>512</v>
      </c>
      <c r="AE279" t="s">
        <v>512</v>
      </c>
    </row>
    <row r="280" spans="1:31" x14ac:dyDescent="0.25">
      <c r="A280" s="3">
        <v>276</v>
      </c>
      <c r="B280" s="3" t="s">
        <v>567</v>
      </c>
      <c r="C280" s="3" t="s">
        <v>568</v>
      </c>
      <c r="D280" s="3" t="s">
        <v>709</v>
      </c>
      <c r="E280" s="3" t="s">
        <v>569</v>
      </c>
      <c r="F280" s="3">
        <v>43820.943250000004</v>
      </c>
      <c r="G280" s="4" t="s">
        <v>3</v>
      </c>
      <c r="H280" s="4" t="s">
        <v>3</v>
      </c>
      <c r="I280" s="4" t="s">
        <v>3</v>
      </c>
      <c r="J280" s="3" t="s">
        <v>707</v>
      </c>
      <c r="K280" s="3" t="s">
        <v>705</v>
      </c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 t="str">
        <f>VLOOKUP(E:E,X:Z,2,FALSE)</f>
        <v>Starbucks Corporation</v>
      </c>
      <c r="W280" s="8"/>
      <c r="X280" t="s">
        <v>515</v>
      </c>
      <c r="Y280" t="s">
        <v>515</v>
      </c>
      <c r="Z280" t="s">
        <v>515</v>
      </c>
      <c r="AA280" t="str">
        <f>VLOOKUP(E:E,AC:AD,2,FALSE)</f>
        <v>Starbucks Corporation</v>
      </c>
      <c r="AC280" t="s">
        <v>515</v>
      </c>
      <c r="AD280" t="s">
        <v>515</v>
      </c>
      <c r="AE280" t="s">
        <v>515</v>
      </c>
    </row>
    <row r="281" spans="1:31" x14ac:dyDescent="0.25">
      <c r="A281" s="3">
        <v>277</v>
      </c>
      <c r="B281" s="3" t="s">
        <v>570</v>
      </c>
      <c r="C281" s="3" t="s">
        <v>571</v>
      </c>
      <c r="D281" s="3" t="s">
        <v>710</v>
      </c>
      <c r="E281" s="3" t="s">
        <v>734</v>
      </c>
      <c r="F281" s="3">
        <v>91.755230518455889</v>
      </c>
      <c r="G281" s="4" t="s">
        <v>2279</v>
      </c>
      <c r="H281" s="4" t="s">
        <v>895</v>
      </c>
      <c r="I281" s="4" t="s">
        <v>2280</v>
      </c>
      <c r="J281" s="3" t="s">
        <v>706</v>
      </c>
      <c r="K281" s="3" t="s">
        <v>705</v>
      </c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 t="e">
        <f>VLOOKUP(E:E,X:Z,2,FALSE)</f>
        <v>#N/A</v>
      </c>
      <c r="W281" s="8"/>
      <c r="X281" t="s">
        <v>523</v>
      </c>
      <c r="Y281" t="s">
        <v>523</v>
      </c>
      <c r="Z281" t="s">
        <v>523</v>
      </c>
      <c r="AA281" t="e">
        <f>VLOOKUP(E:E,AC:AD,2,FALSE)</f>
        <v>#N/A</v>
      </c>
      <c r="AC281" t="s">
        <v>523</v>
      </c>
      <c r="AD281" t="s">
        <v>523</v>
      </c>
      <c r="AE281" t="s">
        <v>523</v>
      </c>
    </row>
    <row r="282" spans="1:31" x14ac:dyDescent="0.25">
      <c r="A282" s="3">
        <v>278</v>
      </c>
      <c r="B282" s="3" t="s">
        <v>572</v>
      </c>
      <c r="C282" s="3" t="s">
        <v>573</v>
      </c>
      <c r="D282" s="3" t="s">
        <v>710</v>
      </c>
      <c r="E282" s="3" t="s">
        <v>734</v>
      </c>
      <c r="F282" s="3">
        <v>92.102658161169003</v>
      </c>
      <c r="G282" s="4" t="s">
        <v>2281</v>
      </c>
      <c r="H282" s="4" t="s">
        <v>2282</v>
      </c>
      <c r="I282" s="4" t="s">
        <v>2283</v>
      </c>
      <c r="J282" s="3" t="s">
        <v>706</v>
      </c>
      <c r="K282" s="3" t="s">
        <v>705</v>
      </c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 t="e">
        <f>VLOOKUP(E:E,X:Z,2,FALSE)</f>
        <v>#N/A</v>
      </c>
      <c r="W282" s="8"/>
      <c r="X282" t="s">
        <v>547</v>
      </c>
      <c r="Y282" t="s">
        <v>547</v>
      </c>
      <c r="Z282" t="s">
        <v>547</v>
      </c>
      <c r="AA282" t="e">
        <f>VLOOKUP(E:E,AC:AD,2,FALSE)</f>
        <v>#N/A</v>
      </c>
      <c r="AC282" t="s">
        <v>547</v>
      </c>
      <c r="AD282" t="s">
        <v>547</v>
      </c>
      <c r="AE282" t="s">
        <v>547</v>
      </c>
    </row>
    <row r="283" spans="1:31" x14ac:dyDescent="0.25">
      <c r="A283" s="3">
        <v>279</v>
      </c>
      <c r="B283" s="3" t="s">
        <v>574</v>
      </c>
      <c r="C283" s="3" t="s">
        <v>575</v>
      </c>
      <c r="D283" s="3" t="s">
        <v>710</v>
      </c>
      <c r="E283" s="3" t="s">
        <v>733</v>
      </c>
      <c r="F283" s="3">
        <v>92.631299999999996</v>
      </c>
      <c r="G283" s="4" t="s">
        <v>2284</v>
      </c>
      <c r="H283" s="4" t="s">
        <v>576</v>
      </c>
      <c r="I283" s="4" t="s">
        <v>2285</v>
      </c>
      <c r="J283" s="3" t="s">
        <v>706</v>
      </c>
      <c r="K283" s="3" t="s">
        <v>705</v>
      </c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 t="e">
        <f>VLOOKUP(E:E,X:Z,2,FALSE)</f>
        <v>#N/A</v>
      </c>
      <c r="W283" s="8"/>
      <c r="X283" t="s">
        <v>909</v>
      </c>
      <c r="Y283" t="s">
        <v>756</v>
      </c>
      <c r="Z283" t="s">
        <v>1534</v>
      </c>
      <c r="AA283" t="e">
        <f>VLOOKUP(E:E,AC:AD,2,FALSE)</f>
        <v>#N/A</v>
      </c>
      <c r="AC283" t="s">
        <v>909</v>
      </c>
      <c r="AD283" t="s">
        <v>756</v>
      </c>
      <c r="AE283" t="s">
        <v>1534</v>
      </c>
    </row>
    <row r="284" spans="1:31" x14ac:dyDescent="0.25">
      <c r="A284" s="3">
        <v>280</v>
      </c>
      <c r="B284" s="3" t="s">
        <v>577</v>
      </c>
      <c r="C284" s="3" t="s">
        <v>578</v>
      </c>
      <c r="D284" s="3" t="s">
        <v>710</v>
      </c>
      <c r="E284" s="3" t="s">
        <v>733</v>
      </c>
      <c r="F284" s="3">
        <v>97.181899999999999</v>
      </c>
      <c r="G284" s="4" t="s">
        <v>2286</v>
      </c>
      <c r="H284" s="4" t="s">
        <v>579</v>
      </c>
      <c r="I284" s="4" t="s">
        <v>2287</v>
      </c>
      <c r="J284" s="3" t="s">
        <v>706</v>
      </c>
      <c r="K284" s="3" t="s">
        <v>705</v>
      </c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 t="e">
        <f>VLOOKUP(E:E,X:Z,2,FALSE)</f>
        <v>#N/A</v>
      </c>
      <c r="W284" s="8"/>
      <c r="X284" t="s">
        <v>558</v>
      </c>
      <c r="Y284" t="s">
        <v>558</v>
      </c>
      <c r="Z284" t="s">
        <v>558</v>
      </c>
      <c r="AA284" t="e">
        <f>VLOOKUP(E:E,AC:AD,2,FALSE)</f>
        <v>#N/A</v>
      </c>
      <c r="AC284" t="s">
        <v>558</v>
      </c>
      <c r="AD284" t="s">
        <v>558</v>
      </c>
      <c r="AE284" t="s">
        <v>558</v>
      </c>
    </row>
    <row r="285" spans="1:31" x14ac:dyDescent="0.25">
      <c r="A285" s="3">
        <v>281</v>
      </c>
      <c r="B285" s="3" t="s">
        <v>809</v>
      </c>
      <c r="C285" s="3" t="s">
        <v>810</v>
      </c>
      <c r="D285" s="3" t="s">
        <v>710</v>
      </c>
      <c r="E285" s="3" t="s">
        <v>811</v>
      </c>
      <c r="F285" s="3">
        <v>96.0133720671367</v>
      </c>
      <c r="G285" s="4" t="s">
        <v>2288</v>
      </c>
      <c r="H285" s="4" t="s">
        <v>2289</v>
      </c>
      <c r="I285" s="4" t="s">
        <v>2290</v>
      </c>
      <c r="J285" s="3" t="s">
        <v>706</v>
      </c>
      <c r="K285" s="3" t="s">
        <v>705</v>
      </c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 t="e">
        <f>VLOOKUP(E:E,X:Z,2,FALSE)</f>
        <v>#N/A</v>
      </c>
      <c r="W285" s="8"/>
      <c r="X285" t="s">
        <v>912</v>
      </c>
      <c r="Y285" t="s">
        <v>757</v>
      </c>
      <c r="Z285" t="s">
        <v>1535</v>
      </c>
      <c r="AA285" t="e">
        <f>VLOOKUP(E:E,AC:AD,2,FALSE)</f>
        <v>#N/A</v>
      </c>
      <c r="AC285" t="s">
        <v>912</v>
      </c>
      <c r="AD285" t="s">
        <v>757</v>
      </c>
      <c r="AE285" t="s">
        <v>1535</v>
      </c>
    </row>
    <row r="286" spans="1:31" x14ac:dyDescent="0.25">
      <c r="A286" s="3">
        <v>282</v>
      </c>
      <c r="B286" s="3" t="s">
        <v>580</v>
      </c>
      <c r="C286" s="3" t="s">
        <v>581</v>
      </c>
      <c r="D286" s="3" t="s">
        <v>709</v>
      </c>
      <c r="E286" s="3" t="s">
        <v>582</v>
      </c>
      <c r="F286" s="3">
        <v>7605.6855000000005</v>
      </c>
      <c r="G286" s="4" t="s">
        <v>3</v>
      </c>
      <c r="H286" s="4" t="s">
        <v>3</v>
      </c>
      <c r="I286" s="4" t="s">
        <v>3</v>
      </c>
      <c r="J286" s="3" t="s">
        <v>707</v>
      </c>
      <c r="K286" s="3" t="s">
        <v>705</v>
      </c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 t="str">
        <f>VLOOKUP(E:E,X:Z,2,FALSE)</f>
        <v>AT&amp;T Inc.</v>
      </c>
      <c r="W286" s="8"/>
      <c r="X286" t="s">
        <v>582</v>
      </c>
      <c r="Y286" t="s">
        <v>582</v>
      </c>
      <c r="Z286" t="s">
        <v>582</v>
      </c>
      <c r="AA286" t="str">
        <f>VLOOKUP(E:E,AC:AD,2,FALSE)</f>
        <v>AT&amp;T Inc.</v>
      </c>
      <c r="AC286" t="s">
        <v>582</v>
      </c>
      <c r="AD286" t="s">
        <v>582</v>
      </c>
      <c r="AE286" t="s">
        <v>582</v>
      </c>
    </row>
    <row r="287" spans="1:31" x14ac:dyDescent="0.25">
      <c r="A287" s="3">
        <v>283</v>
      </c>
      <c r="B287" s="3" t="s">
        <v>583</v>
      </c>
      <c r="C287" s="3" t="s">
        <v>584</v>
      </c>
      <c r="D287" s="3" t="s">
        <v>710</v>
      </c>
      <c r="E287" s="3" t="s">
        <v>731</v>
      </c>
      <c r="F287" s="3">
        <v>91.193200000000004</v>
      </c>
      <c r="G287" s="4" t="s">
        <v>2291</v>
      </c>
      <c r="H287" s="4" t="s">
        <v>840</v>
      </c>
      <c r="I287" s="4" t="s">
        <v>2292</v>
      </c>
      <c r="J287" s="3" t="s">
        <v>706</v>
      </c>
      <c r="K287" s="3" t="s">
        <v>705</v>
      </c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 t="e">
        <f>VLOOKUP(E:E,X:Z,2,FALSE)</f>
        <v>#N/A</v>
      </c>
      <c r="W287" s="8"/>
      <c r="X287" t="s">
        <v>1536</v>
      </c>
      <c r="Y287" t="s">
        <v>1536</v>
      </c>
      <c r="Z287" t="s">
        <v>1536</v>
      </c>
      <c r="AA287" t="e">
        <f>VLOOKUP(E:E,AC:AD,2,FALSE)</f>
        <v>#N/A</v>
      </c>
      <c r="AC287" t="s">
        <v>1536</v>
      </c>
      <c r="AD287" t="s">
        <v>1536</v>
      </c>
      <c r="AE287" t="s">
        <v>1536</v>
      </c>
    </row>
    <row r="288" spans="1:31" x14ac:dyDescent="0.25">
      <c r="A288" s="3">
        <v>284</v>
      </c>
      <c r="B288" s="3" t="s">
        <v>585</v>
      </c>
      <c r="C288" s="3" t="s">
        <v>586</v>
      </c>
      <c r="D288" s="3" t="s">
        <v>708</v>
      </c>
      <c r="E288" s="3" t="s">
        <v>742</v>
      </c>
      <c r="F288" s="3">
        <v>99.791682107019483</v>
      </c>
      <c r="G288" s="4" t="s">
        <v>2293</v>
      </c>
      <c r="H288" s="4" t="s">
        <v>2294</v>
      </c>
      <c r="I288" s="4" t="s">
        <v>2295</v>
      </c>
      <c r="J288" s="3" t="s">
        <v>706</v>
      </c>
      <c r="K288" s="3" t="s">
        <v>705</v>
      </c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 t="e">
        <f>VLOOKUP(E:E,X:Z,2,FALSE)</f>
        <v>#N/A</v>
      </c>
      <c r="W288" s="8"/>
      <c r="X288" t="s">
        <v>598</v>
      </c>
      <c r="Y288" t="s">
        <v>598</v>
      </c>
      <c r="Z288" t="s">
        <v>598</v>
      </c>
      <c r="AA288" t="e">
        <f>VLOOKUP(E:E,AC:AD,2,FALSE)</f>
        <v>#N/A</v>
      </c>
      <c r="AC288" t="s">
        <v>598</v>
      </c>
      <c r="AD288" t="s">
        <v>598</v>
      </c>
      <c r="AE288" t="s">
        <v>598</v>
      </c>
    </row>
    <row r="289" spans="1:31" x14ac:dyDescent="0.25">
      <c r="A289" s="3">
        <v>285</v>
      </c>
      <c r="B289" s="3" t="s">
        <v>587</v>
      </c>
      <c r="C289" s="3" t="s">
        <v>588</v>
      </c>
      <c r="D289" s="3" t="s">
        <v>708</v>
      </c>
      <c r="E289" s="3" t="s">
        <v>742</v>
      </c>
      <c r="F289" s="3">
        <v>103.26600000000001</v>
      </c>
      <c r="G289" s="4" t="s">
        <v>2296</v>
      </c>
      <c r="H289" s="4" t="s">
        <v>1949</v>
      </c>
      <c r="I289" s="4" t="s">
        <v>2297</v>
      </c>
      <c r="J289" s="3" t="s">
        <v>706</v>
      </c>
      <c r="K289" s="3" t="s">
        <v>705</v>
      </c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 t="e">
        <f>VLOOKUP(E:E,X:Z,2,FALSE)</f>
        <v>#N/A</v>
      </c>
      <c r="W289" s="8"/>
      <c r="X289" t="s">
        <v>601</v>
      </c>
      <c r="Y289" t="s">
        <v>601</v>
      </c>
      <c r="Z289" t="s">
        <v>601</v>
      </c>
      <c r="AA289" t="e">
        <f>VLOOKUP(E:E,AC:AD,2,FALSE)</f>
        <v>#N/A</v>
      </c>
      <c r="AC289" t="s">
        <v>601</v>
      </c>
      <c r="AD289" t="s">
        <v>601</v>
      </c>
      <c r="AE289" t="s">
        <v>601</v>
      </c>
    </row>
    <row r="290" spans="1:31" x14ac:dyDescent="0.25">
      <c r="A290" s="3">
        <v>286</v>
      </c>
      <c r="B290" s="3" t="s">
        <v>589</v>
      </c>
      <c r="C290" s="3" t="s">
        <v>590</v>
      </c>
      <c r="D290" s="3" t="s">
        <v>710</v>
      </c>
      <c r="E290" s="3" t="s">
        <v>748</v>
      </c>
      <c r="F290" s="3">
        <v>29</v>
      </c>
      <c r="G290" s="4" t="s">
        <v>2298</v>
      </c>
      <c r="H290" s="4" t="s">
        <v>2299</v>
      </c>
      <c r="I290" s="4" t="s">
        <v>2300</v>
      </c>
      <c r="J290" s="3" t="s">
        <v>706</v>
      </c>
      <c r="K290" s="3" t="s">
        <v>705</v>
      </c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 t="e">
        <f>VLOOKUP(E:E,X:Z,2,FALSE)</f>
        <v>#N/A</v>
      </c>
      <c r="W290" s="8"/>
      <c r="X290" t="s">
        <v>1537</v>
      </c>
      <c r="Y290" t="s">
        <v>1538</v>
      </c>
      <c r="Z290" t="s">
        <v>1539</v>
      </c>
      <c r="AA290" t="e">
        <f>VLOOKUP(E:E,AC:AD,2,FALSE)</f>
        <v>#N/A</v>
      </c>
      <c r="AC290" t="s">
        <v>1537</v>
      </c>
      <c r="AD290" t="s">
        <v>1538</v>
      </c>
      <c r="AE290" t="s">
        <v>1539</v>
      </c>
    </row>
    <row r="291" spans="1:31" x14ac:dyDescent="0.25">
      <c r="A291" s="3">
        <v>287</v>
      </c>
      <c r="B291" s="3" t="s">
        <v>591</v>
      </c>
      <c r="C291" s="3" t="s">
        <v>592</v>
      </c>
      <c r="D291" s="3" t="s">
        <v>710</v>
      </c>
      <c r="E291" s="3" t="s">
        <v>748</v>
      </c>
      <c r="F291" s="3">
        <v>29</v>
      </c>
      <c r="G291" s="4" t="s">
        <v>2301</v>
      </c>
      <c r="H291" s="4" t="s">
        <v>1769</v>
      </c>
      <c r="I291" s="4" t="s">
        <v>2302</v>
      </c>
      <c r="J291" s="3" t="s">
        <v>706</v>
      </c>
      <c r="K291" s="3" t="s">
        <v>705</v>
      </c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 t="e">
        <f>VLOOKUP(E:E,X:Z,2,FALSE)</f>
        <v>#N/A</v>
      </c>
      <c r="W291" s="8"/>
      <c r="X291" t="s">
        <v>1540</v>
      </c>
      <c r="Y291" t="s">
        <v>1540</v>
      </c>
      <c r="Z291" t="s">
        <v>1540</v>
      </c>
      <c r="AA291" t="e">
        <f>VLOOKUP(E:E,AC:AD,2,FALSE)</f>
        <v>#N/A</v>
      </c>
      <c r="AC291" t="s">
        <v>1540</v>
      </c>
      <c r="AD291" t="s">
        <v>1540</v>
      </c>
      <c r="AE291" t="s">
        <v>1540</v>
      </c>
    </row>
    <row r="292" spans="1:31" x14ac:dyDescent="0.25">
      <c r="A292" s="3">
        <v>288</v>
      </c>
      <c r="B292" s="3" t="s">
        <v>593</v>
      </c>
      <c r="C292" s="3" t="s">
        <v>594</v>
      </c>
      <c r="D292" s="3" t="s">
        <v>709</v>
      </c>
      <c r="E292" s="3" t="s">
        <v>595</v>
      </c>
      <c r="F292" s="3">
        <v>117592.42500000002</v>
      </c>
      <c r="G292" s="4" t="s">
        <v>3</v>
      </c>
      <c r="H292" s="4" t="s">
        <v>3</v>
      </c>
      <c r="I292" s="4" t="s">
        <v>3</v>
      </c>
      <c r="J292" s="3" t="s">
        <v>707</v>
      </c>
      <c r="K292" s="3" t="s">
        <v>705</v>
      </c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 t="str">
        <f>VLOOKUP(E:E,X:Z,2,FALSE)</f>
        <v>Tesla, Inc.</v>
      </c>
      <c r="W292" s="8"/>
      <c r="X292" t="s">
        <v>313</v>
      </c>
      <c r="Y292" t="s">
        <v>313</v>
      </c>
      <c r="Z292" t="s">
        <v>313</v>
      </c>
      <c r="AA292" t="str">
        <f>VLOOKUP(E:E,AC:AD,2,FALSE)</f>
        <v>Tesla, Inc.</v>
      </c>
      <c r="AC292" t="s">
        <v>313</v>
      </c>
      <c r="AD292" t="s">
        <v>313</v>
      </c>
      <c r="AE292" t="s">
        <v>313</v>
      </c>
    </row>
    <row r="293" spans="1:31" x14ac:dyDescent="0.25">
      <c r="A293" s="3">
        <v>289</v>
      </c>
      <c r="B293" s="3" t="s">
        <v>787</v>
      </c>
      <c r="C293" s="3" t="s">
        <v>788</v>
      </c>
      <c r="D293" s="3" t="s">
        <v>710</v>
      </c>
      <c r="E293" s="3" t="s">
        <v>789</v>
      </c>
      <c r="F293" s="3">
        <v>100</v>
      </c>
      <c r="G293" s="4" t="s">
        <v>2303</v>
      </c>
      <c r="H293" s="4" t="s">
        <v>829</v>
      </c>
      <c r="I293" s="4" t="s">
        <v>2304</v>
      </c>
      <c r="J293" s="3" t="s">
        <v>706</v>
      </c>
      <c r="K293" s="3" t="s">
        <v>705</v>
      </c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 t="e">
        <f>VLOOKUP(E:E,X:Z,2,FALSE)</f>
        <v>#N/A</v>
      </c>
      <c r="W293" s="8"/>
      <c r="X293" t="s">
        <v>1541</v>
      </c>
      <c r="Y293" t="s">
        <v>1542</v>
      </c>
      <c r="Z293" t="s">
        <v>1543</v>
      </c>
      <c r="AA293" t="e">
        <f>VLOOKUP(E:E,AC:AD,2,FALSE)</f>
        <v>#N/A</v>
      </c>
      <c r="AC293" t="s">
        <v>1541</v>
      </c>
      <c r="AD293" t="s">
        <v>1542</v>
      </c>
      <c r="AE293" t="s">
        <v>1543</v>
      </c>
    </row>
    <row r="294" spans="1:31" x14ac:dyDescent="0.25">
      <c r="A294" s="3">
        <v>290</v>
      </c>
      <c r="B294" s="3" t="s">
        <v>596</v>
      </c>
      <c r="C294" s="3" t="s">
        <v>597</v>
      </c>
      <c r="D294" s="3" t="s">
        <v>709</v>
      </c>
      <c r="E294" s="3" t="s">
        <v>598</v>
      </c>
      <c r="F294" s="3">
        <v>77251.11725000001</v>
      </c>
      <c r="G294" s="4" t="s">
        <v>3</v>
      </c>
      <c r="H294" s="4" t="s">
        <v>3</v>
      </c>
      <c r="I294" s="4" t="s">
        <v>3</v>
      </c>
      <c r="J294" s="3" t="s">
        <v>707</v>
      </c>
      <c r="K294" s="3" t="s">
        <v>705</v>
      </c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 t="str">
        <f>VLOOKUP(E:E,X:Z,2,FALSE)</f>
        <v xml:space="preserve">Texas Instruments Inc. </v>
      </c>
      <c r="W294" s="8"/>
      <c r="X294" t="s">
        <v>9</v>
      </c>
      <c r="Y294" t="s">
        <v>9</v>
      </c>
      <c r="Z294" t="s">
        <v>9</v>
      </c>
      <c r="AA294" t="str">
        <f>VLOOKUP(E:E,AC:AD,2,FALSE)</f>
        <v xml:space="preserve">Texas Instruments Inc. </v>
      </c>
      <c r="AC294" t="s">
        <v>9</v>
      </c>
      <c r="AD294" t="s">
        <v>9</v>
      </c>
      <c r="AE294" t="s">
        <v>9</v>
      </c>
    </row>
    <row r="295" spans="1:31" x14ac:dyDescent="0.25">
      <c r="A295" s="3">
        <v>291</v>
      </c>
      <c r="B295" s="3" t="s">
        <v>599</v>
      </c>
      <c r="C295" s="3" t="s">
        <v>600</v>
      </c>
      <c r="D295" s="3" t="s">
        <v>709</v>
      </c>
      <c r="E295" s="3" t="s">
        <v>601</v>
      </c>
      <c r="F295" s="3">
        <v>28268.027000000002</v>
      </c>
      <c r="G295" s="4" t="s">
        <v>3</v>
      </c>
      <c r="H295" s="4" t="s">
        <v>3</v>
      </c>
      <c r="I295" s="4" t="s">
        <v>3</v>
      </c>
      <c r="J295" s="3" t="s">
        <v>707</v>
      </c>
      <c r="K295" s="3" t="s">
        <v>705</v>
      </c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 t="str">
        <f>VLOOKUP(E:E,X:Z,2,FALSE)</f>
        <v>Uber Technologies Inc.</v>
      </c>
      <c r="W295" s="8"/>
      <c r="X295" t="s">
        <v>211</v>
      </c>
      <c r="Y295" t="s">
        <v>211</v>
      </c>
      <c r="Z295" t="s">
        <v>211</v>
      </c>
      <c r="AA295" t="str">
        <f>VLOOKUP(E:E,AC:AD,2,FALSE)</f>
        <v>Uber Technologies Inc.</v>
      </c>
      <c r="AC295" t="s">
        <v>211</v>
      </c>
      <c r="AD295" t="s">
        <v>211</v>
      </c>
      <c r="AE295" t="s">
        <v>211</v>
      </c>
    </row>
    <row r="296" spans="1:31" x14ac:dyDescent="0.25">
      <c r="A296" s="3">
        <v>292</v>
      </c>
      <c r="B296" s="3" t="s">
        <v>602</v>
      </c>
      <c r="C296" s="3" t="s">
        <v>603</v>
      </c>
      <c r="D296" s="3" t="s">
        <v>709</v>
      </c>
      <c r="E296" s="3" t="s">
        <v>604</v>
      </c>
      <c r="F296" s="3">
        <v>13597.627000000002</v>
      </c>
      <c r="G296" s="4" t="s">
        <v>3</v>
      </c>
      <c r="H296" s="4" t="s">
        <v>3</v>
      </c>
      <c r="I296" s="4" t="s">
        <v>3</v>
      </c>
      <c r="J296" s="3" t="s">
        <v>707</v>
      </c>
      <c r="K296" s="3" t="s">
        <v>705</v>
      </c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 t="str">
        <f>VLOOKUP(E:E,X:Z,2,FALSE)</f>
        <v>Mirae Asset Global Investments</v>
      </c>
      <c r="W296" s="8"/>
      <c r="X296" t="s">
        <v>378</v>
      </c>
      <c r="Y296" t="s">
        <v>378</v>
      </c>
      <c r="Z296" t="s">
        <v>378</v>
      </c>
      <c r="AA296" t="str">
        <f>VLOOKUP(E:E,AC:AD,2,FALSE)</f>
        <v>Mirae Asset Global Investments</v>
      </c>
      <c r="AC296" t="s">
        <v>378</v>
      </c>
      <c r="AD296" t="s">
        <v>378</v>
      </c>
      <c r="AE296" t="s">
        <v>378</v>
      </c>
    </row>
    <row r="297" spans="1:31" x14ac:dyDescent="0.25">
      <c r="A297" s="3">
        <v>293</v>
      </c>
      <c r="B297" s="3" t="s">
        <v>605</v>
      </c>
      <c r="C297" s="3" t="s">
        <v>606</v>
      </c>
      <c r="D297" s="3" t="s">
        <v>712</v>
      </c>
      <c r="E297" s="3" t="s">
        <v>607</v>
      </c>
      <c r="F297" s="3">
        <v>41856.485000000008</v>
      </c>
      <c r="G297" s="4" t="s">
        <v>3</v>
      </c>
      <c r="H297" s="4" t="s">
        <v>3</v>
      </c>
      <c r="I297" s="4" t="s">
        <v>3</v>
      </c>
      <c r="J297" s="3" t="s">
        <v>707</v>
      </c>
      <c r="K297" s="3" t="s">
        <v>705</v>
      </c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 t="str">
        <f>VLOOKUP(E:E,X:Z,2,FALSE)</f>
        <v xml:space="preserve">SPDR Series Trust </v>
      </c>
      <c r="W297" s="8"/>
      <c r="X297" t="s">
        <v>684</v>
      </c>
      <c r="Y297" t="s">
        <v>684</v>
      </c>
      <c r="Z297" t="s">
        <v>684</v>
      </c>
      <c r="AA297" t="str">
        <f>VLOOKUP(E:E,AC:AD,2,FALSE)</f>
        <v xml:space="preserve">SPDR Series Trust </v>
      </c>
      <c r="AC297" t="s">
        <v>684</v>
      </c>
      <c r="AD297" t="s">
        <v>684</v>
      </c>
      <c r="AE297" t="s">
        <v>684</v>
      </c>
    </row>
    <row r="298" spans="1:31" x14ac:dyDescent="0.25">
      <c r="A298" s="3">
        <v>294</v>
      </c>
      <c r="B298" s="3" t="s">
        <v>608</v>
      </c>
      <c r="C298" s="3" t="s">
        <v>609</v>
      </c>
      <c r="D298" s="3" t="s">
        <v>712</v>
      </c>
      <c r="E298" s="3" t="s">
        <v>610</v>
      </c>
      <c r="F298" s="3">
        <v>87926.125500000009</v>
      </c>
      <c r="G298" s="4" t="s">
        <v>3</v>
      </c>
      <c r="H298" s="4" t="s">
        <v>3</v>
      </c>
      <c r="I298" s="4" t="s">
        <v>3</v>
      </c>
      <c r="J298" s="3" t="s">
        <v>707</v>
      </c>
      <c r="K298" s="3" t="s">
        <v>705</v>
      </c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 t="str">
        <f>VLOOKUP(E:E,X:Z,2,FALSE)</f>
        <v>SPDR Gold Trust</v>
      </c>
      <c r="W298" s="8"/>
      <c r="X298" t="s">
        <v>966</v>
      </c>
      <c r="Y298" t="s">
        <v>1544</v>
      </c>
      <c r="Z298" t="s">
        <v>968</v>
      </c>
      <c r="AA298" t="str">
        <f>VLOOKUP(E:E,AC:AD,2,FALSE)</f>
        <v>SPDR Gold Trust</v>
      </c>
      <c r="AC298" t="s">
        <v>966</v>
      </c>
      <c r="AD298" t="s">
        <v>1544</v>
      </c>
      <c r="AE298" t="s">
        <v>968</v>
      </c>
    </row>
    <row r="299" spans="1:31" x14ac:dyDescent="0.25">
      <c r="A299" s="3">
        <v>295</v>
      </c>
      <c r="B299" s="3" t="s">
        <v>611</v>
      </c>
      <c r="C299" s="3" t="s">
        <v>612</v>
      </c>
      <c r="D299" s="3" t="s">
        <v>712</v>
      </c>
      <c r="E299" s="3" t="s">
        <v>200</v>
      </c>
      <c r="F299" s="3">
        <v>7055.5455000000011</v>
      </c>
      <c r="G299" s="4" t="s">
        <v>3</v>
      </c>
      <c r="H299" s="4" t="s">
        <v>3</v>
      </c>
      <c r="I299" s="4" t="s">
        <v>3</v>
      </c>
      <c r="J299" s="3" t="s">
        <v>707</v>
      </c>
      <c r="K299" s="3" t="s">
        <v>705</v>
      </c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 t="str">
        <f>VLOOKUP(E:E,X:Z,2,FALSE)</f>
        <v>iShares Trust</v>
      </c>
      <c r="W299" s="8"/>
      <c r="X299" t="s">
        <v>85</v>
      </c>
      <c r="Y299" t="s">
        <v>85</v>
      </c>
      <c r="Z299" t="s">
        <v>85</v>
      </c>
      <c r="AA299" t="str">
        <f>VLOOKUP(E:E,AC:AD,2,FALSE)</f>
        <v>iShares Trust</v>
      </c>
      <c r="AC299" t="s">
        <v>85</v>
      </c>
      <c r="AD299" t="s">
        <v>85</v>
      </c>
      <c r="AE299" t="s">
        <v>85</v>
      </c>
    </row>
    <row r="300" spans="1:31" x14ac:dyDescent="0.25">
      <c r="A300" s="3">
        <v>296</v>
      </c>
      <c r="B300" s="3" t="s">
        <v>613</v>
      </c>
      <c r="C300" s="3" t="s">
        <v>614</v>
      </c>
      <c r="D300" s="3" t="s">
        <v>712</v>
      </c>
      <c r="E300" s="3" t="s">
        <v>751</v>
      </c>
      <c r="F300" s="3">
        <v>27846.253000000004</v>
      </c>
      <c r="G300" s="4" t="s">
        <v>3</v>
      </c>
      <c r="H300" s="4" t="s">
        <v>3</v>
      </c>
      <c r="I300" s="4" t="s">
        <v>3</v>
      </c>
      <c r="J300" s="3" t="s">
        <v>707</v>
      </c>
      <c r="K300" s="3" t="s">
        <v>705</v>
      </c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 t="e">
        <f>VLOOKUP(E:E,X:Z,2,FALSE)</f>
        <v>#N/A</v>
      </c>
      <c r="W300" s="8"/>
      <c r="X300" t="s">
        <v>190</v>
      </c>
      <c r="Y300" t="s">
        <v>190</v>
      </c>
      <c r="Z300" t="s">
        <v>190</v>
      </c>
      <c r="AA300" t="e">
        <f>VLOOKUP(E:E,AC:AD,2,FALSE)</f>
        <v>#N/A</v>
      </c>
      <c r="AC300" t="s">
        <v>190</v>
      </c>
      <c r="AD300" t="s">
        <v>190</v>
      </c>
      <c r="AE300" t="s">
        <v>190</v>
      </c>
    </row>
    <row r="301" spans="1:31" x14ac:dyDescent="0.25">
      <c r="A301" s="3">
        <v>297</v>
      </c>
      <c r="B301" s="3" t="s">
        <v>615</v>
      </c>
      <c r="C301" s="3" t="s">
        <v>616</v>
      </c>
      <c r="D301" s="3" t="s">
        <v>712</v>
      </c>
      <c r="E301" s="3" t="s">
        <v>617</v>
      </c>
      <c r="F301" s="3">
        <v>217772.91900000002</v>
      </c>
      <c r="G301" s="4" t="s">
        <v>3</v>
      </c>
      <c r="H301" s="4" t="s">
        <v>3</v>
      </c>
      <c r="I301" s="4" t="s">
        <v>3</v>
      </c>
      <c r="J301" s="3" t="s">
        <v>707</v>
      </c>
      <c r="K301" s="3" t="s">
        <v>705</v>
      </c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 t="str">
        <f>VLOOKUP(E:E,X:Z,2,FALSE)</f>
        <v>State Street Global Advisors</v>
      </c>
      <c r="W301" s="8"/>
      <c r="X301" t="s">
        <v>1545</v>
      </c>
      <c r="Y301" t="s">
        <v>1546</v>
      </c>
      <c r="Z301" t="s">
        <v>1547</v>
      </c>
      <c r="AA301" t="str">
        <f>VLOOKUP(E:E,AC:AD,2,FALSE)</f>
        <v>State Street Global Advisors</v>
      </c>
      <c r="AC301" t="s">
        <v>1545</v>
      </c>
      <c r="AD301" t="s">
        <v>1546</v>
      </c>
      <c r="AE301" t="s">
        <v>1547</v>
      </c>
    </row>
    <row r="302" spans="1:31" x14ac:dyDescent="0.25">
      <c r="A302" s="3">
        <v>298</v>
      </c>
      <c r="B302" s="3" t="s">
        <v>618</v>
      </c>
      <c r="C302" s="3" t="s">
        <v>619</v>
      </c>
      <c r="D302" s="3" t="s">
        <v>708</v>
      </c>
      <c r="E302" s="3" t="s">
        <v>740</v>
      </c>
      <c r="F302" s="3">
        <v>110.84375</v>
      </c>
      <c r="G302" s="4" t="s">
        <v>2305</v>
      </c>
      <c r="H302" s="4" t="s">
        <v>1778</v>
      </c>
      <c r="I302" s="4" t="s">
        <v>2306</v>
      </c>
      <c r="J302" s="3" t="s">
        <v>706</v>
      </c>
      <c r="K302" s="3" t="s">
        <v>705</v>
      </c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 t="e">
        <f>VLOOKUP(E:E,X:Z,2,FALSE)</f>
        <v>#N/A</v>
      </c>
      <c r="W302" s="8"/>
      <c r="X302" t="s">
        <v>1548</v>
      </c>
      <c r="Y302" t="s">
        <v>1549</v>
      </c>
      <c r="Z302" t="s">
        <v>1550</v>
      </c>
      <c r="AA302" t="e">
        <f>VLOOKUP(E:E,AC:AD,2,FALSE)</f>
        <v>#N/A</v>
      </c>
      <c r="AC302" t="s">
        <v>1548</v>
      </c>
      <c r="AD302" t="s">
        <v>1549</v>
      </c>
      <c r="AE302" t="s">
        <v>1550</v>
      </c>
    </row>
    <row r="303" spans="1:31" x14ac:dyDescent="0.25">
      <c r="A303" s="3">
        <v>299</v>
      </c>
      <c r="B303" s="3" t="s">
        <v>620</v>
      </c>
      <c r="C303" s="3" t="s">
        <v>621</v>
      </c>
      <c r="D303" s="3" t="s">
        <v>708</v>
      </c>
      <c r="E303" s="3" t="s">
        <v>740</v>
      </c>
      <c r="F303" s="3">
        <v>82.09375</v>
      </c>
      <c r="G303" s="4" t="s">
        <v>2307</v>
      </c>
      <c r="H303" s="4" t="s">
        <v>1779</v>
      </c>
      <c r="I303" s="4" t="s">
        <v>2308</v>
      </c>
      <c r="J303" s="3" t="s">
        <v>706</v>
      </c>
      <c r="K303" s="3" t="s">
        <v>705</v>
      </c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 t="e">
        <f>VLOOKUP(E:E,X:Z,2,FALSE)</f>
        <v>#N/A</v>
      </c>
      <c r="W303" s="8"/>
      <c r="X303" t="s">
        <v>1551</v>
      </c>
      <c r="Y303" t="s">
        <v>1552</v>
      </c>
      <c r="Z303" t="s">
        <v>1553</v>
      </c>
      <c r="AA303" t="e">
        <f>VLOOKUP(E:E,AC:AD,2,FALSE)</f>
        <v>#N/A</v>
      </c>
      <c r="AC303" t="s">
        <v>1551</v>
      </c>
      <c r="AD303" t="s">
        <v>1552</v>
      </c>
      <c r="AE303" t="s">
        <v>1553</v>
      </c>
    </row>
    <row r="304" spans="1:31" x14ac:dyDescent="0.25">
      <c r="A304" s="3">
        <v>300</v>
      </c>
      <c r="B304" s="3" t="s">
        <v>622</v>
      </c>
      <c r="C304" s="3" t="s">
        <v>623</v>
      </c>
      <c r="D304" s="3" t="s">
        <v>708</v>
      </c>
      <c r="E304" s="3" t="s">
        <v>740</v>
      </c>
      <c r="F304" s="3">
        <v>82.9375</v>
      </c>
      <c r="G304" s="4" t="s">
        <v>2309</v>
      </c>
      <c r="H304" s="4" t="s">
        <v>911</v>
      </c>
      <c r="I304" s="4" t="s">
        <v>2310</v>
      </c>
      <c r="J304" s="3" t="s">
        <v>706</v>
      </c>
      <c r="K304" s="3" t="s">
        <v>705</v>
      </c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 t="e">
        <f>VLOOKUP(E:E,X:Z,2,FALSE)</f>
        <v>#N/A</v>
      </c>
      <c r="W304" s="8"/>
      <c r="X304" t="s">
        <v>876</v>
      </c>
      <c r="Y304" t="s">
        <v>758</v>
      </c>
      <c r="Z304" t="s">
        <v>1554</v>
      </c>
      <c r="AA304" t="e">
        <f>VLOOKUP(E:E,AC:AD,2,FALSE)</f>
        <v>#N/A</v>
      </c>
      <c r="AC304" t="s">
        <v>876</v>
      </c>
      <c r="AD304" t="s">
        <v>758</v>
      </c>
      <c r="AE304" t="s">
        <v>1554</v>
      </c>
    </row>
    <row r="305" spans="1:31" x14ac:dyDescent="0.25">
      <c r="A305" s="3">
        <v>301</v>
      </c>
      <c r="B305" s="3" t="s">
        <v>624</v>
      </c>
      <c r="C305" s="3" t="s">
        <v>625</v>
      </c>
      <c r="D305" s="3" t="s">
        <v>708</v>
      </c>
      <c r="E305" s="3" t="s">
        <v>740</v>
      </c>
      <c r="F305" s="3">
        <v>76.171875</v>
      </c>
      <c r="G305" s="4" t="s">
        <v>2311</v>
      </c>
      <c r="H305" s="4" t="s">
        <v>1780</v>
      </c>
      <c r="I305" s="4" t="s">
        <v>2312</v>
      </c>
      <c r="J305" s="3" t="s">
        <v>706</v>
      </c>
      <c r="K305" s="3" t="s">
        <v>705</v>
      </c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 t="e">
        <f>VLOOKUP(E:E,X:Z,2,FALSE)</f>
        <v>#N/A</v>
      </c>
      <c r="W305" s="8"/>
      <c r="X305" t="s">
        <v>1555</v>
      </c>
      <c r="Y305" t="s">
        <v>1556</v>
      </c>
      <c r="Z305" t="s">
        <v>1557</v>
      </c>
      <c r="AA305" t="e">
        <f>VLOOKUP(E:E,AC:AD,2,FALSE)</f>
        <v>#N/A</v>
      </c>
      <c r="AC305" t="s">
        <v>1555</v>
      </c>
      <c r="AD305" t="s">
        <v>1556</v>
      </c>
      <c r="AE305" t="s">
        <v>1557</v>
      </c>
    </row>
    <row r="306" spans="1:31" x14ac:dyDescent="0.25">
      <c r="A306" s="3">
        <v>302</v>
      </c>
      <c r="B306" s="3" t="s">
        <v>626</v>
      </c>
      <c r="C306" s="3" t="s">
        <v>627</v>
      </c>
      <c r="D306" s="3" t="s">
        <v>708</v>
      </c>
      <c r="E306" s="3" t="s">
        <v>740</v>
      </c>
      <c r="F306" s="3">
        <v>97.074891181139222</v>
      </c>
      <c r="G306" s="4" t="s">
        <v>2313</v>
      </c>
      <c r="H306" s="4" t="s">
        <v>2314</v>
      </c>
      <c r="I306" s="4" t="s">
        <v>1857</v>
      </c>
      <c r="J306" s="3" t="s">
        <v>706</v>
      </c>
      <c r="K306" s="3" t="s">
        <v>705</v>
      </c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 t="e">
        <f>VLOOKUP(E:E,X:Z,2,FALSE)</f>
        <v>#N/A</v>
      </c>
      <c r="W306" s="8"/>
      <c r="X306" t="s">
        <v>1558</v>
      </c>
      <c r="Y306" t="s">
        <v>1559</v>
      </c>
      <c r="Z306" t="s">
        <v>1560</v>
      </c>
      <c r="AA306" t="e">
        <f>VLOOKUP(E:E,AC:AD,2,FALSE)</f>
        <v>#N/A</v>
      </c>
      <c r="AC306" t="s">
        <v>1558</v>
      </c>
      <c r="AD306" t="s">
        <v>1559</v>
      </c>
      <c r="AE306" t="s">
        <v>1560</v>
      </c>
    </row>
    <row r="307" spans="1:31" x14ac:dyDescent="0.25">
      <c r="A307" s="3">
        <v>303</v>
      </c>
      <c r="B307" s="3" t="s">
        <v>774</v>
      </c>
      <c r="C307" s="3" t="s">
        <v>775</v>
      </c>
      <c r="D307" s="3" t="s">
        <v>708</v>
      </c>
      <c r="E307" s="3" t="s">
        <v>740</v>
      </c>
      <c r="F307" s="3">
        <v>99.875287356195713</v>
      </c>
      <c r="G307" s="4" t="s">
        <v>2315</v>
      </c>
      <c r="H307" s="4" t="s">
        <v>1781</v>
      </c>
      <c r="I307" s="4" t="s">
        <v>2316</v>
      </c>
      <c r="J307" s="3" t="s">
        <v>706</v>
      </c>
      <c r="K307" s="3" t="s">
        <v>705</v>
      </c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 t="e">
        <f>VLOOKUP(E:E,X:Z,2,FALSE)</f>
        <v>#N/A</v>
      </c>
      <c r="W307" s="8"/>
      <c r="X307" t="s">
        <v>1561</v>
      </c>
      <c r="Y307" t="s">
        <v>1562</v>
      </c>
      <c r="Z307" t="s">
        <v>1563</v>
      </c>
      <c r="AA307" t="e">
        <f>VLOOKUP(E:E,AC:AD,2,FALSE)</f>
        <v>#N/A</v>
      </c>
      <c r="AC307" t="s">
        <v>1561</v>
      </c>
      <c r="AD307" t="s">
        <v>1562</v>
      </c>
      <c r="AE307" t="s">
        <v>1563</v>
      </c>
    </row>
    <row r="308" spans="1:31" x14ac:dyDescent="0.25">
      <c r="A308" s="3">
        <v>304</v>
      </c>
      <c r="B308" s="3" t="s">
        <v>776</v>
      </c>
      <c r="C308" s="3" t="s">
        <v>777</v>
      </c>
      <c r="D308" s="3" t="s">
        <v>708</v>
      </c>
      <c r="E308" s="3" t="s">
        <v>740</v>
      </c>
      <c r="F308" s="3">
        <v>109.15625</v>
      </c>
      <c r="G308" s="4" t="s">
        <v>2317</v>
      </c>
      <c r="H308" s="4" t="s">
        <v>1781</v>
      </c>
      <c r="I308" s="4" t="s">
        <v>2318</v>
      </c>
      <c r="J308" s="3" t="s">
        <v>706</v>
      </c>
      <c r="K308" s="3" t="s">
        <v>705</v>
      </c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 t="e">
        <f>VLOOKUP(E:E,X:Z,2,FALSE)</f>
        <v>#N/A</v>
      </c>
      <c r="W308" s="8"/>
      <c r="X308" t="s">
        <v>1564</v>
      </c>
      <c r="Y308" t="s">
        <v>1565</v>
      </c>
      <c r="Z308" t="s">
        <v>1566</v>
      </c>
      <c r="AA308" t="e">
        <f>VLOOKUP(E:E,AC:AD,2,FALSE)</f>
        <v>#N/A</v>
      </c>
      <c r="AC308" t="s">
        <v>1564</v>
      </c>
      <c r="AD308" t="s">
        <v>1565</v>
      </c>
      <c r="AE308" t="s">
        <v>1566</v>
      </c>
    </row>
    <row r="309" spans="1:31" x14ac:dyDescent="0.25">
      <c r="A309" s="3">
        <v>305</v>
      </c>
      <c r="B309" s="3" t="s">
        <v>812</v>
      </c>
      <c r="C309" s="3" t="s">
        <v>813</v>
      </c>
      <c r="D309" s="3" t="s">
        <v>708</v>
      </c>
      <c r="E309" s="3" t="s">
        <v>740</v>
      </c>
      <c r="F309" s="3">
        <v>93.59375</v>
      </c>
      <c r="G309" s="4" t="s">
        <v>2319</v>
      </c>
      <c r="H309" s="4" t="s">
        <v>2320</v>
      </c>
      <c r="I309" s="4" t="s">
        <v>2321</v>
      </c>
      <c r="J309" s="3" t="s">
        <v>706</v>
      </c>
      <c r="K309" s="3" t="s">
        <v>705</v>
      </c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 t="e">
        <f>VLOOKUP(E:E,X:Z,2,FALSE)</f>
        <v>#N/A</v>
      </c>
      <c r="W309" s="8"/>
      <c r="X309" t="s">
        <v>1567</v>
      </c>
      <c r="Y309" t="s">
        <v>1568</v>
      </c>
      <c r="Z309" t="s">
        <v>1569</v>
      </c>
      <c r="AA309" t="e">
        <f>VLOOKUP(E:E,AC:AD,2,FALSE)</f>
        <v>#N/A</v>
      </c>
      <c r="AC309" t="s">
        <v>1567</v>
      </c>
      <c r="AD309" t="s">
        <v>1568</v>
      </c>
      <c r="AE309" t="s">
        <v>1569</v>
      </c>
    </row>
    <row r="310" spans="1:31" x14ac:dyDescent="0.25">
      <c r="A310" s="3">
        <v>306</v>
      </c>
      <c r="B310" s="3" t="s">
        <v>814</v>
      </c>
      <c r="C310" s="3" t="s">
        <v>815</v>
      </c>
      <c r="D310" s="3" t="s">
        <v>708</v>
      </c>
      <c r="E310" s="3" t="s">
        <v>740</v>
      </c>
      <c r="F310" s="3">
        <v>88.5546875</v>
      </c>
      <c r="G310" s="4" t="s">
        <v>2322</v>
      </c>
      <c r="H310" s="4" t="s">
        <v>841</v>
      </c>
      <c r="I310" s="4" t="s">
        <v>2323</v>
      </c>
      <c r="J310" s="3" t="s">
        <v>706</v>
      </c>
      <c r="K310" s="3" t="s">
        <v>705</v>
      </c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 t="e">
        <f>VLOOKUP(E:E,X:Z,2,FALSE)</f>
        <v>#N/A</v>
      </c>
      <c r="W310" s="8"/>
      <c r="X310" t="s">
        <v>16</v>
      </c>
      <c r="Y310" t="s">
        <v>16</v>
      </c>
      <c r="Z310" t="s">
        <v>16</v>
      </c>
      <c r="AA310" t="e">
        <f>VLOOKUP(E:E,AC:AD,2,FALSE)</f>
        <v>#N/A</v>
      </c>
      <c r="AC310" t="s">
        <v>16</v>
      </c>
      <c r="AD310" t="s">
        <v>16</v>
      </c>
      <c r="AE310" t="s">
        <v>16</v>
      </c>
    </row>
    <row r="311" spans="1:31" x14ac:dyDescent="0.25">
      <c r="A311" s="3">
        <v>307</v>
      </c>
      <c r="B311" s="3" t="s">
        <v>816</v>
      </c>
      <c r="C311" s="3" t="s">
        <v>817</v>
      </c>
      <c r="D311" s="3" t="s">
        <v>708</v>
      </c>
      <c r="E311" s="3" t="s">
        <v>740</v>
      </c>
      <c r="F311" s="3">
        <v>83.375</v>
      </c>
      <c r="G311" s="4" t="s">
        <v>2324</v>
      </c>
      <c r="H311" s="4" t="s">
        <v>1782</v>
      </c>
      <c r="I311" s="4" t="s">
        <v>2318</v>
      </c>
      <c r="J311" s="3" t="s">
        <v>706</v>
      </c>
      <c r="K311" s="3" t="s">
        <v>705</v>
      </c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 t="e">
        <f>VLOOKUP(E:E,X:Z,2,FALSE)</f>
        <v>#N/A</v>
      </c>
      <c r="W311" s="8"/>
      <c r="X311" t="s">
        <v>1570</v>
      </c>
      <c r="Y311" t="s">
        <v>1570</v>
      </c>
      <c r="Z311" t="s">
        <v>1570</v>
      </c>
      <c r="AA311" t="e">
        <f>VLOOKUP(E:E,AC:AD,2,FALSE)</f>
        <v>#N/A</v>
      </c>
      <c r="AC311" t="s">
        <v>1570</v>
      </c>
      <c r="AD311" t="s">
        <v>1570</v>
      </c>
      <c r="AE311" t="s">
        <v>1570</v>
      </c>
    </row>
    <row r="312" spans="1:31" ht="75" x14ac:dyDescent="0.25">
      <c r="A312" s="3">
        <v>308</v>
      </c>
      <c r="B312" s="3" t="s">
        <v>628</v>
      </c>
      <c r="C312" s="3" t="s">
        <v>629</v>
      </c>
      <c r="D312" s="3" t="s">
        <v>708</v>
      </c>
      <c r="E312" s="3" t="s">
        <v>740</v>
      </c>
      <c r="F312" s="3">
        <v>99.203125</v>
      </c>
      <c r="G312" s="4" t="s">
        <v>2325</v>
      </c>
      <c r="H312" s="4" t="s">
        <v>839</v>
      </c>
      <c r="I312" s="4" t="s">
        <v>2326</v>
      </c>
      <c r="J312" s="3" t="s">
        <v>706</v>
      </c>
      <c r="K312" s="3" t="s">
        <v>705</v>
      </c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 t="e">
        <f>VLOOKUP(E:E,X:Z,2,FALSE)</f>
        <v>#N/A</v>
      </c>
      <c r="W312" s="8"/>
      <c r="X312" t="s">
        <v>1571</v>
      </c>
      <c r="Y312" t="s">
        <v>1572</v>
      </c>
      <c r="Z312" s="6" t="s">
        <v>1573</v>
      </c>
      <c r="AA312" t="e">
        <f>VLOOKUP(E:E,AC:AD,2,FALSE)</f>
        <v>#N/A</v>
      </c>
      <c r="AC312" t="s">
        <v>1571</v>
      </c>
      <c r="AD312" t="s">
        <v>1572</v>
      </c>
      <c r="AE312" s="6" t="s">
        <v>1573</v>
      </c>
    </row>
    <row r="313" spans="1:31" x14ac:dyDescent="0.25">
      <c r="A313" s="3">
        <v>309</v>
      </c>
      <c r="B313" s="3" t="s">
        <v>630</v>
      </c>
      <c r="C313" s="3" t="s">
        <v>631</v>
      </c>
      <c r="D313" s="3" t="s">
        <v>708</v>
      </c>
      <c r="E313" s="3" t="s">
        <v>740</v>
      </c>
      <c r="F313" s="3">
        <v>99.69140625</v>
      </c>
      <c r="G313" s="4" t="s">
        <v>2327</v>
      </c>
      <c r="H313" s="4" t="s">
        <v>2328</v>
      </c>
      <c r="I313" s="4" t="s">
        <v>2329</v>
      </c>
      <c r="J313" s="3" t="s">
        <v>706</v>
      </c>
      <c r="K313" s="3" t="s">
        <v>705</v>
      </c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 t="e">
        <f>VLOOKUP(E:E,X:Z,2,FALSE)</f>
        <v>#N/A</v>
      </c>
      <c r="W313" s="8"/>
      <c r="X313" t="s">
        <v>1574</v>
      </c>
      <c r="Y313" t="s">
        <v>1575</v>
      </c>
      <c r="Z313" t="s">
        <v>1576</v>
      </c>
      <c r="AA313" t="e">
        <f>VLOOKUP(E:E,AC:AD,2,FALSE)</f>
        <v>#N/A</v>
      </c>
      <c r="AC313" t="s">
        <v>1574</v>
      </c>
      <c r="AD313" t="s">
        <v>1575</v>
      </c>
      <c r="AE313" t="s">
        <v>1576</v>
      </c>
    </row>
    <row r="314" spans="1:31" x14ac:dyDescent="0.25">
      <c r="A314" s="3">
        <v>310</v>
      </c>
      <c r="B314" s="3" t="s">
        <v>632</v>
      </c>
      <c r="C314" s="3" t="s">
        <v>633</v>
      </c>
      <c r="D314" s="3" t="s">
        <v>708</v>
      </c>
      <c r="E314" s="3" t="s">
        <v>740</v>
      </c>
      <c r="F314" s="3">
        <v>99.53515625</v>
      </c>
      <c r="G314" s="4" t="s">
        <v>2330</v>
      </c>
      <c r="H314" s="4" t="s">
        <v>2331</v>
      </c>
      <c r="I314" s="4" t="s">
        <v>856</v>
      </c>
      <c r="J314" s="3" t="s">
        <v>706</v>
      </c>
      <c r="K314" s="3" t="s">
        <v>705</v>
      </c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 t="e">
        <f>VLOOKUP(E:E,X:Z,2,FALSE)</f>
        <v>#N/A</v>
      </c>
      <c r="W314" s="8"/>
      <c r="X314" t="s">
        <v>1577</v>
      </c>
      <c r="Y314" t="s">
        <v>1578</v>
      </c>
      <c r="Z314" t="s">
        <v>1579</v>
      </c>
      <c r="AA314" t="e">
        <f>VLOOKUP(E:E,AC:AD,2,FALSE)</f>
        <v>#N/A</v>
      </c>
      <c r="AC314" t="s">
        <v>1577</v>
      </c>
      <c r="AD314" t="s">
        <v>1578</v>
      </c>
      <c r="AE314" t="s">
        <v>1579</v>
      </c>
    </row>
    <row r="315" spans="1:31" x14ac:dyDescent="0.25">
      <c r="A315" s="3">
        <v>311</v>
      </c>
      <c r="B315" s="3" t="s">
        <v>634</v>
      </c>
      <c r="C315" s="3" t="s">
        <v>635</v>
      </c>
      <c r="D315" s="3" t="s">
        <v>708</v>
      </c>
      <c r="E315" s="3" t="s">
        <v>740</v>
      </c>
      <c r="F315" s="3">
        <v>99.912992435753864</v>
      </c>
      <c r="G315" s="4" t="s">
        <v>2332</v>
      </c>
      <c r="H315" s="4" t="s">
        <v>2333</v>
      </c>
      <c r="I315" s="4" t="s">
        <v>2334</v>
      </c>
      <c r="J315" s="3" t="s">
        <v>706</v>
      </c>
      <c r="K315" s="3" t="s">
        <v>705</v>
      </c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 t="e">
        <f>VLOOKUP(E:E,X:Z,2,FALSE)</f>
        <v>#N/A</v>
      </c>
      <c r="W315" s="8"/>
      <c r="X315" t="s">
        <v>1580</v>
      </c>
      <c r="Y315" t="s">
        <v>1581</v>
      </c>
      <c r="Z315" t="s">
        <v>1582</v>
      </c>
      <c r="AA315" t="e">
        <f>VLOOKUP(E:E,AC:AD,2,FALSE)</f>
        <v>#N/A</v>
      </c>
      <c r="AC315" t="s">
        <v>1580</v>
      </c>
      <c r="AD315" t="s">
        <v>1581</v>
      </c>
      <c r="AE315" t="s">
        <v>1582</v>
      </c>
    </row>
    <row r="316" spans="1:31" x14ac:dyDescent="0.25">
      <c r="A316" s="3">
        <v>312</v>
      </c>
      <c r="B316" s="3" t="s">
        <v>636</v>
      </c>
      <c r="C316" s="3" t="s">
        <v>637</v>
      </c>
      <c r="D316" s="3" t="s">
        <v>708</v>
      </c>
      <c r="E316" s="3" t="s">
        <v>740</v>
      </c>
      <c r="F316" s="3">
        <v>99.50474278300392</v>
      </c>
      <c r="G316" s="4" t="s">
        <v>2335</v>
      </c>
      <c r="H316" s="4" t="s">
        <v>2336</v>
      </c>
      <c r="I316" s="4" t="s">
        <v>2143</v>
      </c>
      <c r="J316" s="3" t="s">
        <v>706</v>
      </c>
      <c r="K316" s="3" t="s">
        <v>705</v>
      </c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 t="e">
        <f>VLOOKUP(E:E,X:Z,2,FALSE)</f>
        <v>#N/A</v>
      </c>
      <c r="W316" s="8"/>
      <c r="X316" t="s">
        <v>1583</v>
      </c>
      <c r="Y316" t="s">
        <v>1584</v>
      </c>
      <c r="Z316" t="s">
        <v>1585</v>
      </c>
      <c r="AA316" t="e">
        <f>VLOOKUP(E:E,AC:AD,2,FALSE)</f>
        <v>#N/A</v>
      </c>
      <c r="AC316" t="s">
        <v>1583</v>
      </c>
      <c r="AD316" t="s">
        <v>1584</v>
      </c>
      <c r="AE316" t="s">
        <v>1585</v>
      </c>
    </row>
    <row r="317" spans="1:31" x14ac:dyDescent="0.25">
      <c r="A317" s="3">
        <v>313</v>
      </c>
      <c r="B317" s="3" t="s">
        <v>638</v>
      </c>
      <c r="C317" s="3" t="s">
        <v>639</v>
      </c>
      <c r="D317" s="3" t="s">
        <v>708</v>
      </c>
      <c r="E317" s="3" t="s">
        <v>740</v>
      </c>
      <c r="F317" s="3">
        <v>98.828125</v>
      </c>
      <c r="G317" s="4" t="s">
        <v>2337</v>
      </c>
      <c r="H317" s="4" t="s">
        <v>2243</v>
      </c>
      <c r="I317" s="4" t="s">
        <v>2338</v>
      </c>
      <c r="J317" s="3" t="s">
        <v>706</v>
      </c>
      <c r="K317" s="3" t="s">
        <v>705</v>
      </c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 t="e">
        <f>VLOOKUP(E:E,X:Z,2,FALSE)</f>
        <v>#N/A</v>
      </c>
      <c r="W317" s="8"/>
      <c r="X317" t="s">
        <v>1586</v>
      </c>
      <c r="Y317" t="s">
        <v>1587</v>
      </c>
      <c r="Z317" t="s">
        <v>1588</v>
      </c>
      <c r="AA317" t="e">
        <f>VLOOKUP(E:E,AC:AD,2,FALSE)</f>
        <v>#N/A</v>
      </c>
      <c r="AC317" t="s">
        <v>1586</v>
      </c>
      <c r="AD317" t="s">
        <v>1587</v>
      </c>
      <c r="AE317" t="s">
        <v>1588</v>
      </c>
    </row>
    <row r="318" spans="1:31" x14ac:dyDescent="0.25">
      <c r="A318" s="3">
        <v>314</v>
      </c>
      <c r="B318" s="3" t="s">
        <v>640</v>
      </c>
      <c r="C318" s="3" t="s">
        <v>641</v>
      </c>
      <c r="D318" s="3" t="s">
        <v>708</v>
      </c>
      <c r="E318" s="3" t="s">
        <v>740</v>
      </c>
      <c r="F318" s="3">
        <v>99.6953125</v>
      </c>
      <c r="G318" s="4" t="s">
        <v>2339</v>
      </c>
      <c r="H318" s="4" t="s">
        <v>2340</v>
      </c>
      <c r="I318" s="4" t="s">
        <v>856</v>
      </c>
      <c r="J318" s="3" t="s">
        <v>706</v>
      </c>
      <c r="K318" s="3" t="s">
        <v>705</v>
      </c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 t="e">
        <f>VLOOKUP(E:E,X:Z,2,FALSE)</f>
        <v>#N/A</v>
      </c>
      <c r="W318" s="8"/>
      <c r="X318" t="s">
        <v>1589</v>
      </c>
      <c r="Y318" t="s">
        <v>1590</v>
      </c>
      <c r="Z318" t="s">
        <v>1591</v>
      </c>
      <c r="AA318" t="e">
        <f>VLOOKUP(E:E,AC:AD,2,FALSE)</f>
        <v>#N/A</v>
      </c>
      <c r="AC318" t="s">
        <v>1589</v>
      </c>
      <c r="AD318" t="s">
        <v>1590</v>
      </c>
      <c r="AE318" t="s">
        <v>1591</v>
      </c>
    </row>
    <row r="319" spans="1:31" x14ac:dyDescent="0.25">
      <c r="A319" s="3">
        <v>315</v>
      </c>
      <c r="B319" s="3" t="s">
        <v>642</v>
      </c>
      <c r="C319" s="3" t="s">
        <v>643</v>
      </c>
      <c r="D319" s="3" t="s">
        <v>708</v>
      </c>
      <c r="E319" s="3" t="s">
        <v>740</v>
      </c>
      <c r="F319" s="3">
        <v>96.53515625</v>
      </c>
      <c r="G319" s="4" t="s">
        <v>2341</v>
      </c>
      <c r="H319" s="4" t="s">
        <v>828</v>
      </c>
      <c r="I319" s="4" t="s">
        <v>2342</v>
      </c>
      <c r="J319" s="3" t="s">
        <v>706</v>
      </c>
      <c r="K319" s="3" t="s">
        <v>705</v>
      </c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 t="e">
        <f>VLOOKUP(E:E,X:Z,2,FALSE)</f>
        <v>#N/A</v>
      </c>
      <c r="W319" s="8"/>
      <c r="X319" t="s">
        <v>1592</v>
      </c>
      <c r="Y319" t="s">
        <v>1593</v>
      </c>
      <c r="Z319" t="s">
        <v>1594</v>
      </c>
      <c r="AA319" t="e">
        <f>VLOOKUP(E:E,AC:AD,2,FALSE)</f>
        <v>#N/A</v>
      </c>
      <c r="AC319" t="s">
        <v>1592</v>
      </c>
      <c r="AD319" t="s">
        <v>1593</v>
      </c>
      <c r="AE319" t="s">
        <v>1594</v>
      </c>
    </row>
    <row r="320" spans="1:31" x14ac:dyDescent="0.25">
      <c r="A320" s="3">
        <v>316</v>
      </c>
      <c r="B320" s="3" t="s">
        <v>644</v>
      </c>
      <c r="C320" s="3" t="s">
        <v>645</v>
      </c>
      <c r="D320" s="3" t="s">
        <v>708</v>
      </c>
      <c r="E320" s="3" t="s">
        <v>740</v>
      </c>
      <c r="F320" s="3">
        <v>98.898390739679328</v>
      </c>
      <c r="G320" s="4" t="s">
        <v>2343</v>
      </c>
      <c r="H320" s="4" t="s">
        <v>2344</v>
      </c>
      <c r="I320" s="4" t="s">
        <v>2345</v>
      </c>
      <c r="J320" s="3" t="s">
        <v>706</v>
      </c>
      <c r="K320" s="3" t="s">
        <v>705</v>
      </c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 t="e">
        <f>VLOOKUP(E:E,X:Z,2,FALSE)</f>
        <v>#N/A</v>
      </c>
      <c r="W320" s="8"/>
      <c r="X320" t="s">
        <v>1595</v>
      </c>
      <c r="Y320" t="s">
        <v>1596</v>
      </c>
      <c r="Z320" t="s">
        <v>1597</v>
      </c>
      <c r="AA320" t="e">
        <f>VLOOKUP(E:E,AC:AD,2,FALSE)</f>
        <v>#N/A</v>
      </c>
      <c r="AC320" t="s">
        <v>1595</v>
      </c>
      <c r="AD320" t="s">
        <v>1596</v>
      </c>
      <c r="AE320" t="s">
        <v>1597</v>
      </c>
    </row>
    <row r="321" spans="1:31" x14ac:dyDescent="0.25">
      <c r="A321" s="3">
        <v>317</v>
      </c>
      <c r="B321" s="3" t="s">
        <v>646</v>
      </c>
      <c r="C321" s="3" t="s">
        <v>647</v>
      </c>
      <c r="D321" s="3" t="s">
        <v>708</v>
      </c>
      <c r="E321" s="3" t="s">
        <v>740</v>
      </c>
      <c r="F321" s="3">
        <v>99.508259986058619</v>
      </c>
      <c r="G321" s="4" t="s">
        <v>2346</v>
      </c>
      <c r="H321" s="4" t="s">
        <v>2347</v>
      </c>
      <c r="I321" s="4" t="s">
        <v>2348</v>
      </c>
      <c r="J321" s="3" t="s">
        <v>706</v>
      </c>
      <c r="K321" s="3" t="s">
        <v>705</v>
      </c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 t="e">
        <f>VLOOKUP(E:E,X:Z,2,FALSE)</f>
        <v>#N/A</v>
      </c>
      <c r="W321" s="8"/>
      <c r="X321" t="s">
        <v>864</v>
      </c>
      <c r="Y321" t="s">
        <v>759</v>
      </c>
      <c r="Z321" t="s">
        <v>1598</v>
      </c>
      <c r="AA321" t="e">
        <f>VLOOKUP(E:E,AC:AD,2,FALSE)</f>
        <v>#N/A</v>
      </c>
      <c r="AC321" t="s">
        <v>864</v>
      </c>
      <c r="AD321" t="s">
        <v>759</v>
      </c>
      <c r="AE321" t="s">
        <v>1598</v>
      </c>
    </row>
    <row r="322" spans="1:31" x14ac:dyDescent="0.25">
      <c r="A322" s="3">
        <v>318</v>
      </c>
      <c r="B322" s="3" t="s">
        <v>648</v>
      </c>
      <c r="C322" s="3" t="s">
        <v>649</v>
      </c>
      <c r="D322" s="3" t="s">
        <v>708</v>
      </c>
      <c r="E322" s="3" t="s">
        <v>740</v>
      </c>
      <c r="F322" s="3">
        <v>98.8515625</v>
      </c>
      <c r="G322" s="4" t="s">
        <v>2349</v>
      </c>
      <c r="H322" s="4" t="s">
        <v>2350</v>
      </c>
      <c r="I322" s="4" t="s">
        <v>2351</v>
      </c>
      <c r="J322" s="3" t="s">
        <v>706</v>
      </c>
      <c r="K322" s="3" t="s">
        <v>705</v>
      </c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 t="e">
        <f>VLOOKUP(E:E,X:Z,2,FALSE)</f>
        <v>#N/A</v>
      </c>
      <c r="W322" s="8"/>
      <c r="X322" t="s">
        <v>1599</v>
      </c>
      <c r="Y322" t="s">
        <v>1600</v>
      </c>
      <c r="Z322" t="s">
        <v>1601</v>
      </c>
      <c r="AA322" t="e">
        <f>VLOOKUP(E:E,AC:AD,2,FALSE)</f>
        <v>#N/A</v>
      </c>
      <c r="AC322" t="s">
        <v>1599</v>
      </c>
      <c r="AD322" t="s">
        <v>1600</v>
      </c>
      <c r="AE322" t="s">
        <v>1601</v>
      </c>
    </row>
    <row r="323" spans="1:31" x14ac:dyDescent="0.25">
      <c r="A323" s="3">
        <v>319</v>
      </c>
      <c r="B323" s="3" t="s">
        <v>650</v>
      </c>
      <c r="C323" s="3" t="s">
        <v>651</v>
      </c>
      <c r="D323" s="3" t="s">
        <v>708</v>
      </c>
      <c r="E323" s="3" t="s">
        <v>740</v>
      </c>
      <c r="F323" s="3">
        <v>99.02734375</v>
      </c>
      <c r="G323" s="4" t="s">
        <v>2352</v>
      </c>
      <c r="H323" s="4" t="s">
        <v>923</v>
      </c>
      <c r="I323" s="4" t="s">
        <v>2351</v>
      </c>
      <c r="J323" s="3" t="s">
        <v>706</v>
      </c>
      <c r="K323" s="3" t="s">
        <v>705</v>
      </c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 t="e">
        <f>VLOOKUP(E:E,X:Z,2,FALSE)</f>
        <v>#N/A</v>
      </c>
      <c r="W323" s="8"/>
      <c r="X323" t="s">
        <v>166</v>
      </c>
      <c r="Y323" t="s">
        <v>166</v>
      </c>
      <c r="Z323" t="s">
        <v>166</v>
      </c>
      <c r="AA323" t="e">
        <f>VLOOKUP(E:E,AC:AD,2,FALSE)</f>
        <v>#N/A</v>
      </c>
      <c r="AC323" t="s">
        <v>166</v>
      </c>
      <c r="AD323" t="s">
        <v>166</v>
      </c>
      <c r="AE323" t="s">
        <v>166</v>
      </c>
    </row>
    <row r="324" spans="1:31" x14ac:dyDescent="0.25">
      <c r="A324" s="3">
        <v>320</v>
      </c>
      <c r="B324" s="3" t="s">
        <v>652</v>
      </c>
      <c r="C324" s="3" t="s">
        <v>653</v>
      </c>
      <c r="D324" s="3" t="s">
        <v>708</v>
      </c>
      <c r="E324" s="3" t="s">
        <v>740</v>
      </c>
      <c r="F324" s="3">
        <v>99.40234375</v>
      </c>
      <c r="G324" s="4" t="s">
        <v>2353</v>
      </c>
      <c r="H324" s="4" t="s">
        <v>924</v>
      </c>
      <c r="I324" s="4" t="s">
        <v>2354</v>
      </c>
      <c r="J324" s="3" t="s">
        <v>706</v>
      </c>
      <c r="K324" s="3" t="s">
        <v>705</v>
      </c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 t="e">
        <f>VLOOKUP(E:E,X:Z,2,FALSE)</f>
        <v>#N/A</v>
      </c>
      <c r="W324" s="8"/>
      <c r="X324" t="s">
        <v>187</v>
      </c>
      <c r="Y324" t="s">
        <v>187</v>
      </c>
      <c r="Z324" t="s">
        <v>187</v>
      </c>
      <c r="AA324" t="e">
        <f>VLOOKUP(E:E,AC:AD,2,FALSE)</f>
        <v>#N/A</v>
      </c>
      <c r="AC324" t="s">
        <v>187</v>
      </c>
      <c r="AD324" t="s">
        <v>187</v>
      </c>
      <c r="AE324" t="s">
        <v>187</v>
      </c>
    </row>
    <row r="325" spans="1:31" x14ac:dyDescent="0.25">
      <c r="A325" s="3">
        <v>321</v>
      </c>
      <c r="B325" s="3" t="s">
        <v>654</v>
      </c>
      <c r="C325" s="3" t="s">
        <v>655</v>
      </c>
      <c r="D325" s="3" t="s">
        <v>708</v>
      </c>
      <c r="E325" s="3" t="s">
        <v>740</v>
      </c>
      <c r="F325" s="3">
        <v>99.9921875</v>
      </c>
      <c r="G325" s="4" t="s">
        <v>2355</v>
      </c>
      <c r="H325" s="4" t="s">
        <v>818</v>
      </c>
      <c r="I325" s="4" t="s">
        <v>2356</v>
      </c>
      <c r="J325" s="3" t="s">
        <v>706</v>
      </c>
      <c r="K325" s="3" t="s">
        <v>705</v>
      </c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 t="e">
        <f>VLOOKUP(E:E,X:Z,2,FALSE)</f>
        <v>#N/A</v>
      </c>
      <c r="W325" s="8"/>
      <c r="X325" t="s">
        <v>187</v>
      </c>
      <c r="Y325" t="s">
        <v>187</v>
      </c>
      <c r="Z325" t="s">
        <v>187</v>
      </c>
      <c r="AA325" t="e">
        <f>VLOOKUP(E:E,AC:AD,2,FALSE)</f>
        <v>#N/A</v>
      </c>
      <c r="AC325" t="s">
        <v>187</v>
      </c>
      <c r="AD325" t="s">
        <v>187</v>
      </c>
      <c r="AE325" t="s">
        <v>187</v>
      </c>
    </row>
    <row r="326" spans="1:31" x14ac:dyDescent="0.25">
      <c r="A326" s="3">
        <v>322</v>
      </c>
      <c r="B326" s="3" t="s">
        <v>778</v>
      </c>
      <c r="C326" s="3" t="s">
        <v>779</v>
      </c>
      <c r="D326" s="3" t="s">
        <v>708</v>
      </c>
      <c r="E326" s="3" t="s">
        <v>740</v>
      </c>
      <c r="F326" s="3">
        <v>99.13671875</v>
      </c>
      <c r="G326" s="4" t="s">
        <v>2357</v>
      </c>
      <c r="H326" s="4" t="s">
        <v>2358</v>
      </c>
      <c r="I326" s="4" t="s">
        <v>2326</v>
      </c>
      <c r="J326" s="3" t="s">
        <v>706</v>
      </c>
      <c r="K326" s="3" t="s">
        <v>705</v>
      </c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 t="e">
        <f>VLOOKUP(E:E,X:Z,2,FALSE)</f>
        <v>#N/A</v>
      </c>
      <c r="W326" s="8"/>
      <c r="X326" t="s">
        <v>604</v>
      </c>
      <c r="Y326" t="s">
        <v>604</v>
      </c>
      <c r="Z326" t="s">
        <v>604</v>
      </c>
      <c r="AA326" t="e">
        <f>VLOOKUP(E:E,AC:AD,2,FALSE)</f>
        <v>#N/A</v>
      </c>
      <c r="AC326" t="s">
        <v>604</v>
      </c>
      <c r="AD326" t="s">
        <v>604</v>
      </c>
      <c r="AE326" t="s">
        <v>604</v>
      </c>
    </row>
    <row r="327" spans="1:31" x14ac:dyDescent="0.25">
      <c r="A327" s="3">
        <v>323</v>
      </c>
      <c r="B327" s="3" t="s">
        <v>780</v>
      </c>
      <c r="C327" s="3" t="s">
        <v>781</v>
      </c>
      <c r="D327" s="3" t="s">
        <v>708</v>
      </c>
      <c r="E327" s="3" t="s">
        <v>740</v>
      </c>
      <c r="F327" s="3">
        <v>97.88671875</v>
      </c>
      <c r="G327" s="4" t="s">
        <v>2359</v>
      </c>
      <c r="H327" s="4" t="s">
        <v>2253</v>
      </c>
      <c r="I327" s="4" t="s">
        <v>2356</v>
      </c>
      <c r="J327" s="3" t="s">
        <v>706</v>
      </c>
      <c r="K327" s="3" t="s">
        <v>705</v>
      </c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 t="e">
        <f>VLOOKUP(E:E,X:Z,2,FALSE)</f>
        <v>#N/A</v>
      </c>
      <c r="W327" s="8"/>
      <c r="X327" t="s">
        <v>687</v>
      </c>
      <c r="Y327" t="s">
        <v>687</v>
      </c>
      <c r="Z327" t="s">
        <v>687</v>
      </c>
      <c r="AA327" t="e">
        <f>VLOOKUP(E:E,AC:AD,2,FALSE)</f>
        <v>#N/A</v>
      </c>
      <c r="AC327" t="s">
        <v>687</v>
      </c>
      <c r="AD327" t="s">
        <v>687</v>
      </c>
      <c r="AE327" t="s">
        <v>687</v>
      </c>
    </row>
    <row r="328" spans="1:31" x14ac:dyDescent="0.25">
      <c r="A328" s="3">
        <v>324</v>
      </c>
      <c r="B328" s="3" t="s">
        <v>782</v>
      </c>
      <c r="C328" s="3" t="s">
        <v>783</v>
      </c>
      <c r="D328" s="3" t="s">
        <v>708</v>
      </c>
      <c r="E328" s="3" t="s">
        <v>740</v>
      </c>
      <c r="F328" s="3">
        <v>98.95703125</v>
      </c>
      <c r="G328" s="4" t="s">
        <v>2360</v>
      </c>
      <c r="H328" s="4" t="s">
        <v>2361</v>
      </c>
      <c r="I328" s="4" t="s">
        <v>2351</v>
      </c>
      <c r="J328" s="3" t="s">
        <v>706</v>
      </c>
      <c r="K328" s="3" t="s">
        <v>705</v>
      </c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 t="e">
        <f>VLOOKUP(E:E,X:Z,2,FALSE)</f>
        <v>#N/A</v>
      </c>
      <c r="W328" s="8"/>
      <c r="X328" t="s">
        <v>687</v>
      </c>
      <c r="Y328" t="s">
        <v>687</v>
      </c>
      <c r="Z328" t="s">
        <v>687</v>
      </c>
      <c r="AA328" t="e">
        <f>VLOOKUP(E:E,AC:AD,2,FALSE)</f>
        <v>#N/A</v>
      </c>
      <c r="AC328" t="s">
        <v>687</v>
      </c>
      <c r="AD328" t="s">
        <v>687</v>
      </c>
      <c r="AE328" t="s">
        <v>687</v>
      </c>
    </row>
    <row r="329" spans="1:31" x14ac:dyDescent="0.25">
      <c r="A329" s="3">
        <v>325</v>
      </c>
      <c r="B329" s="3" t="s">
        <v>656</v>
      </c>
      <c r="C329" s="3" t="s">
        <v>657</v>
      </c>
      <c r="D329" s="3" t="s">
        <v>708</v>
      </c>
      <c r="E329" s="3" t="s">
        <v>740</v>
      </c>
      <c r="F329" s="3">
        <v>99.27734375</v>
      </c>
      <c r="G329" s="4" t="s">
        <v>2362</v>
      </c>
      <c r="H329" s="4" t="s">
        <v>2363</v>
      </c>
      <c r="I329" s="4" t="s">
        <v>1923</v>
      </c>
      <c r="J329" s="3" t="s">
        <v>706</v>
      </c>
      <c r="K329" s="3" t="s">
        <v>705</v>
      </c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 t="e">
        <f>VLOOKUP(E:E,X:Z,2,FALSE)</f>
        <v>#N/A</v>
      </c>
      <c r="W329" s="8"/>
      <c r="X329" t="s">
        <v>1602</v>
      </c>
      <c r="Y329" t="s">
        <v>1603</v>
      </c>
      <c r="Z329" t="s">
        <v>1604</v>
      </c>
      <c r="AA329" t="e">
        <f>VLOOKUP(E:E,AC:AD,2,FALSE)</f>
        <v>#N/A</v>
      </c>
      <c r="AC329" t="s">
        <v>1602</v>
      </c>
      <c r="AD329" t="s">
        <v>1603</v>
      </c>
      <c r="AE329" t="s">
        <v>1604</v>
      </c>
    </row>
    <row r="330" spans="1:31" x14ac:dyDescent="0.25">
      <c r="A330" s="3">
        <v>326</v>
      </c>
      <c r="B330" s="3" t="s">
        <v>658</v>
      </c>
      <c r="C330" s="3" t="s">
        <v>659</v>
      </c>
      <c r="D330" s="3" t="s">
        <v>708</v>
      </c>
      <c r="E330" s="3" t="s">
        <v>740</v>
      </c>
      <c r="F330" s="3">
        <v>92.298841362288357</v>
      </c>
      <c r="G330" s="4" t="s">
        <v>2364</v>
      </c>
      <c r="H330" s="4" t="s">
        <v>911</v>
      </c>
      <c r="I330" s="4" t="s">
        <v>2365</v>
      </c>
      <c r="J330" s="3" t="s">
        <v>706</v>
      </c>
      <c r="K330" s="3" t="s">
        <v>705</v>
      </c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 t="e">
        <f>VLOOKUP(E:E,X:Z,2,FALSE)</f>
        <v>#N/A</v>
      </c>
      <c r="W330" s="8"/>
      <c r="X330" t="s">
        <v>114</v>
      </c>
      <c r="Y330" t="s">
        <v>114</v>
      </c>
      <c r="Z330" t="s">
        <v>114</v>
      </c>
      <c r="AA330" t="e">
        <f>VLOOKUP(E:E,AC:AD,2,FALSE)</f>
        <v>#N/A</v>
      </c>
      <c r="AC330" t="s">
        <v>114</v>
      </c>
      <c r="AD330" t="s">
        <v>114</v>
      </c>
      <c r="AE330" t="s">
        <v>114</v>
      </c>
    </row>
    <row r="331" spans="1:31" x14ac:dyDescent="0.25">
      <c r="A331" s="3">
        <v>327</v>
      </c>
      <c r="B331" s="3" t="s">
        <v>660</v>
      </c>
      <c r="C331" s="3" t="s">
        <v>661</v>
      </c>
      <c r="D331" s="3" t="s">
        <v>708</v>
      </c>
      <c r="E331" s="3" t="s">
        <v>740</v>
      </c>
      <c r="F331" s="3">
        <v>94.140625</v>
      </c>
      <c r="G331" s="4" t="s">
        <v>2366</v>
      </c>
      <c r="H331" s="4" t="s">
        <v>910</v>
      </c>
      <c r="I331" s="4" t="s">
        <v>2367</v>
      </c>
      <c r="J331" s="3" t="s">
        <v>706</v>
      </c>
      <c r="K331" s="3" t="s">
        <v>705</v>
      </c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 t="e">
        <f>VLOOKUP(E:E,X:Z,2,FALSE)</f>
        <v>#N/A</v>
      </c>
      <c r="W331" s="8"/>
      <c r="X331" t="s">
        <v>1605</v>
      </c>
      <c r="Y331" t="s">
        <v>1606</v>
      </c>
      <c r="Z331" t="s">
        <v>1607</v>
      </c>
      <c r="AA331" t="e">
        <f>VLOOKUP(E:E,AC:AD,2,FALSE)</f>
        <v>#N/A</v>
      </c>
      <c r="AC331" t="s">
        <v>1605</v>
      </c>
      <c r="AD331" t="s">
        <v>1606</v>
      </c>
      <c r="AE331" t="s">
        <v>1607</v>
      </c>
    </row>
    <row r="332" spans="1:31" x14ac:dyDescent="0.25">
      <c r="A332" s="3">
        <v>328</v>
      </c>
      <c r="B332" s="3" t="s">
        <v>662</v>
      </c>
      <c r="C332" s="3" t="s">
        <v>663</v>
      </c>
      <c r="D332" s="3" t="s">
        <v>708</v>
      </c>
      <c r="E332" s="3" t="s">
        <v>740</v>
      </c>
      <c r="F332" s="3">
        <v>97.67578125</v>
      </c>
      <c r="G332" s="4" t="s">
        <v>2368</v>
      </c>
      <c r="H332" s="4" t="s">
        <v>2369</v>
      </c>
      <c r="I332" s="4" t="s">
        <v>2370</v>
      </c>
      <c r="J332" s="3" t="s">
        <v>706</v>
      </c>
      <c r="K332" s="3" t="s">
        <v>705</v>
      </c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 t="e">
        <f>VLOOKUP(E:E,X:Z,2,FALSE)</f>
        <v>#N/A</v>
      </c>
      <c r="W332" s="8"/>
      <c r="X332" t="s">
        <v>1608</v>
      </c>
      <c r="Y332" t="s">
        <v>1609</v>
      </c>
      <c r="Z332" t="s">
        <v>1610</v>
      </c>
      <c r="AA332" t="e">
        <f>VLOOKUP(E:E,AC:AD,2,FALSE)</f>
        <v>#N/A</v>
      </c>
      <c r="AC332" t="s">
        <v>1608</v>
      </c>
      <c r="AD332" t="s">
        <v>1609</v>
      </c>
      <c r="AE332" t="s">
        <v>1610</v>
      </c>
    </row>
    <row r="333" spans="1:31" x14ac:dyDescent="0.25">
      <c r="A333" s="3">
        <v>329</v>
      </c>
      <c r="B333" s="3" t="s">
        <v>664</v>
      </c>
      <c r="C333" s="3" t="s">
        <v>665</v>
      </c>
      <c r="D333" s="3" t="s">
        <v>708</v>
      </c>
      <c r="E333" s="3" t="s">
        <v>740</v>
      </c>
      <c r="F333" s="3">
        <v>98.9375</v>
      </c>
      <c r="G333" s="4" t="s">
        <v>2371</v>
      </c>
      <c r="H333" s="4" t="s">
        <v>2372</v>
      </c>
      <c r="I333" s="4" t="s">
        <v>2373</v>
      </c>
      <c r="J333" s="3" t="s">
        <v>706</v>
      </c>
      <c r="K333" s="3" t="s">
        <v>705</v>
      </c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 t="e">
        <f>VLOOKUP(E:E,X:Z,2,FALSE)</f>
        <v>#N/A</v>
      </c>
      <c r="W333" s="8"/>
      <c r="X333" t="s">
        <v>1611</v>
      </c>
      <c r="Y333" t="s">
        <v>1612</v>
      </c>
      <c r="Z333" t="s">
        <v>1613</v>
      </c>
      <c r="AA333" t="e">
        <f>VLOOKUP(E:E,AC:AD,2,FALSE)</f>
        <v>#N/A</v>
      </c>
      <c r="AC333" t="s">
        <v>1611</v>
      </c>
      <c r="AD333" t="s">
        <v>1612</v>
      </c>
      <c r="AE333" t="s">
        <v>1613</v>
      </c>
    </row>
    <row r="334" spans="1:31" x14ac:dyDescent="0.25">
      <c r="A334" s="3">
        <v>330</v>
      </c>
      <c r="B334" s="3" t="s">
        <v>784</v>
      </c>
      <c r="C334" s="3" t="s">
        <v>785</v>
      </c>
      <c r="D334" s="3" t="s">
        <v>708</v>
      </c>
      <c r="E334" s="3" t="s">
        <v>740</v>
      </c>
      <c r="F334" s="3">
        <v>99.6171875</v>
      </c>
      <c r="G334" s="4" t="s">
        <v>2374</v>
      </c>
      <c r="H334" s="4" t="s">
        <v>910</v>
      </c>
      <c r="I334" s="4" t="s">
        <v>2367</v>
      </c>
      <c r="J334" s="3" t="s">
        <v>706</v>
      </c>
      <c r="K334" s="3" t="s">
        <v>705</v>
      </c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 t="e">
        <f>VLOOKUP(E:E,X:Z,2,FALSE)</f>
        <v>#N/A</v>
      </c>
      <c r="W334" s="8"/>
      <c r="X334" t="s">
        <v>1614</v>
      </c>
      <c r="Y334" t="s">
        <v>1615</v>
      </c>
      <c r="Z334" t="s">
        <v>1616</v>
      </c>
      <c r="AA334" t="e">
        <f>VLOOKUP(E:E,AC:AD,2,FALSE)</f>
        <v>#N/A</v>
      </c>
      <c r="AC334" t="s">
        <v>1614</v>
      </c>
      <c r="AD334" t="s">
        <v>1615</v>
      </c>
      <c r="AE334" t="s">
        <v>1616</v>
      </c>
    </row>
    <row r="335" spans="1:31" x14ac:dyDescent="0.25">
      <c r="A335" s="3">
        <v>331</v>
      </c>
      <c r="B335" s="3" t="s">
        <v>666</v>
      </c>
      <c r="C335" s="3" t="s">
        <v>667</v>
      </c>
      <c r="D335" s="3" t="s">
        <v>708</v>
      </c>
      <c r="E335" s="3" t="s">
        <v>740</v>
      </c>
      <c r="F335" s="3">
        <v>92.671875</v>
      </c>
      <c r="G335" s="4" t="s">
        <v>2375</v>
      </c>
      <c r="H335" s="4" t="s">
        <v>2376</v>
      </c>
      <c r="I335" s="4" t="s">
        <v>2377</v>
      </c>
      <c r="J335" s="3" t="s">
        <v>706</v>
      </c>
      <c r="K335" s="3" t="s">
        <v>705</v>
      </c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 t="e">
        <f>VLOOKUP(E:E,X:Z,2,FALSE)</f>
        <v>#N/A</v>
      </c>
      <c r="W335" s="8"/>
      <c r="X335" t="s">
        <v>1617</v>
      </c>
      <c r="Y335" t="s">
        <v>1618</v>
      </c>
      <c r="Z335" t="s">
        <v>1619</v>
      </c>
      <c r="AA335" t="e">
        <f>VLOOKUP(E:E,AC:AD,2,FALSE)</f>
        <v>#N/A</v>
      </c>
      <c r="AC335" t="s">
        <v>1617</v>
      </c>
      <c r="AD335" t="s">
        <v>1618</v>
      </c>
      <c r="AE335" t="s">
        <v>1619</v>
      </c>
    </row>
    <row r="336" spans="1:31" x14ac:dyDescent="0.25">
      <c r="A336" s="3">
        <v>332</v>
      </c>
      <c r="B336" s="3" t="s">
        <v>668</v>
      </c>
      <c r="C336" s="3" t="s">
        <v>669</v>
      </c>
      <c r="D336" s="3" t="s">
        <v>708</v>
      </c>
      <c r="E336" s="3" t="s">
        <v>740</v>
      </c>
      <c r="F336" s="3">
        <v>98.773462397038656</v>
      </c>
      <c r="G336" s="4" t="s">
        <v>2378</v>
      </c>
      <c r="H336" s="4" t="s">
        <v>2379</v>
      </c>
      <c r="I336" s="4" t="s">
        <v>2380</v>
      </c>
      <c r="J336" s="3" t="s">
        <v>706</v>
      </c>
      <c r="K336" s="3" t="s">
        <v>705</v>
      </c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 t="e">
        <f>VLOOKUP(E:E,X:Z,2,FALSE)</f>
        <v>#N/A</v>
      </c>
      <c r="W336" s="8"/>
      <c r="X336" t="s">
        <v>1620</v>
      </c>
      <c r="Y336" t="s">
        <v>1621</v>
      </c>
      <c r="Z336" t="s">
        <v>1622</v>
      </c>
      <c r="AA336" t="e">
        <f>VLOOKUP(E:E,AC:AD,2,FALSE)</f>
        <v>#N/A</v>
      </c>
      <c r="AC336" t="s">
        <v>1620</v>
      </c>
      <c r="AD336" t="s">
        <v>1621</v>
      </c>
      <c r="AE336" t="s">
        <v>1622</v>
      </c>
    </row>
    <row r="337" spans="1:31" x14ac:dyDescent="0.25">
      <c r="A337" s="3">
        <v>333</v>
      </c>
      <c r="B337" s="3" t="s">
        <v>670</v>
      </c>
      <c r="C337" s="3" t="s">
        <v>671</v>
      </c>
      <c r="D337" s="3" t="s">
        <v>708</v>
      </c>
      <c r="E337" s="3" t="s">
        <v>740</v>
      </c>
      <c r="F337" s="3">
        <v>99.1171875</v>
      </c>
      <c r="G337" s="4" t="s">
        <v>2381</v>
      </c>
      <c r="H337" s="4" t="s">
        <v>1772</v>
      </c>
      <c r="I337" s="4" t="s">
        <v>2259</v>
      </c>
      <c r="J337" s="3" t="s">
        <v>706</v>
      </c>
      <c r="K337" s="3" t="s">
        <v>705</v>
      </c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 t="e">
        <f>VLOOKUP(E:E,X:Z,2,FALSE)</f>
        <v>#N/A</v>
      </c>
      <c r="W337" s="8"/>
      <c r="X337" t="s">
        <v>1623</v>
      </c>
      <c r="Y337" s="6" t="s">
        <v>1624</v>
      </c>
      <c r="Z337" t="s">
        <v>1625</v>
      </c>
      <c r="AA337" t="e">
        <f>VLOOKUP(E:E,AC:AD,2,FALSE)</f>
        <v>#N/A</v>
      </c>
      <c r="AC337" t="s">
        <v>1623</v>
      </c>
      <c r="AD337" s="6" t="s">
        <v>1624</v>
      </c>
      <c r="AE337" t="s">
        <v>1625</v>
      </c>
    </row>
    <row r="338" spans="1:31" x14ac:dyDescent="0.25">
      <c r="A338" s="3">
        <v>334</v>
      </c>
      <c r="B338" s="3" t="s">
        <v>672</v>
      </c>
      <c r="C338" s="3" t="s">
        <v>673</v>
      </c>
      <c r="D338" s="3" t="s">
        <v>708</v>
      </c>
      <c r="E338" s="3" t="s">
        <v>740</v>
      </c>
      <c r="F338" s="3">
        <v>92.375</v>
      </c>
      <c r="G338" s="4" t="s">
        <v>2382</v>
      </c>
      <c r="H338" s="4" t="s">
        <v>2383</v>
      </c>
      <c r="I338" s="4" t="s">
        <v>2384</v>
      </c>
      <c r="J338" s="3" t="s">
        <v>706</v>
      </c>
      <c r="K338" s="3" t="s">
        <v>705</v>
      </c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 t="e">
        <f>VLOOKUP(E:E,X:Z,2,FALSE)</f>
        <v>#N/A</v>
      </c>
      <c r="W338" s="8"/>
      <c r="X338" t="s">
        <v>1626</v>
      </c>
      <c r="Y338" t="s">
        <v>1627</v>
      </c>
      <c r="Z338" t="s">
        <v>1628</v>
      </c>
      <c r="AA338" t="e">
        <f>VLOOKUP(E:E,AC:AD,2,FALSE)</f>
        <v>#N/A</v>
      </c>
      <c r="AC338" t="s">
        <v>1626</v>
      </c>
      <c r="AD338" t="s">
        <v>1627</v>
      </c>
      <c r="AE338" t="s">
        <v>1628</v>
      </c>
    </row>
    <row r="339" spans="1:31" x14ac:dyDescent="0.25">
      <c r="A339" s="3">
        <v>335</v>
      </c>
      <c r="B339" s="3" t="s">
        <v>674</v>
      </c>
      <c r="C339" s="3" t="s">
        <v>675</v>
      </c>
      <c r="D339" s="3" t="s">
        <v>708</v>
      </c>
      <c r="E339" s="3" t="s">
        <v>740</v>
      </c>
      <c r="F339" s="3">
        <v>99.4609375</v>
      </c>
      <c r="G339" s="4" t="s">
        <v>2385</v>
      </c>
      <c r="H339" s="4" t="s">
        <v>1786</v>
      </c>
      <c r="I339" s="4" t="s">
        <v>2386</v>
      </c>
      <c r="J339" s="3" t="s">
        <v>706</v>
      </c>
      <c r="K339" s="3" t="s">
        <v>705</v>
      </c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 t="e">
        <f>VLOOKUP(E:E,X:Z,2,FALSE)</f>
        <v>#N/A</v>
      </c>
      <c r="W339" s="8"/>
      <c r="X339" t="s">
        <v>1629</v>
      </c>
      <c r="Y339" t="s">
        <v>1630</v>
      </c>
      <c r="Z339" s="6" t="s">
        <v>1631</v>
      </c>
      <c r="AA339" t="e">
        <f>VLOOKUP(E:E,AC:AD,2,FALSE)</f>
        <v>#N/A</v>
      </c>
      <c r="AC339" t="s">
        <v>1629</v>
      </c>
      <c r="AD339" t="s">
        <v>1630</v>
      </c>
      <c r="AE339" s="6" t="s">
        <v>1631</v>
      </c>
    </row>
    <row r="340" spans="1:31" x14ac:dyDescent="0.25">
      <c r="A340" s="3">
        <v>336</v>
      </c>
      <c r="B340" s="3" t="s">
        <v>676</v>
      </c>
      <c r="C340" s="3" t="s">
        <v>677</v>
      </c>
      <c r="D340" s="3" t="s">
        <v>708</v>
      </c>
      <c r="E340" s="3" t="s">
        <v>740</v>
      </c>
      <c r="F340" s="3">
        <v>97.71484375</v>
      </c>
      <c r="G340" s="4" t="s">
        <v>2387</v>
      </c>
      <c r="H340" s="4" t="s">
        <v>2388</v>
      </c>
      <c r="I340" s="4" t="s">
        <v>2389</v>
      </c>
      <c r="J340" s="3" t="s">
        <v>706</v>
      </c>
      <c r="K340" s="3" t="s">
        <v>705</v>
      </c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 t="e">
        <f>VLOOKUP(E:E,X:Z,2,FALSE)</f>
        <v>#N/A</v>
      </c>
      <c r="W340" s="8"/>
      <c r="X340" t="s">
        <v>874</v>
      </c>
      <c r="Y340" t="s">
        <v>760</v>
      </c>
      <c r="Z340" t="s">
        <v>1632</v>
      </c>
      <c r="AA340" t="e">
        <f>VLOOKUP(E:E,AC:AD,2,FALSE)</f>
        <v>#N/A</v>
      </c>
      <c r="AC340" t="s">
        <v>874</v>
      </c>
      <c r="AD340" t="s">
        <v>760</v>
      </c>
      <c r="AE340" t="s">
        <v>1632</v>
      </c>
    </row>
    <row r="341" spans="1:31" x14ac:dyDescent="0.25">
      <c r="A341" s="3">
        <v>337</v>
      </c>
      <c r="B341" s="3" t="s">
        <v>678</v>
      </c>
      <c r="C341" s="3" t="s">
        <v>679</v>
      </c>
      <c r="D341" s="3" t="s">
        <v>708</v>
      </c>
      <c r="E341" s="3" t="s">
        <v>740</v>
      </c>
      <c r="F341" s="3">
        <v>97.35546875</v>
      </c>
      <c r="G341" s="4" t="s">
        <v>2390</v>
      </c>
      <c r="H341" s="4" t="s">
        <v>2391</v>
      </c>
      <c r="I341" s="4" t="s">
        <v>2392</v>
      </c>
      <c r="J341" s="3" t="s">
        <v>706</v>
      </c>
      <c r="K341" s="3" t="s">
        <v>705</v>
      </c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 t="e">
        <f>VLOOKUP(E:E,X:Z,2,FALSE)</f>
        <v>#N/A</v>
      </c>
      <c r="W341" s="8"/>
      <c r="X341" t="s">
        <v>852</v>
      </c>
      <c r="Y341" t="s">
        <v>761</v>
      </c>
      <c r="Z341" t="s">
        <v>1633</v>
      </c>
      <c r="AA341" t="e">
        <f>VLOOKUP(E:E,AC:AD,2,FALSE)</f>
        <v>#N/A</v>
      </c>
      <c r="AC341" t="s">
        <v>852</v>
      </c>
      <c r="AD341" t="s">
        <v>761</v>
      </c>
      <c r="AE341" t="s">
        <v>1633</v>
      </c>
    </row>
    <row r="342" spans="1:31" ht="30" x14ac:dyDescent="0.25">
      <c r="A342" s="3">
        <v>338</v>
      </c>
      <c r="B342" s="3" t="s">
        <v>680</v>
      </c>
      <c r="C342" s="3" t="s">
        <v>681</v>
      </c>
      <c r="D342" s="3" t="s">
        <v>708</v>
      </c>
      <c r="E342" s="3" t="s">
        <v>740</v>
      </c>
      <c r="F342" s="3">
        <v>92.716005682038599</v>
      </c>
      <c r="G342" s="4" t="s">
        <v>2393</v>
      </c>
      <c r="H342" s="4" t="s">
        <v>922</v>
      </c>
      <c r="I342" s="4" t="s">
        <v>2394</v>
      </c>
      <c r="J342" s="3" t="s">
        <v>706</v>
      </c>
      <c r="K342" s="3" t="s">
        <v>705</v>
      </c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 t="e">
        <f>VLOOKUP(E:E,X:Z,2,FALSE)</f>
        <v>#N/A</v>
      </c>
      <c r="W342" s="8"/>
      <c r="X342" t="s">
        <v>1634</v>
      </c>
      <c r="Y342" t="s">
        <v>1635</v>
      </c>
      <c r="Z342" s="6" t="s">
        <v>1636</v>
      </c>
      <c r="AA342" t="e">
        <f>VLOOKUP(E:E,AC:AD,2,FALSE)</f>
        <v>#N/A</v>
      </c>
      <c r="AC342" t="s">
        <v>1634</v>
      </c>
      <c r="AD342" t="s">
        <v>1635</v>
      </c>
      <c r="AE342" s="6" t="s">
        <v>1636</v>
      </c>
    </row>
    <row r="343" spans="1:31" x14ac:dyDescent="0.25">
      <c r="A343" s="3">
        <v>339</v>
      </c>
      <c r="B343" s="3" t="s">
        <v>682</v>
      </c>
      <c r="C343" s="3" t="s">
        <v>683</v>
      </c>
      <c r="D343" s="3" t="s">
        <v>709</v>
      </c>
      <c r="E343" s="3" t="s">
        <v>684</v>
      </c>
      <c r="F343" s="3">
        <v>17297.318500000001</v>
      </c>
      <c r="G343" s="4" t="s">
        <v>3</v>
      </c>
      <c r="H343" s="4" t="s">
        <v>3</v>
      </c>
      <c r="I343" s="4" t="s">
        <v>3</v>
      </c>
      <c r="J343" s="3" t="s">
        <v>707</v>
      </c>
      <c r="K343" s="3" t="s">
        <v>705</v>
      </c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 t="str">
        <f>VLOOKUP(E:E,X:Z,2,FALSE)</f>
        <v>Verizon Communications Inc.</v>
      </c>
      <c r="W343" s="8"/>
      <c r="X343" t="s">
        <v>884</v>
      </c>
      <c r="Y343" t="s">
        <v>1637</v>
      </c>
      <c r="Z343" t="s">
        <v>1638</v>
      </c>
      <c r="AA343" t="str">
        <f>VLOOKUP(E:E,AC:AD,2,FALSE)</f>
        <v>Verizon Communications Inc.</v>
      </c>
      <c r="AC343" t="s">
        <v>884</v>
      </c>
      <c r="AD343" t="s">
        <v>1637</v>
      </c>
      <c r="AE343" t="s">
        <v>1638</v>
      </c>
    </row>
    <row r="344" spans="1:31" x14ac:dyDescent="0.25">
      <c r="A344" s="3">
        <v>340</v>
      </c>
      <c r="B344" s="3" t="s">
        <v>685</v>
      </c>
      <c r="C344" s="3" t="s">
        <v>686</v>
      </c>
      <c r="D344" s="3" t="s">
        <v>709</v>
      </c>
      <c r="E344" s="3" t="s">
        <v>687</v>
      </c>
      <c r="F344" s="3">
        <v>32696.654000000002</v>
      </c>
      <c r="G344" s="4" t="s">
        <v>3</v>
      </c>
      <c r="H344" s="4" t="s">
        <v>3</v>
      </c>
      <c r="I344" s="4" t="s">
        <v>3</v>
      </c>
      <c r="J344" s="3" t="s">
        <v>707</v>
      </c>
      <c r="K344" s="3" t="s">
        <v>705</v>
      </c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 t="str">
        <f>VLOOKUP(E:E,X:Z,2,FALSE)</f>
        <v xml:space="preserve">The Select Sector SPDR Trust  </v>
      </c>
      <c r="W344" s="8"/>
      <c r="X344" t="s">
        <v>1639</v>
      </c>
      <c r="Y344" t="s">
        <v>1640</v>
      </c>
      <c r="Z344" t="s">
        <v>1641</v>
      </c>
      <c r="AA344" t="str">
        <f>VLOOKUP(E:E,AC:AD,2,FALSE)</f>
        <v xml:space="preserve">The Select Sector SPDR Trust  </v>
      </c>
      <c r="AC344" t="s">
        <v>1639</v>
      </c>
      <c r="AD344" t="s">
        <v>1640</v>
      </c>
      <c r="AE344" t="s">
        <v>1641</v>
      </c>
    </row>
    <row r="345" spans="1:31" x14ac:dyDescent="0.25">
      <c r="A345" s="3">
        <v>341</v>
      </c>
      <c r="B345" s="3" t="s">
        <v>688</v>
      </c>
      <c r="C345" s="3" t="s">
        <v>689</v>
      </c>
      <c r="D345" s="3" t="s">
        <v>709</v>
      </c>
      <c r="E345" s="3" t="s">
        <v>687</v>
      </c>
      <c r="F345" s="3">
        <v>28980.916750000004</v>
      </c>
      <c r="G345" s="4" t="s">
        <v>3</v>
      </c>
      <c r="H345" s="4" t="s">
        <v>3</v>
      </c>
      <c r="I345" s="4" t="s">
        <v>3</v>
      </c>
      <c r="J345" s="3" t="s">
        <v>707</v>
      </c>
      <c r="K345" s="3" t="s">
        <v>705</v>
      </c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 t="str">
        <f>VLOOKUP(E:E,X:Z,2,FALSE)</f>
        <v xml:space="preserve">The Select Sector SPDR Trust  </v>
      </c>
      <c r="W345" s="8"/>
      <c r="X345" t="s">
        <v>1642</v>
      </c>
      <c r="Y345" t="s">
        <v>1643</v>
      </c>
      <c r="Z345" t="s">
        <v>1644</v>
      </c>
      <c r="AA345" t="str">
        <f>VLOOKUP(E:E,AC:AD,2,FALSE)</f>
        <v xml:space="preserve">The Select Sector SPDR Trust  </v>
      </c>
      <c r="AC345" t="s">
        <v>1642</v>
      </c>
      <c r="AD345" t="s">
        <v>1643</v>
      </c>
      <c r="AE345" t="s">
        <v>1644</v>
      </c>
    </row>
    <row r="346" spans="1:31" x14ac:dyDescent="0.25">
      <c r="A346" s="3">
        <v>342</v>
      </c>
      <c r="B346" s="3" t="s">
        <v>690</v>
      </c>
      <c r="C346" s="3" t="s">
        <v>691</v>
      </c>
      <c r="D346" s="3" t="s">
        <v>709</v>
      </c>
      <c r="E346" s="3" t="s">
        <v>692</v>
      </c>
      <c r="F346" s="3">
        <v>47032.385500000004</v>
      </c>
      <c r="G346" s="4" t="s">
        <v>3</v>
      </c>
      <c r="H346" s="4" t="s">
        <v>3</v>
      </c>
      <c r="I346" s="4" t="s">
        <v>3</v>
      </c>
      <c r="J346" s="3" t="s">
        <v>707</v>
      </c>
      <c r="K346" s="3" t="s">
        <v>705</v>
      </c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 t="str">
        <f>VLOOKUP(E:E,X:Z,2,FALSE)</f>
        <v>Exxon Mobil Corporation</v>
      </c>
      <c r="W346" s="8"/>
      <c r="X346" t="s">
        <v>1645</v>
      </c>
      <c r="Y346" t="s">
        <v>1646</v>
      </c>
      <c r="Z346" t="s">
        <v>1647</v>
      </c>
      <c r="AA346" t="str">
        <f>VLOOKUP(E:E,AC:AD,2,FALSE)</f>
        <v>Exxon Mobil Corporation</v>
      </c>
      <c r="AC346" t="s">
        <v>1645</v>
      </c>
      <c r="AD346" t="s">
        <v>1646</v>
      </c>
      <c r="AE346" t="s">
        <v>1647</v>
      </c>
    </row>
    <row r="347" spans="1:31" x14ac:dyDescent="0.25">
      <c r="X347" t="s">
        <v>882</v>
      </c>
      <c r="Y347" t="s">
        <v>763</v>
      </c>
      <c r="Z347" t="s">
        <v>1648</v>
      </c>
      <c r="AC347" t="s">
        <v>882</v>
      </c>
      <c r="AD347" t="s">
        <v>763</v>
      </c>
      <c r="AE347" t="s">
        <v>1648</v>
      </c>
    </row>
    <row r="348" spans="1:31" x14ac:dyDescent="0.25">
      <c r="X348" t="s">
        <v>883</v>
      </c>
      <c r="Y348" t="s">
        <v>764</v>
      </c>
      <c r="Z348" t="s">
        <v>1649</v>
      </c>
      <c r="AC348" t="s">
        <v>883</v>
      </c>
      <c r="AD348" t="s">
        <v>764</v>
      </c>
      <c r="AE348" t="s">
        <v>1649</v>
      </c>
    </row>
    <row r="349" spans="1:31" x14ac:dyDescent="0.25">
      <c r="X349" t="s">
        <v>919</v>
      </c>
      <c r="Y349" t="s">
        <v>789</v>
      </c>
      <c r="Z349" t="s">
        <v>1650</v>
      </c>
      <c r="AC349" t="s">
        <v>919</v>
      </c>
      <c r="AD349" t="s">
        <v>789</v>
      </c>
      <c r="AE349" t="s">
        <v>1650</v>
      </c>
    </row>
    <row r="350" spans="1:31" x14ac:dyDescent="0.25">
      <c r="X350" t="s">
        <v>1651</v>
      </c>
      <c r="Y350" t="s">
        <v>1652</v>
      </c>
      <c r="Z350" t="s">
        <v>1653</v>
      </c>
      <c r="AC350" t="s">
        <v>1651</v>
      </c>
      <c r="AD350" t="s">
        <v>1652</v>
      </c>
      <c r="AE350" t="s">
        <v>1653</v>
      </c>
    </row>
    <row r="351" spans="1:31" x14ac:dyDescent="0.25">
      <c r="X351" t="s">
        <v>1654</v>
      </c>
      <c r="Y351" t="s">
        <v>1655</v>
      </c>
      <c r="Z351" t="s">
        <v>1656</v>
      </c>
      <c r="AC351" t="s">
        <v>1654</v>
      </c>
      <c r="AD351" t="s">
        <v>1655</v>
      </c>
      <c r="AE351" t="s">
        <v>1656</v>
      </c>
    </row>
    <row r="352" spans="1:31" x14ac:dyDescent="0.25">
      <c r="X352" t="s">
        <v>1657</v>
      </c>
      <c r="Y352" t="s">
        <v>1658</v>
      </c>
      <c r="Z352" t="s">
        <v>1659</v>
      </c>
      <c r="AC352" t="s">
        <v>1657</v>
      </c>
      <c r="AD352" t="s">
        <v>1658</v>
      </c>
      <c r="AE352" t="s">
        <v>1659</v>
      </c>
    </row>
    <row r="353" spans="24:31" x14ac:dyDescent="0.25">
      <c r="X353" t="s">
        <v>1660</v>
      </c>
      <c r="Y353" t="s">
        <v>1661</v>
      </c>
      <c r="Z353" t="s">
        <v>1662</v>
      </c>
      <c r="AC353" t="s">
        <v>1660</v>
      </c>
      <c r="AD353" t="s">
        <v>1661</v>
      </c>
      <c r="AE353" t="s">
        <v>1662</v>
      </c>
    </row>
    <row r="354" spans="24:31" x14ac:dyDescent="0.25">
      <c r="X354" t="s">
        <v>1663</v>
      </c>
      <c r="Y354" t="s">
        <v>1664</v>
      </c>
      <c r="Z354" t="s">
        <v>1665</v>
      </c>
      <c r="AC354" t="s">
        <v>1663</v>
      </c>
      <c r="AD354" t="s">
        <v>1664</v>
      </c>
      <c r="AE354" t="s">
        <v>1665</v>
      </c>
    </row>
    <row r="355" spans="24:31" x14ac:dyDescent="0.25">
      <c r="X355" t="s">
        <v>853</v>
      </c>
      <c r="Y355" t="s">
        <v>765</v>
      </c>
      <c r="Z355" t="s">
        <v>1351</v>
      </c>
      <c r="AC355" t="s">
        <v>853</v>
      </c>
      <c r="AD355" t="s">
        <v>765</v>
      </c>
      <c r="AE355" t="s">
        <v>1351</v>
      </c>
    </row>
    <row r="356" spans="24:31" x14ac:dyDescent="0.25">
      <c r="X356" t="s">
        <v>1666</v>
      </c>
      <c r="Y356" t="s">
        <v>1667</v>
      </c>
      <c r="Z356" t="s">
        <v>1668</v>
      </c>
      <c r="AC356" t="s">
        <v>1666</v>
      </c>
      <c r="AD356" t="s">
        <v>1667</v>
      </c>
      <c r="AE356" t="s">
        <v>1668</v>
      </c>
    </row>
    <row r="357" spans="24:31" x14ac:dyDescent="0.25">
      <c r="X357" t="s">
        <v>1669</v>
      </c>
      <c r="Y357" t="s">
        <v>1670</v>
      </c>
      <c r="Z357" t="s">
        <v>1671</v>
      </c>
      <c r="AC357" t="s">
        <v>1669</v>
      </c>
      <c r="AD357" t="s">
        <v>1670</v>
      </c>
      <c r="AE357" t="s">
        <v>1671</v>
      </c>
    </row>
    <row r="358" spans="24:31" x14ac:dyDescent="0.25">
      <c r="X358" t="s">
        <v>885</v>
      </c>
      <c r="Y358" t="s">
        <v>766</v>
      </c>
      <c r="Z358" t="s">
        <v>1672</v>
      </c>
      <c r="AC358" t="s">
        <v>885</v>
      </c>
      <c r="AD358" t="s">
        <v>766</v>
      </c>
      <c r="AE358" t="s">
        <v>1672</v>
      </c>
    </row>
    <row r="359" spans="24:31" x14ac:dyDescent="0.25">
      <c r="X359" t="s">
        <v>1673</v>
      </c>
      <c r="Y359" t="s">
        <v>1674</v>
      </c>
      <c r="Z359" t="s">
        <v>1675</v>
      </c>
      <c r="AC359" t="s">
        <v>1673</v>
      </c>
      <c r="AD359" t="s">
        <v>1674</v>
      </c>
      <c r="AE359" t="s">
        <v>1675</v>
      </c>
    </row>
    <row r="360" spans="24:31" x14ac:dyDescent="0.25">
      <c r="X360" t="s">
        <v>1676</v>
      </c>
      <c r="Y360" t="s">
        <v>1677</v>
      </c>
      <c r="Z360" t="s">
        <v>1678</v>
      </c>
      <c r="AC360" t="s">
        <v>1676</v>
      </c>
      <c r="AD360" t="s">
        <v>1677</v>
      </c>
      <c r="AE360" t="s">
        <v>1678</v>
      </c>
    </row>
    <row r="361" spans="24:31" x14ac:dyDescent="0.25">
      <c r="X361" t="s">
        <v>1679</v>
      </c>
      <c r="Y361" t="s">
        <v>1680</v>
      </c>
      <c r="Z361" t="s">
        <v>1681</v>
      </c>
      <c r="AC361" t="s">
        <v>1679</v>
      </c>
      <c r="AD361" t="s">
        <v>1680</v>
      </c>
      <c r="AE361" t="s">
        <v>1681</v>
      </c>
    </row>
    <row r="362" spans="24:31" x14ac:dyDescent="0.25">
      <c r="X362" t="s">
        <v>1682</v>
      </c>
      <c r="Y362" t="s">
        <v>1683</v>
      </c>
      <c r="Z362" t="s">
        <v>1684</v>
      </c>
      <c r="AC362" t="s">
        <v>1682</v>
      </c>
      <c r="AD362" t="s">
        <v>1683</v>
      </c>
      <c r="AE362" t="s">
        <v>1684</v>
      </c>
    </row>
    <row r="363" spans="24:31" x14ac:dyDescent="0.25">
      <c r="X363" t="s">
        <v>843</v>
      </c>
      <c r="Y363" t="s">
        <v>767</v>
      </c>
      <c r="Z363" t="s">
        <v>1685</v>
      </c>
      <c r="AC363" t="s">
        <v>843</v>
      </c>
      <c r="AD363" t="s">
        <v>767</v>
      </c>
      <c r="AE363" t="s">
        <v>1685</v>
      </c>
    </row>
    <row r="364" spans="24:31" x14ac:dyDescent="0.25">
      <c r="X364" t="s">
        <v>906</v>
      </c>
      <c r="Y364" t="s">
        <v>768</v>
      </c>
      <c r="Z364" t="s">
        <v>1686</v>
      </c>
      <c r="AC364" t="s">
        <v>906</v>
      </c>
      <c r="AD364" t="s">
        <v>768</v>
      </c>
      <c r="AE364" t="s">
        <v>1686</v>
      </c>
    </row>
    <row r="365" spans="24:31" x14ac:dyDescent="0.25">
      <c r="X365" t="s">
        <v>907</v>
      </c>
      <c r="Y365" t="s">
        <v>769</v>
      </c>
      <c r="Z365" t="s">
        <v>1687</v>
      </c>
      <c r="AC365" t="s">
        <v>907</v>
      </c>
      <c r="AD365" t="s">
        <v>769</v>
      </c>
      <c r="AE365" t="s">
        <v>1687</v>
      </c>
    </row>
    <row r="366" spans="24:31" x14ac:dyDescent="0.25">
      <c r="X366" t="s">
        <v>1688</v>
      </c>
      <c r="Y366" t="s">
        <v>1689</v>
      </c>
      <c r="Z366" t="s">
        <v>1690</v>
      </c>
      <c r="AC366" t="s">
        <v>1688</v>
      </c>
      <c r="AD366" t="s">
        <v>1689</v>
      </c>
      <c r="AE366" t="s">
        <v>1690</v>
      </c>
    </row>
    <row r="367" spans="24:31" x14ac:dyDescent="0.25">
      <c r="X367" t="s">
        <v>867</v>
      </c>
      <c r="Y367" t="s">
        <v>770</v>
      </c>
      <c r="Z367" t="s">
        <v>1691</v>
      </c>
      <c r="AC367" t="s">
        <v>867</v>
      </c>
      <c r="AD367" t="s">
        <v>770</v>
      </c>
      <c r="AE367" t="s">
        <v>1691</v>
      </c>
    </row>
    <row r="368" spans="24:31" x14ac:dyDescent="0.25">
      <c r="X368" t="s">
        <v>133</v>
      </c>
      <c r="Y368" t="s">
        <v>133</v>
      </c>
      <c r="Z368" t="s">
        <v>133</v>
      </c>
      <c r="AC368" t="s">
        <v>133</v>
      </c>
      <c r="AD368" t="s">
        <v>133</v>
      </c>
      <c r="AE368" t="s">
        <v>133</v>
      </c>
    </row>
    <row r="369" spans="24:31" x14ac:dyDescent="0.25">
      <c r="X369" t="s">
        <v>150</v>
      </c>
      <c r="Y369" t="s">
        <v>150</v>
      </c>
      <c r="Z369" t="s">
        <v>150</v>
      </c>
      <c r="AC369" t="s">
        <v>150</v>
      </c>
      <c r="AD369" t="s">
        <v>150</v>
      </c>
      <c r="AE369" t="s">
        <v>150</v>
      </c>
    </row>
    <row r="370" spans="24:31" x14ac:dyDescent="0.25">
      <c r="X370" t="s">
        <v>1692</v>
      </c>
      <c r="Y370" t="s">
        <v>771</v>
      </c>
      <c r="Z370" t="s">
        <v>1693</v>
      </c>
      <c r="AC370" t="s">
        <v>1692</v>
      </c>
      <c r="AD370" t="s">
        <v>771</v>
      </c>
      <c r="AE370" t="s">
        <v>1693</v>
      </c>
    </row>
    <row r="371" spans="24:31" x14ac:dyDescent="0.25">
      <c r="X371" t="s">
        <v>1694</v>
      </c>
      <c r="Y371" t="s">
        <v>1695</v>
      </c>
      <c r="Z371" t="s">
        <v>1696</v>
      </c>
      <c r="AC371" t="s">
        <v>1694</v>
      </c>
      <c r="AD371" t="s">
        <v>1695</v>
      </c>
      <c r="AE371" t="s">
        <v>1696</v>
      </c>
    </row>
    <row r="372" spans="24:31" x14ac:dyDescent="0.25">
      <c r="X372" t="s">
        <v>1697</v>
      </c>
      <c r="Y372" t="s">
        <v>1698</v>
      </c>
      <c r="Z372" t="s">
        <v>1699</v>
      </c>
      <c r="AC372" t="s">
        <v>1697</v>
      </c>
      <c r="AD372" t="s">
        <v>1698</v>
      </c>
      <c r="AE372" t="s">
        <v>1699</v>
      </c>
    </row>
    <row r="373" spans="24:31" x14ac:dyDescent="0.25">
      <c r="X373" t="s">
        <v>1700</v>
      </c>
      <c r="Y373" t="s">
        <v>1701</v>
      </c>
      <c r="Z373" t="s">
        <v>1702</v>
      </c>
      <c r="AC373" t="s">
        <v>1700</v>
      </c>
      <c r="AD373" t="s">
        <v>1701</v>
      </c>
      <c r="AE373" t="s">
        <v>1702</v>
      </c>
    </row>
    <row r="374" spans="24:31" x14ac:dyDescent="0.25">
      <c r="X374" t="s">
        <v>1703</v>
      </c>
      <c r="Y374" t="s">
        <v>1704</v>
      </c>
      <c r="Z374" t="s">
        <v>1705</v>
      </c>
      <c r="AC374" t="s">
        <v>1703</v>
      </c>
      <c r="AD374" t="s">
        <v>1704</v>
      </c>
      <c r="AE374" t="s">
        <v>1705</v>
      </c>
    </row>
    <row r="375" spans="24:31" x14ac:dyDescent="0.25">
      <c r="X375" t="s">
        <v>529</v>
      </c>
      <c r="Y375" t="s">
        <v>529</v>
      </c>
      <c r="Z375" t="s">
        <v>529</v>
      </c>
      <c r="AC375" t="s">
        <v>529</v>
      </c>
      <c r="AD375" t="s">
        <v>529</v>
      </c>
      <c r="AE375" t="s">
        <v>529</v>
      </c>
    </row>
    <row r="376" spans="24:31" x14ac:dyDescent="0.25">
      <c r="X376" t="s">
        <v>1706</v>
      </c>
      <c r="Y376" t="s">
        <v>1707</v>
      </c>
      <c r="Z376" t="s">
        <v>1708</v>
      </c>
      <c r="AC376" t="s">
        <v>1706</v>
      </c>
      <c r="AD376" t="s">
        <v>1707</v>
      </c>
      <c r="AE376" t="s">
        <v>1708</v>
      </c>
    </row>
    <row r="377" spans="24:31" x14ac:dyDescent="0.25">
      <c r="X377" t="s">
        <v>1709</v>
      </c>
      <c r="Y377" t="s">
        <v>1710</v>
      </c>
      <c r="Z377" t="s">
        <v>1711</v>
      </c>
      <c r="AC377" t="s">
        <v>1709</v>
      </c>
      <c r="AD377" t="s">
        <v>1710</v>
      </c>
      <c r="AE377" t="s">
        <v>1711</v>
      </c>
    </row>
    <row r="378" spans="24:31" x14ac:dyDescent="0.25">
      <c r="X378" t="s">
        <v>1712</v>
      </c>
      <c r="Y378" t="s">
        <v>1713</v>
      </c>
      <c r="Z378" t="s">
        <v>1714</v>
      </c>
      <c r="AC378" t="s">
        <v>1712</v>
      </c>
      <c r="AD378" t="s">
        <v>1713</v>
      </c>
      <c r="AE378" t="s">
        <v>1714</v>
      </c>
    </row>
    <row r="379" spans="24:31" x14ac:dyDescent="0.25">
      <c r="X379" t="s">
        <v>1715</v>
      </c>
      <c r="Y379" t="s">
        <v>1716</v>
      </c>
      <c r="Z379" t="s">
        <v>1717</v>
      </c>
      <c r="AC379" t="s">
        <v>1715</v>
      </c>
      <c r="AD379" t="s">
        <v>1716</v>
      </c>
      <c r="AE379" t="s">
        <v>1717</v>
      </c>
    </row>
    <row r="380" spans="24:31" x14ac:dyDescent="0.25">
      <c r="X380" t="s">
        <v>1718</v>
      </c>
      <c r="Y380" t="s">
        <v>1719</v>
      </c>
      <c r="Z380" t="s">
        <v>1720</v>
      </c>
      <c r="AC380" t="s">
        <v>1718</v>
      </c>
      <c r="AD380" t="s">
        <v>1719</v>
      </c>
      <c r="AE380" t="s">
        <v>1720</v>
      </c>
    </row>
    <row r="381" spans="24:31" x14ac:dyDescent="0.25">
      <c r="X381" t="s">
        <v>863</v>
      </c>
      <c r="Y381" t="s">
        <v>772</v>
      </c>
      <c r="Z381" t="s">
        <v>1690</v>
      </c>
      <c r="AC381" t="s">
        <v>863</v>
      </c>
      <c r="AD381" t="s">
        <v>772</v>
      </c>
      <c r="AE381" t="s">
        <v>1690</v>
      </c>
    </row>
    <row r="382" spans="24:31" x14ac:dyDescent="0.25">
      <c r="X382" t="s">
        <v>1721</v>
      </c>
      <c r="Y382" t="s">
        <v>1722</v>
      </c>
      <c r="Z382" t="s">
        <v>1723</v>
      </c>
      <c r="AC382" t="s">
        <v>1721</v>
      </c>
      <c r="AD382" t="s">
        <v>1722</v>
      </c>
      <c r="AE382" t="s">
        <v>1723</v>
      </c>
    </row>
    <row r="383" spans="24:31" x14ac:dyDescent="0.25">
      <c r="X383" t="s">
        <v>1724</v>
      </c>
      <c r="Y383" t="s">
        <v>1725</v>
      </c>
      <c r="Z383" t="s">
        <v>1726</v>
      </c>
      <c r="AC383" t="s">
        <v>1724</v>
      </c>
      <c r="AD383" t="s">
        <v>1725</v>
      </c>
      <c r="AE383" t="s">
        <v>1726</v>
      </c>
    </row>
    <row r="384" spans="24:31" x14ac:dyDescent="0.25">
      <c r="X384" t="s">
        <v>1727</v>
      </c>
      <c r="Y384" t="s">
        <v>1728</v>
      </c>
      <c r="Z384" t="s">
        <v>1729</v>
      </c>
      <c r="AC384" t="s">
        <v>1727</v>
      </c>
      <c r="AD384" t="s">
        <v>1728</v>
      </c>
      <c r="AE384" t="s">
        <v>1729</v>
      </c>
    </row>
    <row r="385" spans="24:31" x14ac:dyDescent="0.25">
      <c r="X385" t="s">
        <v>850</v>
      </c>
      <c r="Y385" t="s">
        <v>773</v>
      </c>
      <c r="Z385" t="s">
        <v>1730</v>
      </c>
      <c r="AC385" t="s">
        <v>850</v>
      </c>
      <c r="AD385" t="s">
        <v>773</v>
      </c>
      <c r="AE385" t="s">
        <v>1730</v>
      </c>
    </row>
    <row r="386" spans="24:31" x14ac:dyDescent="0.25">
      <c r="X386" t="s">
        <v>1731</v>
      </c>
      <c r="Y386" t="s">
        <v>1732</v>
      </c>
      <c r="Z386" t="s">
        <v>1733</v>
      </c>
      <c r="AC386" t="s">
        <v>1731</v>
      </c>
      <c r="AD386" t="s">
        <v>1732</v>
      </c>
      <c r="AE386" t="s">
        <v>1733</v>
      </c>
    </row>
    <row r="387" spans="24:31" x14ac:dyDescent="0.25">
      <c r="X387" t="s">
        <v>905</v>
      </c>
      <c r="Y387" t="s">
        <v>1734</v>
      </c>
      <c r="Z387" t="s">
        <v>1735</v>
      </c>
      <c r="AC387" t="s">
        <v>905</v>
      </c>
      <c r="AD387" t="s">
        <v>1734</v>
      </c>
      <c r="AE387" t="s">
        <v>1735</v>
      </c>
    </row>
    <row r="388" spans="24:31" x14ac:dyDescent="0.25">
      <c r="X388" t="s">
        <v>821</v>
      </c>
      <c r="Y388" t="s">
        <v>821</v>
      </c>
      <c r="Z388" t="s">
        <v>821</v>
      </c>
      <c r="AC388" t="s">
        <v>821</v>
      </c>
      <c r="AD388" t="s">
        <v>821</v>
      </c>
      <c r="AE388" t="s">
        <v>821</v>
      </c>
    </row>
  </sheetData>
  <mergeCells count="11">
    <mergeCell ref="A3:A4"/>
    <mergeCell ref="B3:B4"/>
    <mergeCell ref="C3:C4"/>
    <mergeCell ref="D3:D4"/>
    <mergeCell ref="E3:E4"/>
    <mergeCell ref="K3:K4"/>
    <mergeCell ref="F3:F4"/>
    <mergeCell ref="G3:G4"/>
    <mergeCell ref="H3:H4"/>
    <mergeCell ref="I3:I4"/>
    <mergeCell ref="J3:J4"/>
  </mergeCells>
  <printOptions verticalCentered="1"/>
  <pageMargins left="1" right="0.5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Есептесу бағалар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2017 KASE</cp:lastModifiedBy>
  <dcterms:created xsi:type="dcterms:W3CDTF">2023-12-01T15:58:34Z</dcterms:created>
  <dcterms:modified xsi:type="dcterms:W3CDTF">2023-12-25T04:20:06Z</dcterms:modified>
</cp:coreProperties>
</file>