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1"/>
  </bookViews>
  <sheets>
    <sheet name="Баланс" sheetId="1" r:id="rId1"/>
    <sheet name="ОПиУ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<sst xmlns="http://schemas.openxmlformats.org/spreadsheetml/2006/main" count="158" uniqueCount="93">
  <si>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</si>
  <si>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</si>
  <si>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</si>
  <si>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</si>
  <si>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</si>
  <si>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</si>
  <si>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</si>
  <si>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</si>
  <si>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</si>
  <si>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</si>
  <si>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</si>
  <si>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</si>
  <si>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</si>
  <si>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</si>
  <si>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</si>
  <si>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</si>
  <si>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</si>
  <si>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</si>
  <si>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</si>
  <si>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</si>
  <si>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</si>
  <si>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</si>
  <si>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</si>
  <si>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</si>
  <si>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</si>
  <si>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</si>
  <si>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</si>
  <si>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</si>
  <si>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</si>
  <si>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</si>
  <si>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</si>
  <si>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</si>
  <si>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</si>
  <si>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</si>
  <si>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</si>
  <si>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</si>
  <si>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</si>
  <si>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</si>
  <si>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</si>
  <si>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</si>
  <si>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</si>
  <si>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</si>
  <si>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</si>
  <si>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</si>
  <si>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</si>
  <si>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</si>
  <si>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</si>
  <si>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</si>
  <si>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</si>
  <si>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</si>
  <si>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</si>
  <si>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</si>
  <si>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</si>
  <si>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</si>
  <si>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</si>
  <si>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</si>
  <si>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</si>
  <si>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</si>
  <si>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</si>
  <si>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Шайкенов Нуржан Блокович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</si>
  <si>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</si>
  <si>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</si>
  <si>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</si>
  <si>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</si>
  <si>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</si>
  <si>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</si>
  <si>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</si>
  <si>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</si>
  <si>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</si>
  <si>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</si>
  <si>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</si>
  <si>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</si>
  <si>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</si>
  <si>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</si>
  <si>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</si>
  <si>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</si>
  <si>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</si>
  <si>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</si>
  <si>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</si>
  <si>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</si>
  <si>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</si>
  <si>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</si>
  <si>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</si>
  <si>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</si>
  <si>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</si>
  <si>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</si>
  <si>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</si>
  <si>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</si>
  <si>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Балансовая стоимость одной простой акции</t>
  </si>
  <si>
    <t>050026, Республика Казахстан, г.Алматы, ул.Карасай батыра,         дом № 152А, БИН: 100940017077</t>
  </si>
  <si>
    <t>Калкабаева Айнабуби Асановна</t>
  </si>
  <si>
    <t>по состоянию на 31 марта 2015 года</t>
  </si>
  <si>
    <t>За предыдущий период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</si>
</sst>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  <numFmt numFmtId="186" formatCode="#&quot; &quot;?/2"/>
    <numFmt numFmtId="187" formatCode="[=-48872037.91]&quot;(48 872)&quot;;General"/>
    <numFmt numFmtId="188" formatCode="[=-13648364.02]&quot;(13 648)&quot;;General"/>
    <numFmt numFmtId="189" formatCode="[=-19973894.81]&quot;(19 974)&quot;;General"/>
  </numFmts>
  <fonts count="40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9%20&#1084;&#1077;&#1089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5">
          <cell r="G35">
            <v>122518000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view="pageBreakPreview" zoomScaleSheetLayoutView="100" zoomScalePageLayoutView="0" workbookViewId="0" topLeftCell="A19">
      <selection activeCell="X58" sqref="X58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26" t="s">
        <v>0</v>
      </c>
      <c r="X1" s="26"/>
    </row>
    <row r="2" spans="23:24" s="1" customFormat="1" ht="6.75" customHeight="1">
      <c r="W2" s="26"/>
      <c r="X2" s="26"/>
    </row>
    <row r="3" spans="8:24" ht="12">
      <c r="H3" s="27" t="s">
        <v>1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">
      <c r="A4" s="3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="2" customFormat="1" ht="6" customHeight="1"/>
    <row r="6" spans="1:24" ht="12">
      <c r="A6" s="3" t="s">
        <v>3</v>
      </c>
      <c r="H6" s="29" t="s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="2" customFormat="1" ht="6" customHeight="1"/>
    <row r="8" spans="1:24" ht="12">
      <c r="A8" s="3" t="s">
        <v>5</v>
      </c>
      <c r="S8" s="30">
        <v>2</v>
      </c>
      <c r="T8" s="30"/>
      <c r="U8" s="30"/>
      <c r="V8" s="30"/>
      <c r="W8" s="30"/>
      <c r="X8" s="30"/>
    </row>
    <row r="9" s="2" customFormat="1" ht="6.75" customHeight="1"/>
    <row r="10" spans="1:24" s="2" customFormat="1" ht="5.25" customHeight="1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 t="s">
        <v>89</v>
      </c>
      <c r="T10" s="32"/>
      <c r="U10" s="32"/>
      <c r="V10" s="32"/>
      <c r="W10" s="32"/>
      <c r="X10" s="32"/>
    </row>
    <row r="11" spans="1:24" ht="11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</row>
    <row r="12" spans="1:24" ht="11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</row>
    <row r="13" s="5" customFormat="1" ht="4.5" customHeight="1"/>
    <row r="14" spans="1:24" s="2" customFormat="1" ht="12.75" customHeight="1">
      <c r="A14" s="33" t="s">
        <v>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2" customFormat="1" ht="12" customHeight="1">
      <c r="A15" s="34" t="s">
        <v>91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2" customFormat="1" ht="12" customHeight="1">
      <c r="A16" s="35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24" customHeight="1">
      <c r="A17" s="36" t="s">
        <v>10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" t="s">
        <v>11</v>
      </c>
      <c r="W17" s="6" t="s">
        <v>12</v>
      </c>
      <c r="X17" s="7" t="s">
        <v>13</v>
      </c>
    </row>
    <row r="18" spans="1:24" s="2" customFormat="1" ht="12.75" customHeight="1">
      <c r="A18" s="37" t="s">
        <v>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8">
        <v>1</v>
      </c>
      <c r="W18" s="23">
        <f>SUM(W19:W25)</f>
        <v>80802</v>
      </c>
      <c r="X18" s="23">
        <f>SUM(X19:X25)</f>
        <v>81650</v>
      </c>
    </row>
    <row r="19" spans="1:24" s="2" customFormat="1" ht="12.75" customHeight="1">
      <c r="A19" s="38" t="s">
        <v>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9">
        <v>2</v>
      </c>
      <c r="W19" s="24">
        <v>41231</v>
      </c>
      <c r="X19" s="24">
        <v>42296</v>
      </c>
    </row>
    <row r="20" spans="1:24" s="2" customFormat="1" ht="12.75" customHeight="1">
      <c r="A20" s="38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9">
        <v>3</v>
      </c>
      <c r="W20" s="10"/>
      <c r="X20" s="25" t="s">
        <v>19</v>
      </c>
    </row>
    <row r="21" spans="1:24" s="2" customFormat="1" ht="12.75" customHeight="1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9">
        <v>4</v>
      </c>
      <c r="W21" s="21">
        <v>39000</v>
      </c>
      <c r="X21" s="25">
        <v>39000</v>
      </c>
    </row>
    <row r="22" spans="1:24" s="2" customFormat="1" ht="12.75" customHeight="1">
      <c r="A22" s="38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9">
        <v>5</v>
      </c>
      <c r="W22" s="11"/>
      <c r="X22" s="25" t="s">
        <v>19</v>
      </c>
    </row>
    <row r="23" spans="1:24" s="2" customFormat="1" ht="12.75" customHeight="1">
      <c r="A23" s="38" t="s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9">
        <v>6</v>
      </c>
      <c r="W23" s="21">
        <v>218</v>
      </c>
      <c r="X23" s="25">
        <v>218</v>
      </c>
    </row>
    <row r="24" spans="1:24" s="2" customFormat="1" ht="12.75" customHeight="1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9">
        <v>7</v>
      </c>
      <c r="W24" s="21"/>
      <c r="X24" s="25">
        <v>0</v>
      </c>
    </row>
    <row r="25" spans="1:24" s="2" customFormat="1" ht="12.75" customHeight="1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9">
        <v>8</v>
      </c>
      <c r="W25" s="21">
        <v>353</v>
      </c>
      <c r="X25" s="21">
        <v>136</v>
      </c>
    </row>
    <row r="26" spans="1:24" s="2" customFormat="1" ht="12.75" customHeight="1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8">
        <v>9</v>
      </c>
      <c r="W26" s="23">
        <f>SUM(W27:W37)</f>
        <v>19794</v>
      </c>
      <c r="X26" s="23">
        <f>X27+X35+X37</f>
        <v>19798</v>
      </c>
    </row>
    <row r="27" spans="1:24" s="2" customFormat="1" ht="12.75" customHeight="1">
      <c r="A27" s="38" t="s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2">
        <v>10</v>
      </c>
      <c r="W27" s="21">
        <v>19785</v>
      </c>
      <c r="X27" s="25">
        <v>19785</v>
      </c>
    </row>
    <row r="28" spans="1:24" s="2" customFormat="1" ht="12.75" customHeight="1">
      <c r="A28" s="38" t="s">
        <v>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12">
        <v>11</v>
      </c>
      <c r="W28" s="21" t="s">
        <v>19</v>
      </c>
      <c r="X28" s="25"/>
    </row>
    <row r="29" spans="1:24" s="2" customFormat="1" ht="12.75" customHeight="1">
      <c r="A29" s="38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12">
        <v>12</v>
      </c>
      <c r="W29" s="21" t="s">
        <v>19</v>
      </c>
      <c r="X29" s="21" t="s">
        <v>19</v>
      </c>
    </row>
    <row r="30" spans="1:24" s="2" customFormat="1" ht="12.75" customHeight="1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12">
        <v>13</v>
      </c>
      <c r="W30" s="21" t="s">
        <v>19</v>
      </c>
      <c r="X30" s="21" t="s">
        <v>19</v>
      </c>
    </row>
    <row r="31" spans="1:24" s="2" customFormat="1" ht="12.75" customHeight="1">
      <c r="A31" s="38" t="s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2">
        <v>14</v>
      </c>
      <c r="W31" s="21" t="s">
        <v>19</v>
      </c>
      <c r="X31" s="21" t="s">
        <v>19</v>
      </c>
    </row>
    <row r="32" spans="1:24" s="2" customFormat="1" ht="12.75" customHeight="1">
      <c r="A32" s="38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12">
        <v>15</v>
      </c>
      <c r="W32" s="21"/>
      <c r="X32" s="21"/>
    </row>
    <row r="33" spans="1:24" s="2" customFormat="1" ht="12.75" customHeight="1">
      <c r="A33" s="38" t="s">
        <v>30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12">
        <v>16</v>
      </c>
      <c r="W33" s="21" t="s">
        <v>19</v>
      </c>
      <c r="X33" s="21" t="s">
        <v>19</v>
      </c>
    </row>
    <row r="34" spans="1:24" s="2" customFormat="1" ht="12.75" customHeight="1">
      <c r="A34" s="38" t="s">
        <v>31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12">
        <v>17</v>
      </c>
      <c r="W34" s="21" t="s">
        <v>19</v>
      </c>
      <c r="X34" s="21" t="s">
        <v>19</v>
      </c>
    </row>
    <row r="35" spans="1:24" s="2" customFormat="1" ht="12.75" customHeight="1">
      <c r="A35" s="38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12">
        <v>18</v>
      </c>
      <c r="W35" s="21">
        <v>9</v>
      </c>
      <c r="X35" s="21">
        <v>13</v>
      </c>
    </row>
    <row r="36" spans="1:24" s="2" customFormat="1" ht="12.75" customHeight="1">
      <c r="A36" s="38" t="s">
        <v>33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12">
        <v>19</v>
      </c>
      <c r="W36" s="21" t="s">
        <v>19</v>
      </c>
      <c r="X36" s="21" t="s">
        <v>19</v>
      </c>
    </row>
    <row r="37" spans="1:24" s="2" customFormat="1" ht="12.75" customHeight="1">
      <c r="A37" s="40" t="s">
        <v>34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13">
        <v>20</v>
      </c>
      <c r="W37" s="22"/>
      <c r="X37" s="21"/>
    </row>
    <row r="38" spans="1:24" s="2" customFormat="1" ht="12.75" customHeight="1">
      <c r="A38" s="41" t="s">
        <v>35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14">
        <v>21</v>
      </c>
      <c r="W38" s="23">
        <f>W18+W26</f>
        <v>100596</v>
      </c>
      <c r="X38" s="23">
        <f>SUM(X18,X26)</f>
        <v>101448</v>
      </c>
    </row>
    <row r="39" spans="1:24" s="2" customFormat="1" ht="12.75" customHeight="1">
      <c r="A39" s="37" t="s">
        <v>36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14">
        <v>22</v>
      </c>
      <c r="W39" s="23">
        <f>W40</f>
        <v>148</v>
      </c>
      <c r="X39" s="23">
        <f>X40</f>
        <v>43</v>
      </c>
    </row>
    <row r="40" spans="1:24" s="2" customFormat="1" ht="12.75" customHeight="1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4">
        <v>23</v>
      </c>
      <c r="W40" s="23">
        <f>W44</f>
        <v>148</v>
      </c>
      <c r="X40" s="23">
        <f>SUM(X41:X52)</f>
        <v>43</v>
      </c>
    </row>
    <row r="41" spans="1:24" s="2" customFormat="1" ht="12.75" customHeight="1">
      <c r="A41" s="38" t="s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12">
        <v>24</v>
      </c>
      <c r="W41" s="21" t="s">
        <v>19</v>
      </c>
      <c r="X41" s="21" t="s">
        <v>19</v>
      </c>
    </row>
    <row r="42" spans="1:24" s="2" customFormat="1" ht="12.75" customHeight="1">
      <c r="A42" s="38" t="s">
        <v>39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12">
        <v>25</v>
      </c>
      <c r="W42" s="11" t="s">
        <v>19</v>
      </c>
      <c r="X42" s="11" t="s">
        <v>19</v>
      </c>
    </row>
    <row r="43" spans="1:24" ht="12" customHeight="1">
      <c r="A43" s="42" t="s">
        <v>40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">
        <v>26</v>
      </c>
      <c r="W43" s="11" t="s">
        <v>19</v>
      </c>
      <c r="X43" s="11" t="s">
        <v>19</v>
      </c>
    </row>
    <row r="44" spans="1:24" s="2" customFormat="1" ht="12.75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12">
        <v>27</v>
      </c>
      <c r="W44" s="21">
        <v>148</v>
      </c>
      <c r="X44" s="21">
        <v>43</v>
      </c>
    </row>
    <row r="45" spans="1:24" s="2" customFormat="1" ht="12.75" customHeight="1">
      <c r="A45" s="43" t="s">
        <v>42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2">
        <v>28</v>
      </c>
      <c r="W45" s="21" t="s">
        <v>19</v>
      </c>
      <c r="X45" s="21" t="s">
        <v>19</v>
      </c>
    </row>
    <row r="46" spans="1:24" s="2" customFormat="1" ht="12.75" customHeight="1">
      <c r="A46" s="38" t="s">
        <v>43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12">
        <v>29</v>
      </c>
      <c r="W46" s="11" t="s">
        <v>19</v>
      </c>
      <c r="X46" s="11" t="s">
        <v>19</v>
      </c>
    </row>
    <row r="47" spans="1:24" s="2" customFormat="1" ht="12.75" customHeight="1">
      <c r="A47" s="37" t="s">
        <v>44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14">
        <v>30</v>
      </c>
      <c r="W47" s="15" t="s">
        <v>19</v>
      </c>
      <c r="X47" s="15" t="s">
        <v>19</v>
      </c>
    </row>
    <row r="48" spans="1:24" s="2" customFormat="1" ht="12.75" customHeight="1">
      <c r="A48" s="38" t="s">
        <v>45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2">
        <v>31</v>
      </c>
      <c r="W48" s="11" t="s">
        <v>19</v>
      </c>
      <c r="X48" s="11" t="s">
        <v>19</v>
      </c>
    </row>
    <row r="49" spans="1:24" s="2" customFormat="1" ht="12.75" customHeight="1">
      <c r="A49" s="38" t="s">
        <v>46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12">
        <v>32</v>
      </c>
      <c r="W49" s="11" t="s">
        <v>19</v>
      </c>
      <c r="X49" s="11" t="s">
        <v>19</v>
      </c>
    </row>
    <row r="50" spans="1:24" s="2" customFormat="1" ht="12.75" customHeight="1">
      <c r="A50" s="38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2">
        <v>33</v>
      </c>
      <c r="W50" s="11" t="s">
        <v>19</v>
      </c>
      <c r="X50" s="11" t="s">
        <v>19</v>
      </c>
    </row>
    <row r="51" spans="1:24" s="2" customFormat="1" ht="12.75" customHeight="1">
      <c r="A51" s="43" t="s">
        <v>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2">
        <v>34</v>
      </c>
      <c r="W51" s="11" t="s">
        <v>19</v>
      </c>
      <c r="X51" s="11" t="s">
        <v>19</v>
      </c>
    </row>
    <row r="52" spans="1:24" s="2" customFormat="1" ht="12.75" customHeight="1">
      <c r="A52" s="38" t="s">
        <v>49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12">
        <v>35</v>
      </c>
      <c r="W52" s="11" t="s">
        <v>19</v>
      </c>
      <c r="X52" s="11" t="s">
        <v>19</v>
      </c>
    </row>
    <row r="53" spans="1:24" s="2" customFormat="1" ht="12.75" customHeight="1">
      <c r="A53" s="37" t="s">
        <v>50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14">
        <v>36</v>
      </c>
      <c r="W53" s="23">
        <v>100448</v>
      </c>
      <c r="X53" s="23">
        <v>101405</v>
      </c>
    </row>
    <row r="54" spans="1:24" s="2" customFormat="1" ht="12.75" customHeight="1">
      <c r="A54" s="38" t="s">
        <v>51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2">
        <v>37</v>
      </c>
      <c r="W54" s="10">
        <f>'[1]TDSheet'!$G$35</f>
        <v>122518000</v>
      </c>
      <c r="X54" s="10">
        <v>122518000</v>
      </c>
    </row>
    <row r="55" spans="1:24" s="2" customFormat="1" ht="12.75" customHeight="1">
      <c r="A55" s="38" t="s">
        <v>52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12">
        <v>38</v>
      </c>
      <c r="W55" s="11" t="s">
        <v>19</v>
      </c>
      <c r="X55" s="11" t="s">
        <v>19</v>
      </c>
    </row>
    <row r="56" spans="1:24" s="2" customFormat="1" ht="12.75" customHeight="1">
      <c r="A56" s="38" t="s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12">
        <v>39</v>
      </c>
      <c r="W56" s="11" t="s">
        <v>19</v>
      </c>
      <c r="X56" s="11" t="s">
        <v>19</v>
      </c>
    </row>
    <row r="57" spans="1:24" s="2" customFormat="1" ht="12.75" customHeight="1">
      <c r="A57" s="38" t="s">
        <v>54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12">
        <v>40</v>
      </c>
      <c r="W57" s="11" t="s">
        <v>19</v>
      </c>
      <c r="X57" s="11" t="s">
        <v>19</v>
      </c>
    </row>
    <row r="58" spans="1:24" s="2" customFormat="1" ht="12.75" customHeight="1">
      <c r="A58" s="38" t="s">
        <v>55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12">
        <v>41</v>
      </c>
      <c r="W58" s="11" t="s">
        <v>19</v>
      </c>
      <c r="X58" s="11" t="s">
        <v>19</v>
      </c>
    </row>
    <row r="59" spans="1:24" s="2" customFormat="1" ht="12.75" customHeight="1">
      <c r="A59" s="38" t="s">
        <v>56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13">
        <v>42</v>
      </c>
      <c r="W59" s="21">
        <v>-22070</v>
      </c>
      <c r="X59" s="21">
        <v>-21113</v>
      </c>
    </row>
    <row r="60" spans="1:24" s="2" customFormat="1" ht="12.75" customHeight="1">
      <c r="A60" s="38" t="s">
        <v>88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13">
        <v>43</v>
      </c>
      <c r="W60" s="22">
        <v>820</v>
      </c>
      <c r="X60" s="22">
        <v>828</v>
      </c>
    </row>
    <row r="61" spans="1:24" s="2" customFormat="1" ht="12.75" customHeight="1">
      <c r="A61" s="37" t="s">
        <v>57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4">
        <v>44</v>
      </c>
      <c r="W61" s="23">
        <f>W39+W53</f>
        <v>100596</v>
      </c>
      <c r="X61" s="23">
        <v>101448</v>
      </c>
    </row>
    <row r="62" s="2" customFormat="1" ht="6" customHeight="1"/>
    <row r="63" spans="1:23" s="2" customFormat="1" ht="12.75" customHeight="1">
      <c r="A63" s="3" t="s">
        <v>58</v>
      </c>
      <c r="H63" s="29" t="s">
        <v>59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W63" s="4"/>
    </row>
    <row r="64" spans="8:23" s="2" customFormat="1" ht="10.5" customHeight="1">
      <c r="H64" s="44" t="s">
        <v>60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W64" s="16" t="s">
        <v>61</v>
      </c>
    </row>
    <row r="65" spans="1:23" s="2" customFormat="1" ht="12.75" customHeight="1">
      <c r="A65" s="3" t="s">
        <v>62</v>
      </c>
      <c r="H65" s="29" t="s">
        <v>90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W65" s="4"/>
    </row>
    <row r="66" spans="8:23" s="2" customFormat="1" ht="9.75" customHeight="1">
      <c r="H66" s="44" t="s">
        <v>60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W66" s="16" t="s">
        <v>61</v>
      </c>
    </row>
    <row r="67" s="2" customFormat="1" ht="12.75" customHeight="1">
      <c r="B67" s="1" t="s">
        <v>63</v>
      </c>
    </row>
  </sheetData>
  <sheetProtection/>
  <mergeCells count="58"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tabSelected="1" view="pageBreakPreview" zoomScaleSheetLayoutView="100" zoomScalePageLayoutView="0" workbookViewId="0" topLeftCell="A6">
      <selection activeCell="AA19" sqref="AA19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26" t="s">
        <v>64</v>
      </c>
      <c r="X1" s="26"/>
    </row>
    <row r="2" spans="23:24" s="1" customFormat="1" ht="6.75" customHeight="1">
      <c r="W2" s="26"/>
      <c r="X2" s="26"/>
    </row>
    <row r="3" spans="8:24" ht="12">
      <c r="H3" s="27" t="s">
        <v>1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">
      <c r="A4" s="3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="2" customFormat="1" ht="6" customHeight="1"/>
    <row r="6" spans="1:24" ht="12">
      <c r="A6" s="3" t="s">
        <v>3</v>
      </c>
      <c r="H6" s="29" t="s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="2" customFormat="1" ht="6" customHeight="1"/>
    <row r="8" spans="1:24" ht="12">
      <c r="A8" s="3" t="s">
        <v>5</v>
      </c>
      <c r="S8" s="30">
        <v>2</v>
      </c>
      <c r="T8" s="30"/>
      <c r="U8" s="30"/>
      <c r="V8" s="30"/>
      <c r="W8" s="30"/>
      <c r="X8" s="30"/>
    </row>
    <row r="9" s="2" customFormat="1" ht="6.75" customHeight="1"/>
    <row r="10" spans="1:24" s="2" customFormat="1" ht="5.25" customHeight="1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 t="s">
        <v>7</v>
      </c>
      <c r="T10" s="32"/>
      <c r="U10" s="32"/>
      <c r="V10" s="32"/>
      <c r="W10" s="32"/>
      <c r="X10" s="32"/>
    </row>
    <row r="11" spans="1:24" ht="11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</row>
    <row r="12" spans="1:24" ht="11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</row>
    <row r="13" s="5" customFormat="1" ht="4.5" customHeight="1"/>
    <row r="14" spans="1:24" s="2" customFormat="1" ht="12.75" customHeight="1">
      <c r="A14" s="33" t="s">
        <v>65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2" customFormat="1" ht="12" customHeight="1">
      <c r="A15" s="34" t="s">
        <v>91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2" customFormat="1" ht="12" customHeight="1">
      <c r="A16" s="35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24">
      <c r="A17" s="36" t="s">
        <v>10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" t="s">
        <v>11</v>
      </c>
      <c r="W17" s="6" t="s">
        <v>66</v>
      </c>
      <c r="X17" s="7" t="s">
        <v>92</v>
      </c>
    </row>
    <row r="18" spans="1:24" s="2" customFormat="1" ht="12.75" customHeight="1">
      <c r="A18" s="38" t="s">
        <v>67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7">
        <v>10</v>
      </c>
      <c r="W18" s="21"/>
      <c r="X18" s="21"/>
    </row>
    <row r="19" spans="1:24" s="2" customFormat="1" ht="12.75" customHeight="1">
      <c r="A19" s="45" t="s">
        <v>68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17">
        <v>20</v>
      </c>
      <c r="W19" s="21"/>
      <c r="X19" s="21"/>
    </row>
    <row r="20" spans="1:24" s="2" customFormat="1" ht="12.75" customHeight="1">
      <c r="A20" s="46" t="s">
        <v>69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18">
        <v>30</v>
      </c>
      <c r="W20" s="23"/>
      <c r="X20" s="23"/>
    </row>
    <row r="21" spans="1:24" s="2" customFormat="1" ht="12.75" customHeight="1">
      <c r="A21" s="39" t="s">
        <v>70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7">
        <v>40</v>
      </c>
      <c r="W21" s="21"/>
      <c r="X21" s="21"/>
    </row>
    <row r="22" spans="1:24" s="2" customFormat="1" ht="12.75" customHeight="1">
      <c r="A22" s="39" t="s">
        <v>71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7">
        <v>50</v>
      </c>
      <c r="W22" s="21"/>
      <c r="X22" s="21"/>
    </row>
    <row r="23" spans="1:24" s="2" customFormat="1" ht="12.75" customHeight="1">
      <c r="A23" s="39" t="s">
        <v>72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7">
        <v>60</v>
      </c>
      <c r="W23" s="21"/>
      <c r="X23" s="21"/>
    </row>
    <row r="24" spans="1:24" s="2" customFormat="1" ht="12.75" customHeight="1">
      <c r="A24" s="39" t="s">
        <v>73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7">
        <v>70</v>
      </c>
      <c r="W24" s="21">
        <v>958</v>
      </c>
      <c r="X24" s="21">
        <v>1139</v>
      </c>
    </row>
    <row r="25" spans="1:24" s="2" customFormat="1" ht="12.75" customHeight="1">
      <c r="A25" s="39" t="s">
        <v>74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7">
        <v>80</v>
      </c>
      <c r="W25" s="21"/>
      <c r="X25" s="21"/>
    </row>
    <row r="26" spans="1:24" s="2" customFormat="1" ht="12.75" customHeight="1">
      <c r="A26" s="45" t="s">
        <v>75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7">
        <v>90</v>
      </c>
      <c r="W26" s="21"/>
      <c r="X26" s="21"/>
    </row>
    <row r="27" spans="1:24" s="2" customFormat="1" ht="12.75" customHeight="1">
      <c r="A27" s="39" t="s">
        <v>76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12">
        <v>100</v>
      </c>
      <c r="W27" s="21"/>
      <c r="X27" s="21"/>
    </row>
    <row r="28" spans="1:24" ht="23.25" customHeight="1">
      <c r="A28" s="47" t="s">
        <v>77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4">
        <v>110</v>
      </c>
      <c r="W28" s="23">
        <v>-958</v>
      </c>
      <c r="X28" s="23">
        <v>-1139</v>
      </c>
    </row>
    <row r="29" spans="1:24" s="2" customFormat="1" ht="12.75" customHeight="1">
      <c r="A29" s="39" t="s">
        <v>78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2">
        <v>120</v>
      </c>
      <c r="W29" s="21"/>
      <c r="X29" s="21"/>
    </row>
    <row r="30" spans="1:24" s="2" customFormat="1" ht="12.75" customHeight="1">
      <c r="A30" s="46" t="s">
        <v>79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4">
        <v>130</v>
      </c>
      <c r="W30" s="23">
        <v>-958</v>
      </c>
      <c r="X30" s="23">
        <v>-1139</v>
      </c>
    </row>
    <row r="31" spans="1:24" s="2" customFormat="1" ht="12.75" customHeight="1">
      <c r="A31" s="39" t="s">
        <v>80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12">
        <v>140</v>
      </c>
      <c r="W31" s="21"/>
      <c r="X31" s="21"/>
    </row>
    <row r="32" spans="1:24" s="20" customFormat="1" ht="23.25" customHeight="1">
      <c r="A32" s="48" t="s">
        <v>81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19">
        <v>150</v>
      </c>
      <c r="W32" s="21">
        <v>-958</v>
      </c>
      <c r="X32" s="21">
        <v>-1139</v>
      </c>
    </row>
    <row r="33" spans="1:24" s="2" customFormat="1" ht="12.75" customHeight="1">
      <c r="A33" s="39" t="s">
        <v>82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2">
        <v>160</v>
      </c>
      <c r="W33" s="21"/>
      <c r="X33" s="21"/>
    </row>
    <row r="34" spans="1:24" s="2" customFormat="1" ht="21.75" customHeight="1">
      <c r="A34" s="47" t="s">
        <v>83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14">
        <v>200</v>
      </c>
      <c r="W34" s="23">
        <v>-958</v>
      </c>
      <c r="X34" s="23">
        <v>-1139</v>
      </c>
    </row>
    <row r="35" spans="1:24" s="2" customFormat="1" ht="12.75" customHeight="1">
      <c r="A35" s="49" t="s">
        <v>84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12">
        <v>210</v>
      </c>
      <c r="W35" s="23"/>
      <c r="X35" s="23"/>
    </row>
    <row r="36" spans="1:24" s="2" customFormat="1" ht="12.75" customHeight="1">
      <c r="A36" s="38" t="s">
        <v>85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12">
        <v>220</v>
      </c>
      <c r="W36" s="21"/>
      <c r="X36" s="21"/>
    </row>
    <row r="37" spans="1:24" s="2" customFormat="1" ht="12.75" customHeight="1">
      <c r="A37" s="45" t="s">
        <v>86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2">
        <v>230</v>
      </c>
      <c r="W37" s="21"/>
      <c r="X37" s="21"/>
    </row>
    <row r="38" spans="1:24" s="2" customFormat="1" ht="12.75" customHeight="1">
      <c r="A38" s="46" t="s">
        <v>87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14">
        <v>240</v>
      </c>
      <c r="W38" s="23">
        <v>-958</v>
      </c>
      <c r="X38" s="23">
        <v>-1139</v>
      </c>
    </row>
    <row r="39" s="2" customFormat="1" ht="18" customHeight="1"/>
    <row r="40" spans="1:23" s="2" customFormat="1" ht="12.75" customHeight="1">
      <c r="A40" s="3" t="s">
        <v>58</v>
      </c>
      <c r="H40" s="29" t="s">
        <v>59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W40" s="4"/>
    </row>
    <row r="41" spans="8:23" s="2" customFormat="1" ht="10.5" customHeight="1">
      <c r="H41" s="44" t="s">
        <v>60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W41" s="16" t="s">
        <v>61</v>
      </c>
    </row>
    <row r="42" spans="1:23" s="2" customFormat="1" ht="12.75" customHeight="1">
      <c r="A42" s="3" t="s">
        <v>62</v>
      </c>
      <c r="H42" s="29" t="s">
        <v>90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W42" s="4"/>
    </row>
    <row r="43" spans="8:23" s="2" customFormat="1" ht="9.75" customHeight="1">
      <c r="H43" s="44" t="s">
        <v>60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W43" s="16" t="s">
        <v>61</v>
      </c>
    </row>
    <row r="44" s="2" customFormat="1" ht="12.75" customHeight="1">
      <c r="B44" s="1" t="s">
        <v>63</v>
      </c>
    </row>
    <row r="45" s="2" customFormat="1" ht="12.75" customHeight="1"/>
  </sheetData>
  <sheetProtection/>
  <mergeCells count="35"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2014-10-20T10:20:10Z</cp:lastPrinted>
  <dcterms:created xsi:type="dcterms:W3CDTF">2014-07-10T09:35:28Z</dcterms:created>
  <dcterms:modified xsi:type="dcterms:W3CDTF">2015-04-12T15:04:21Z</dcterms:modified>
  <cp:category/>
  <cp:version/>
  <cp:contentType/>
  <cp:contentStatus/>
  <cp:revision>1</cp:revision>
</cp:coreProperties>
</file>