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400" windowHeight="5835" tabRatio="339" activeTab="2"/>
  </bookViews>
  <sheets>
    <sheet name="Опиу" sheetId="2" r:id="rId1"/>
    <sheet name="ДДС" sheetId="3" r:id="rId2"/>
    <sheet name="ББ" sheetId="4" r:id="rId3"/>
    <sheet name="Капитал" sheetId="1" r:id="rId4"/>
  </sheets>
  <calcPr calcId="144525"/>
</workbook>
</file>

<file path=xl/calcChain.xml><?xml version="1.0" encoding="utf-8"?>
<calcChain xmlns="http://schemas.openxmlformats.org/spreadsheetml/2006/main">
  <c r="V32" i="1" l="1"/>
  <c r="T32" i="1"/>
  <c r="W59" i="4"/>
</calcChain>
</file>

<file path=xl/sharedStrings.xml><?xml version="1.0" encoding="utf-8"?>
<sst xmlns="http://schemas.openxmlformats.org/spreadsheetml/2006/main" count="441" uniqueCount="164">
  <si>
    <t>Отчет составлен в соответствии с требованиями к содержанию и раскрытию информации МСФО для предприятий МСБ</t>
  </si>
  <si>
    <t>Товарищество с ограниченной ответственностью "Актобе нефтепереработка"</t>
  </si>
  <si>
    <t>Наименование</t>
  </si>
  <si>
    <t>Вид деятельности</t>
  </si>
  <si>
    <t>Производство продуктов нефтепереработки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</si>
  <si>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</si>
  <si>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</si>
  <si>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030000, Республика Казахстан, Актюбинская обл, г,Актобе, Саздинский сельский округ, участок 401, БИН: 100840014752</t>
  </si>
  <si>
    <t>ОТЧЕТ ОБ ИЗМЕНЕНИЯХ В КАПИТАЛЕ</t>
  </si>
  <si>
    <t>9 месяцев 2018 г.</t>
  </si>
  <si>
    <t>тыс. тенге</t>
  </si>
  <si>
    <t>Показатель</t>
  </si>
  <si>
    <t>Код
строки</t>
  </si>
  <si>
    <t>Капитал материнской организации</t>
  </si>
  <si>
    <t>Доля меньшинства</t>
  </si>
  <si>
    <t>Итого капитал</t>
  </si>
  <si>
    <t>Уставный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</si>
  <si>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</si>
  <si>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</si>
  <si>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</si>
  <si>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</si>
  <si>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</si>
  <si>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-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</si>
  <si>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</si>
  <si>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</si>
  <si>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</si>
  <si>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</si>
  <si>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	признанная/ый непосредственно  в  самом  капитале
(стр. 031+/-стр. 032+/- стр.033)</t>
  </si>
  <si>
    <t>Общий совокупный доход</t>
  </si>
  <si>
    <t>Всего прибыль/убыток за период 
(стр. 040+/-стр. 050)</t>
  </si>
  <si>
    <t>Дивиденды</t>
  </si>
  <si>
    <t>Эмиссия акций</t>
  </si>
  <si>
    <t>Выкупленные собственные долевые инструменты</t>
  </si>
  <si>
    <t>Сальдо на 1 января предыдущего года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</si>
  <si>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</si>
  <si>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</si>
  <si>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</si>
  <si>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</si>
  <si>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Руководитель</t>
  </si>
  <si>
    <t>Тасмагамбетов Ильяс Курмангалиевич</t>
  </si>
  <si>
    <t>(фамилия, имя, отчество)</t>
  </si>
  <si>
    <t>Главный бухгалтер</t>
  </si>
  <si>
    <t>Асербаева Гулсим Уйкасовна</t>
  </si>
  <si>
    <t>М П</t>
  </si>
  <si>
    <t>ОТЧЕТ О СОВОКУПНОМ ДОХОДЕ</t>
  </si>
  <si>
    <t>Показатели</t>
  </si>
  <si>
    <t>Код строки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</si>
  <si>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</si>
  <si>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</si>
  <si>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</si>
  <si>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</si>
  <si>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</si>
  <si>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</si>
  <si>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</si>
  <si>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</si>
  <si>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</si>
  <si>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</si>
  <si>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</si>
  <si>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</si>
  <si>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</si>
  <si>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</si>
  <si>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</si>
  <si>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</si>
  <si>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</si>
  <si>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</si>
  <si>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</si>
  <si>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</si>
  <si>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</si>
  <si>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(подпись)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</si>
  <si>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</si>
  <si>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</si>
  <si>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</si>
  <si>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</si>
  <si>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</si>
  <si>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</si>
  <si>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</si>
  <si>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</si>
  <si>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</si>
  <si>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</si>
  <si>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</si>
  <si>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</si>
  <si>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</si>
  <si>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</si>
  <si>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</si>
  <si>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</si>
  <si>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</si>
  <si>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</si>
  <si>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</si>
  <si>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</si>
  <si>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</si>
  <si>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</si>
  <si>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</si>
  <si>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</si>
  <si>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</si>
  <si>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</si>
  <si>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</si>
  <si>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</si>
  <si>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</si>
  <si>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</si>
  <si>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</si>
  <si>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</si>
  <si>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</si>
  <si>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</si>
  <si>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</si>
  <si>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</si>
  <si>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</si>
  <si>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</si>
  <si>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</si>
  <si>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</si>
  <si>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</si>
  <si>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</si>
  <si>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</si>
  <si>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</si>
  <si>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МСФО  для предприятий МСБ</t>
  </si>
  <si>
    <t>Отчет о финансовом положении (бухгалтерский баланс)</t>
  </si>
  <si>
    <t>по состоянию на 30 сентября 2018 года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</si>
  <si>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</si>
  <si>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</si>
  <si>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</si>
  <si>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</si>
  <si>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</si>
  <si>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</si>
  <si>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</si>
  <si>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</si>
  <si>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</si>
  <si>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</si>
  <si>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</si>
  <si>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</si>
  <si>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</si>
  <si>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</si>
  <si>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</si>
  <si>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</si>
  <si>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</si>
  <si>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</si>
  <si>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</si>
  <si>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</si>
  <si>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</si>
  <si>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</si>
  <si>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</si>
  <si>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</si>
  <si>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</si>
  <si>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</si>
  <si>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</si>
  <si>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</si>
  <si>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</si>
  <si>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</si>
  <si>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</si>
  <si>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</si>
  <si>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</si>
  <si>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</si>
  <si>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</si>
  <si>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</si>
  <si>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</si>
  <si>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</si>
  <si>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Неоплаченный капитал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</si>
  <si>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</si>
  <si>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</si>
  <si>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</si>
  <si>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</si>
  <si>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Сальдо на 30 сентября отчетного года
(стр.030+стр. 060+стр. 070+стр. 080+стр. 090)</t>
  </si>
  <si>
    <t>Сальдо на 31 декабря предыдущего года (стр.130 + стр. 160-стр. 170+стр. 180-стр.
190)</t>
  </si>
  <si>
    <t>1 квартал 2019 г.</t>
  </si>
  <si>
    <t>(301)</t>
  </si>
  <si>
    <t>(311 793)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</si>
</sst>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00"/>
    <numFmt numFmtId="165" formatCode="#,##0,"/>
    <numFmt numFmtId="168" formatCode="[=0]&quot;-&quot;;General"/>
    <numFmt numFmtId="169" formatCode="[=-199533908.65]&quot;(199 534)&quot;;General"/>
    <numFmt numFmtId="173" formatCode="0,"/>
    <numFmt numFmtId="175" formatCode="[=-21518800.3]&quot;(21 519)&quot;;General"/>
    <numFmt numFmtId="176" formatCode="00"/>
    <numFmt numFmtId="180" formatCode="[=-31644449.69]&quot;(31 644)&quot;;General"/>
    <numFmt numFmtId="183" formatCode="[=-22036271.69]&quot;(22 036)&quot;;General"/>
    <numFmt numFmtId="185" formatCode="[=-375816725.64]&quot;(375 817)&quot;;General"/>
    <numFmt numFmtId="186" formatCode="[=-422691.12]&quot;(423)&quot;;General"/>
    <numFmt numFmtId="187" formatCode="[=-354736085.14]&quot;(354 736)&quot;;General"/>
    <numFmt numFmtId="188" formatCode="[=-21080640.5]&quot;(21 081)&quot;;General"/>
    <numFmt numFmtId="189" formatCode="[=-11592718.98]&quot;(11 593)&quot;;General"/>
  </numFmts>
  <fonts count="10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9" fontId="5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vertical="center"/>
    </xf>
    <xf numFmtId="173" fontId="2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wrapText="1"/>
    </xf>
    <xf numFmtId="168" fontId="5" fillId="2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168" fontId="2" fillId="2" borderId="2" xfId="0" applyNumberFormat="1" applyFont="1" applyFill="1" applyBorder="1" applyAlignment="1">
      <alignment horizontal="right" vertical="top" wrapText="1"/>
    </xf>
    <xf numFmtId="175" fontId="5" fillId="2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indent="5"/>
    </xf>
    <xf numFmtId="0" fontId="2" fillId="0" borderId="2" xfId="0" applyNumberFormat="1" applyFont="1" applyBorder="1" applyAlignment="1">
      <alignment horizontal="left" vertical="center" indent="5"/>
    </xf>
    <xf numFmtId="0" fontId="2" fillId="0" borderId="10" xfId="0" applyNumberFormat="1" applyFont="1" applyBorder="1" applyAlignment="1">
      <alignment horizontal="left" vertical="center" wrapText="1" indent="5"/>
    </xf>
    <xf numFmtId="0" fontId="2" fillId="0" borderId="10" xfId="0" applyNumberFormat="1" applyFont="1" applyBorder="1" applyAlignment="1">
      <alignment horizontal="left" vertical="top" wrapText="1" indent="5"/>
    </xf>
    <xf numFmtId="0" fontId="2" fillId="0" borderId="2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 indent="5"/>
    </xf>
    <xf numFmtId="0" fontId="2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top"/>
    </xf>
    <xf numFmtId="164" fontId="5" fillId="3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165" fontId="5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5" fillId="2" borderId="2" xfId="0" applyNumberFormat="1" applyFont="1" applyFill="1" applyBorder="1" applyAlignment="1">
      <alignment horizontal="right" vertical="center"/>
    </xf>
    <xf numFmtId="173" fontId="2" fillId="2" borderId="2" xfId="0" applyNumberFormat="1" applyFont="1" applyFill="1" applyBorder="1" applyAlignment="1">
      <alignment horizontal="right" vertical="center"/>
    </xf>
    <xf numFmtId="183" fontId="5" fillId="2" borderId="2" xfId="0" applyNumberFormat="1" applyFont="1" applyFill="1" applyBorder="1" applyAlignment="1">
      <alignment horizontal="right" vertical="center"/>
    </xf>
    <xf numFmtId="180" fontId="2" fillId="2" borderId="2" xfId="0" applyNumberFormat="1" applyFont="1" applyFill="1" applyBorder="1" applyAlignment="1">
      <alignment horizontal="right" vertical="center" wrapText="1"/>
    </xf>
    <xf numFmtId="180" fontId="5" fillId="2" borderId="2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right" vertical="center"/>
    </xf>
    <xf numFmtId="173" fontId="2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right" vertical="center"/>
    </xf>
    <xf numFmtId="3" fontId="8" fillId="0" borderId="2" xfId="1" applyNumberFormat="1" applyFont="1" applyBorder="1" applyAlignment="1">
      <alignment horizontal="right"/>
    </xf>
    <xf numFmtId="165" fontId="5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top" wrapText="1"/>
    </xf>
    <xf numFmtId="3" fontId="2" fillId="0" borderId="2" xfId="1" applyNumberFormat="1" applyFont="1" applyBorder="1" applyAlignment="1">
      <alignment horizontal="right"/>
    </xf>
    <xf numFmtId="3" fontId="8" fillId="0" borderId="2" xfId="1" applyNumberFormat="1" applyFont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5" fillId="2" borderId="2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8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right" vertical="center"/>
    </xf>
    <xf numFmtId="173" fontId="2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185" fontId="2" fillId="3" borderId="2" xfId="0" applyNumberFormat="1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85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86" fontId="5" fillId="3" borderId="1" xfId="0" applyNumberFormat="1" applyFont="1" applyFill="1" applyBorder="1" applyAlignment="1">
      <alignment horizontal="right" vertical="center"/>
    </xf>
    <xf numFmtId="187" fontId="5" fillId="3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right" vertical="center" wrapText="1"/>
    </xf>
    <xf numFmtId="0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188" fontId="5" fillId="3" borderId="2" xfId="0" applyNumberFormat="1" applyFont="1" applyFill="1" applyBorder="1" applyAlignment="1">
      <alignment horizontal="right" vertical="center"/>
    </xf>
    <xf numFmtId="188" fontId="5" fillId="3" borderId="3" xfId="0" applyNumberFormat="1" applyFont="1" applyFill="1" applyBorder="1" applyAlignment="1">
      <alignment horizontal="right" vertical="center"/>
    </xf>
    <xf numFmtId="189" fontId="5" fillId="3" borderId="2" xfId="0" applyNumberFormat="1" applyFont="1" applyFill="1" applyBorder="1" applyAlignment="1">
      <alignment horizontal="right" vertical="center"/>
    </xf>
    <xf numFmtId="189" fontId="5" fillId="3" borderId="3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right" vertical="center"/>
    </xf>
    <xf numFmtId="185" fontId="5" fillId="3" borderId="7" xfId="0" applyNumberFormat="1" applyFont="1" applyFill="1" applyBorder="1" applyAlignment="1">
      <alignment horizontal="right" vertical="center"/>
    </xf>
    <xf numFmtId="0" fontId="5" fillId="3" borderId="7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5"/>
  <sheetViews>
    <sheetView topLeftCell="A16" workbookViewId="0">
      <selection activeCell="W34" sqref="W34"/>
    </sheetView>
  </sheetViews>
  <sheetFormatPr defaultRowHeight="12" x14ac:dyDescent="0.2"/>
  <cols>
    <col min="1" max="17" width="3" style="1" customWidth="1"/>
    <col min="18" max="19" width="3.1640625" style="1" customWidth="1"/>
    <col min="20" max="20" width="4.1640625" style="1" customWidth="1"/>
    <col min="21" max="21" width="16.33203125" style="1" customWidth="1"/>
    <col min="22" max="22" width="9.1640625" style="1" customWidth="1"/>
    <col min="23" max="23" width="20.83203125" style="1" customWidth="1"/>
    <col min="24" max="24" width="20.5" style="1" customWidth="1"/>
    <col min="25" max="25" width="10.6640625" customWidth="1"/>
  </cols>
  <sheetData>
    <row r="1" spans="1:24" s="2" customFormat="1" ht="14.25" customHeight="1" x14ac:dyDescent="0.2">
      <c r="W1" s="39" t="s">
        <v>0</v>
      </c>
      <c r="X1" s="39"/>
    </row>
    <row r="2" spans="1:24" s="1" customFormat="1" ht="6.75" customHeight="1" x14ac:dyDescent="0.2">
      <c r="W2" s="39"/>
      <c r="X2" s="39"/>
    </row>
    <row r="3" spans="1:24" ht="12" customHeight="1" x14ac:dyDescent="0.2">
      <c r="H3" s="40" t="s">
        <v>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" customHeight="1" x14ac:dyDescent="0.2">
      <c r="A4" s="3" t="s">
        <v>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2" customFormat="1" ht="6" customHeight="1" x14ac:dyDescent="0.2"/>
    <row r="6" spans="1:24" ht="12" customHeight="1" x14ac:dyDescent="0.2">
      <c r="A6" s="3" t="s">
        <v>3</v>
      </c>
      <c r="H6" s="42" t="s">
        <v>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2" customFormat="1" ht="6" customHeight="1" x14ac:dyDescent="0.2"/>
    <row r="8" spans="1:24" ht="12" customHeight="1" x14ac:dyDescent="0.2">
      <c r="A8" s="3" t="s">
        <v>5</v>
      </c>
      <c r="S8" s="43">
        <v>131</v>
      </c>
      <c r="T8" s="43"/>
      <c r="U8" s="43"/>
      <c r="V8" s="43"/>
      <c r="W8" s="43"/>
      <c r="X8" s="43"/>
    </row>
    <row r="9" spans="1:24" s="2" customFormat="1" ht="6.75" customHeight="1" x14ac:dyDescent="0.2"/>
    <row r="10" spans="1:24" s="2" customFormat="1" ht="5.25" customHeight="1" x14ac:dyDescent="0.2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 t="s">
        <v>7</v>
      </c>
      <c r="T10" s="45"/>
      <c r="U10" s="45"/>
      <c r="V10" s="45"/>
      <c r="W10" s="45"/>
      <c r="X10" s="45"/>
    </row>
    <row r="11" spans="1:24" ht="12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</row>
    <row r="12" spans="1:24" ht="12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6"/>
      <c r="T12" s="46"/>
      <c r="U12" s="46"/>
      <c r="V12" s="46"/>
      <c r="W12" s="46"/>
      <c r="X12" s="46"/>
    </row>
    <row r="13" spans="1:24" s="4" customFormat="1" ht="4.5" customHeight="1" x14ac:dyDescent="0.2"/>
    <row r="14" spans="1:24" s="2" customFormat="1" ht="12.75" customHeight="1" x14ac:dyDescent="0.2">
      <c r="A14" s="47" t="s">
        <v>44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s="2" customFormat="1" ht="12" customHeight="1" x14ac:dyDescent="0.2">
      <c r="A15" s="48" t="s">
        <v>161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s="2" customFormat="1" ht="12" customHeight="1" x14ac:dyDescent="0.2">
      <c r="X16" s="5" t="s">
        <v>10</v>
      </c>
    </row>
    <row r="17" spans="1:24" ht="23.25" customHeight="1" x14ac:dyDescent="0.2">
      <c r="A17" s="49" t="s">
        <v>45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21" t="s">
        <v>46</v>
      </c>
      <c r="W17" s="21" t="s">
        <v>47</v>
      </c>
      <c r="X17" s="22" t="s">
        <v>48</v>
      </c>
    </row>
    <row r="18" spans="1:24" s="2" customFormat="1" ht="12.75" customHeight="1" x14ac:dyDescent="0.2">
      <c r="A18" s="50" t="s">
        <v>49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1">
        <v>10</v>
      </c>
      <c r="W18" s="23">
        <v>236960886.96000001</v>
      </c>
      <c r="X18" s="104">
        <v>223536678.40000001</v>
      </c>
    </row>
    <row r="19" spans="1:24" s="2" customFormat="1" ht="12.75" customHeight="1" x14ac:dyDescent="0.2">
      <c r="A19" s="51" t="s">
        <v>50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11">
        <v>20</v>
      </c>
      <c r="W19" s="23">
        <v>136909425.22999999</v>
      </c>
      <c r="X19" s="104">
        <v>195619879.03</v>
      </c>
    </row>
    <row r="20" spans="1:24" s="2" customFormat="1" ht="12.75" customHeight="1" x14ac:dyDescent="0.2">
      <c r="A20" s="52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12">
        <v>30</v>
      </c>
      <c r="W20" s="18">
        <v>100051462.29000001</v>
      </c>
      <c r="X20" s="102">
        <v>27916799.370000001</v>
      </c>
    </row>
    <row r="21" spans="1:24" s="2" customFormat="1" ht="12.75" customHeight="1" x14ac:dyDescent="0.2">
      <c r="A21" s="53" t="s">
        <v>52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11">
        <v>40</v>
      </c>
      <c r="W21" s="24" t="s">
        <v>22</v>
      </c>
      <c r="X21" s="107">
        <v>5157.1499999999996</v>
      </c>
    </row>
    <row r="22" spans="1:24" s="2" customFormat="1" ht="12.75" customHeight="1" x14ac:dyDescent="0.2">
      <c r="A22" s="53" t="s">
        <v>53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11">
        <v>50</v>
      </c>
      <c r="W22" s="23">
        <v>13362313.449999999</v>
      </c>
      <c r="X22" s="104">
        <v>19190914.800000001</v>
      </c>
    </row>
    <row r="23" spans="1:24" s="2" customFormat="1" ht="12.75" customHeight="1" x14ac:dyDescent="0.2">
      <c r="A23" s="53" t="s">
        <v>54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11">
        <v>60</v>
      </c>
      <c r="W23" s="23">
        <v>3781837</v>
      </c>
      <c r="X23" s="104">
        <v>6762314.6100000003</v>
      </c>
    </row>
    <row r="24" spans="1:24" s="2" customFormat="1" ht="12.75" customHeight="1" x14ac:dyDescent="0.2">
      <c r="A24" s="53" t="s">
        <v>55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11">
        <v>70</v>
      </c>
      <c r="W24" s="23">
        <v>38544412.82</v>
      </c>
      <c r="X24" s="104">
        <v>55090420.590000004</v>
      </c>
    </row>
    <row r="25" spans="1:24" s="2" customFormat="1" ht="12.75" customHeight="1" x14ac:dyDescent="0.2">
      <c r="A25" s="53" t="s">
        <v>56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11">
        <v>80</v>
      </c>
      <c r="W25" s="23">
        <v>728683.2</v>
      </c>
      <c r="X25" s="104">
        <v>1836402.49</v>
      </c>
    </row>
    <row r="26" spans="1:24" s="2" customFormat="1" ht="12.75" customHeight="1" x14ac:dyDescent="0.2">
      <c r="A26" s="51" t="s">
        <v>57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11">
        <v>90</v>
      </c>
      <c r="W26" s="23">
        <v>468691.66</v>
      </c>
      <c r="X26" s="104">
        <v>5460005.3200000003</v>
      </c>
    </row>
    <row r="27" spans="1:24" s="2" customFormat="1" ht="12.75" customHeight="1" x14ac:dyDescent="0.2">
      <c r="A27" s="53" t="s">
        <v>58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6">
        <v>100</v>
      </c>
      <c r="W27" s="26">
        <v>0</v>
      </c>
      <c r="X27" s="105">
        <v>0</v>
      </c>
    </row>
    <row r="28" spans="1:24" ht="23.25" customHeight="1" x14ac:dyDescent="0.2">
      <c r="A28" s="54" t="s">
        <v>59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13">
        <v>110</v>
      </c>
      <c r="W28" s="18">
        <v>69890151.060000017</v>
      </c>
      <c r="X28" s="108">
        <v>-22036271.690000001</v>
      </c>
    </row>
    <row r="29" spans="1:24" s="2" customFormat="1" ht="12.75" customHeight="1" x14ac:dyDescent="0.2">
      <c r="A29" s="53" t="s">
        <v>60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16">
        <v>120</v>
      </c>
      <c r="W29" s="25" t="s">
        <v>22</v>
      </c>
      <c r="X29" s="103" t="s">
        <v>22</v>
      </c>
    </row>
    <row r="30" spans="1:24" s="2" customFormat="1" ht="12.75" customHeight="1" x14ac:dyDescent="0.2">
      <c r="A30" s="52" t="s">
        <v>61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13">
        <v>130</v>
      </c>
      <c r="W30" s="18">
        <v>69890151.060000017</v>
      </c>
      <c r="X30" s="108">
        <v>-22036271.690000001</v>
      </c>
    </row>
    <row r="31" spans="1:24" s="2" customFormat="1" ht="12.75" customHeight="1" x14ac:dyDescent="0.2">
      <c r="A31" s="53" t="s">
        <v>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16">
        <v>140</v>
      </c>
      <c r="W31" s="23">
        <v>5866695</v>
      </c>
      <c r="X31" s="104">
        <v>9608178</v>
      </c>
    </row>
    <row r="32" spans="1:24" s="28" customFormat="1" ht="23.25" customHeight="1" x14ac:dyDescent="0.2">
      <c r="A32" s="55" t="s">
        <v>63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5">
        <v>150</v>
      </c>
      <c r="W32" s="27">
        <v>64023456.060000017</v>
      </c>
      <c r="X32" s="109">
        <v>-31644449.690000001</v>
      </c>
    </row>
    <row r="33" spans="1:24" s="2" customFormat="1" ht="12.75" customHeight="1" x14ac:dyDescent="0.2">
      <c r="A33" s="53" t="s">
        <v>14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16">
        <v>160</v>
      </c>
      <c r="W33" s="25" t="s">
        <v>22</v>
      </c>
      <c r="X33" s="103" t="s">
        <v>22</v>
      </c>
    </row>
    <row r="34" spans="1:24" s="2" customFormat="1" ht="21.75" customHeight="1" x14ac:dyDescent="0.2">
      <c r="A34" s="54" t="s">
        <v>64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13">
        <v>200</v>
      </c>
      <c r="W34" s="18">
        <v>64023456.060000017</v>
      </c>
      <c r="X34" s="110">
        <v>-31644449.690000001</v>
      </c>
    </row>
    <row r="35" spans="1:24" s="2" customFormat="1" ht="12.75" customHeight="1" x14ac:dyDescent="0.2">
      <c r="A35" s="57" t="s">
        <v>65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16">
        <v>210</v>
      </c>
      <c r="W35" s="29">
        <v>0</v>
      </c>
      <c r="X35" s="106">
        <v>0</v>
      </c>
    </row>
    <row r="36" spans="1:24" s="2" customFormat="1" ht="12.75" customHeight="1" x14ac:dyDescent="0.2">
      <c r="A36" s="50" t="s">
        <v>66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16">
        <v>220</v>
      </c>
      <c r="W36" s="26">
        <v>0</v>
      </c>
      <c r="X36" s="105">
        <v>0</v>
      </c>
    </row>
    <row r="37" spans="1:24" s="2" customFormat="1" ht="12.75" customHeight="1" x14ac:dyDescent="0.2">
      <c r="A37" s="51" t="s">
        <v>67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16">
        <v>230</v>
      </c>
      <c r="W37" s="26">
        <v>0</v>
      </c>
      <c r="X37" s="105">
        <v>0</v>
      </c>
    </row>
    <row r="38" spans="1:24" s="2" customFormat="1" ht="12.75" customHeight="1" x14ac:dyDescent="0.2">
      <c r="A38" s="52" t="s">
        <v>28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13">
        <v>240</v>
      </c>
      <c r="W38" s="18">
        <v>64023456.060000017</v>
      </c>
      <c r="X38" s="110">
        <v>-31644449.690000001</v>
      </c>
    </row>
    <row r="39" spans="1:24" s="2" customFormat="1" ht="18" customHeight="1" x14ac:dyDescent="0.2"/>
    <row r="40" spans="1:24" s="2" customFormat="1" ht="12.75" customHeight="1" x14ac:dyDescent="0.2">
      <c r="A40" s="3" t="s">
        <v>38</v>
      </c>
      <c r="H40" s="42" t="s">
        <v>39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W40" s="19"/>
    </row>
    <row r="41" spans="1:24" s="2" customFormat="1" ht="10.5" customHeight="1" x14ac:dyDescent="0.2">
      <c r="H41" s="56" t="s">
        <v>40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W41" s="20" t="s">
        <v>68</v>
      </c>
    </row>
    <row r="42" spans="1:24" s="2" customFormat="1" ht="12.75" customHeight="1" x14ac:dyDescent="0.2">
      <c r="A42" s="3" t="s">
        <v>41</v>
      </c>
      <c r="H42" s="42" t="s">
        <v>42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W42" s="19"/>
    </row>
    <row r="43" spans="1:24" s="2" customFormat="1" ht="9.75" customHeight="1" x14ac:dyDescent="0.2">
      <c r="H43" s="56" t="s">
        <v>40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W43" s="20" t="s">
        <v>68</v>
      </c>
    </row>
    <row r="44" spans="1:24" s="2" customFormat="1" ht="12.75" customHeight="1" x14ac:dyDescent="0.2">
      <c r="B44" s="1" t="s">
        <v>43</v>
      </c>
    </row>
    <row r="45" spans="1:24" s="2" customFormat="1" ht="12.75" customHeight="1" x14ac:dyDescent="0.2"/>
  </sheetData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83"/>
  <sheetViews>
    <sheetView topLeftCell="A61" workbookViewId="0">
      <selection activeCell="W73" sqref="W73"/>
    </sheetView>
  </sheetViews>
  <sheetFormatPr defaultRowHeight="12" x14ac:dyDescent="0.2"/>
  <cols>
    <col min="1" max="17" width="3" style="1" customWidth="1"/>
    <col min="18" max="19" width="3.1640625" style="1" customWidth="1"/>
    <col min="20" max="20" width="4.1640625" style="1" customWidth="1"/>
    <col min="21" max="21" width="16.33203125" style="1" customWidth="1"/>
    <col min="22" max="22" width="9.1640625" style="1" customWidth="1"/>
    <col min="23" max="23" width="20.83203125" style="1" customWidth="1"/>
    <col min="24" max="24" width="20.5" style="1" customWidth="1"/>
  </cols>
  <sheetData>
    <row r="1" spans="1:24" s="2" customFormat="1" ht="14.25" customHeight="1" x14ac:dyDescent="0.2">
      <c r="W1" s="39" t="s">
        <v>0</v>
      </c>
      <c r="X1" s="39"/>
    </row>
    <row r="2" spans="1:24" s="1" customFormat="1" ht="12" customHeight="1" x14ac:dyDescent="0.2">
      <c r="W2" s="39"/>
      <c r="X2" s="39"/>
    </row>
    <row r="3" spans="1:24" ht="12" customHeight="1" x14ac:dyDescent="0.2">
      <c r="H3" s="40" t="s">
        <v>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" customHeight="1" x14ac:dyDescent="0.2">
      <c r="A4" s="3" t="s">
        <v>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2" customFormat="1" ht="6" customHeight="1" x14ac:dyDescent="0.2"/>
    <row r="6" spans="1:24" ht="12" customHeight="1" x14ac:dyDescent="0.2">
      <c r="A6" s="3" t="s">
        <v>3</v>
      </c>
      <c r="H6" s="42" t="s">
        <v>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2" customFormat="1" ht="6" customHeight="1" x14ac:dyDescent="0.2"/>
    <row r="8" spans="1:24" ht="12" customHeight="1" x14ac:dyDescent="0.2">
      <c r="A8" s="3" t="s">
        <v>5</v>
      </c>
      <c r="S8" s="43">
        <v>142</v>
      </c>
      <c r="T8" s="43"/>
      <c r="U8" s="43"/>
      <c r="V8" s="43"/>
      <c r="W8" s="43"/>
      <c r="X8" s="43"/>
    </row>
    <row r="9" spans="1:24" s="2" customFormat="1" ht="6.75" customHeight="1" x14ac:dyDescent="0.2"/>
    <row r="10" spans="1:24" s="2" customFormat="1" ht="5.25" customHeight="1" x14ac:dyDescent="0.2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 t="s">
        <v>7</v>
      </c>
      <c r="T10" s="45"/>
      <c r="U10" s="45"/>
      <c r="V10" s="45"/>
      <c r="W10" s="45"/>
      <c r="X10" s="45"/>
    </row>
    <row r="11" spans="1:24" ht="12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</row>
    <row r="12" spans="1:24" ht="12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6"/>
      <c r="T12" s="46"/>
      <c r="U12" s="46"/>
      <c r="V12" s="46"/>
      <c r="W12" s="46"/>
      <c r="X12" s="46"/>
    </row>
    <row r="13" spans="1:24" s="4" customFormat="1" ht="4.5" customHeight="1" x14ac:dyDescent="0.2"/>
    <row r="14" spans="1:24" s="2" customFormat="1" ht="12.75" customHeight="1" x14ac:dyDescent="0.2">
      <c r="A14" s="47" t="s">
        <v>69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s="2" customFormat="1" ht="12" customHeight="1" x14ac:dyDescent="0.2">
      <c r="A15" s="48" t="s">
        <v>161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s="2" customFormat="1" ht="12" customHeight="1" x14ac:dyDescent="0.2">
      <c r="X16" s="5" t="s">
        <v>10</v>
      </c>
    </row>
    <row r="17" spans="1:24" ht="23.25" customHeight="1" x14ac:dyDescent="0.2">
      <c r="A17" s="49" t="s">
        <v>45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21" t="s">
        <v>46</v>
      </c>
      <c r="W17" s="21" t="s">
        <v>47</v>
      </c>
      <c r="X17" s="22" t="s">
        <v>48</v>
      </c>
    </row>
    <row r="18" spans="1:24" s="2" customFormat="1" ht="12.75" customHeight="1" x14ac:dyDescent="0.2">
      <c r="A18" s="58" t="s">
        <v>70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s="2" customFormat="1" ht="12.75" customHeight="1" x14ac:dyDescent="0.2">
      <c r="A19" s="50" t="s">
        <v>71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13">
        <v>10</v>
      </c>
      <c r="W19" s="111">
        <v>131767102.48999999</v>
      </c>
      <c r="X19" s="117">
        <v>173323446.34999999</v>
      </c>
    </row>
    <row r="20" spans="1:24" s="2" customFormat="1" ht="12.75" customHeight="1" x14ac:dyDescent="0.2">
      <c r="A20" s="51" t="s">
        <v>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30"/>
      <c r="W20" s="112" t="s">
        <v>22</v>
      </c>
      <c r="X20" s="118" t="s">
        <v>22</v>
      </c>
    </row>
    <row r="21" spans="1:24" s="2" customFormat="1" ht="12.75" customHeight="1" x14ac:dyDescent="0.2">
      <c r="A21" s="59" t="s">
        <v>73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16">
        <v>11</v>
      </c>
      <c r="W21" s="113">
        <v>41128</v>
      </c>
      <c r="X21" s="119">
        <v>126329916.84999999</v>
      </c>
    </row>
    <row r="22" spans="1:24" s="2" customFormat="1" ht="12.75" customHeight="1" x14ac:dyDescent="0.2">
      <c r="A22" s="59" t="s">
        <v>74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6">
        <v>12</v>
      </c>
      <c r="W22" s="114">
        <v>131317019.73999999</v>
      </c>
      <c r="X22" s="119">
        <v>46993529.5</v>
      </c>
    </row>
    <row r="23" spans="1:24" s="2" customFormat="1" ht="12.75" customHeight="1" x14ac:dyDescent="0.2">
      <c r="A23" s="59" t="s">
        <v>75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16">
        <v>13</v>
      </c>
      <c r="W23" s="113">
        <v>360835.75</v>
      </c>
      <c r="X23" s="118" t="s">
        <v>22</v>
      </c>
    </row>
    <row r="24" spans="1:24" s="2" customFormat="1" ht="12.75" customHeight="1" x14ac:dyDescent="0.2">
      <c r="A24" s="59" t="s">
        <v>76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16">
        <v>14</v>
      </c>
      <c r="W24" s="112" t="s">
        <v>22</v>
      </c>
      <c r="X24" s="118" t="s">
        <v>22</v>
      </c>
    </row>
    <row r="25" spans="1:24" s="2" customFormat="1" ht="12.75" customHeight="1" x14ac:dyDescent="0.2">
      <c r="A25" s="59" t="s">
        <v>77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16">
        <v>15</v>
      </c>
      <c r="W25" s="113">
        <v>48119</v>
      </c>
      <c r="X25" s="118" t="s">
        <v>22</v>
      </c>
    </row>
    <row r="26" spans="1:24" s="2" customFormat="1" ht="12.75" customHeight="1" x14ac:dyDescent="0.2">
      <c r="A26" s="53" t="s">
        <v>78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3">
        <v>20</v>
      </c>
      <c r="W26" s="18">
        <v>132068217.09</v>
      </c>
      <c r="X26" s="117">
        <v>156528771.22999999</v>
      </c>
    </row>
    <row r="27" spans="1:24" s="2" customFormat="1" ht="12.75" customHeight="1" x14ac:dyDescent="0.2">
      <c r="A27" s="51" t="s">
        <v>72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30"/>
      <c r="W27" s="26">
        <v>0</v>
      </c>
      <c r="X27" s="120">
        <v>0</v>
      </c>
    </row>
    <row r="28" spans="1:24" s="2" customFormat="1" ht="12.75" customHeight="1" x14ac:dyDescent="0.2">
      <c r="A28" s="59" t="s">
        <v>79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16">
        <v>21</v>
      </c>
      <c r="W28" s="114">
        <v>46412173.920000002</v>
      </c>
      <c r="X28" s="119">
        <v>57050773.469999999</v>
      </c>
    </row>
    <row r="29" spans="1:24" s="2" customFormat="1" ht="12.75" customHeight="1" x14ac:dyDescent="0.2">
      <c r="A29" s="59" t="s">
        <v>80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6">
        <v>22</v>
      </c>
      <c r="W29" s="23">
        <v>14614212.210000001</v>
      </c>
      <c r="X29" s="119">
        <v>4117153</v>
      </c>
    </row>
    <row r="30" spans="1:24" s="2" customFormat="1" ht="12.75" customHeight="1" x14ac:dyDescent="0.2">
      <c r="A30" s="59" t="s">
        <v>81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16">
        <v>23</v>
      </c>
      <c r="W30" s="114">
        <v>17641177.18</v>
      </c>
      <c r="X30" s="119">
        <v>61330222.719999999</v>
      </c>
    </row>
    <row r="31" spans="1:24" s="2" customFormat="1" ht="12.75" customHeight="1" x14ac:dyDescent="0.2">
      <c r="A31" s="59" t="s">
        <v>82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16">
        <v>24</v>
      </c>
      <c r="W31" s="23" t="s">
        <v>22</v>
      </c>
      <c r="X31" s="118" t="s">
        <v>22</v>
      </c>
    </row>
    <row r="32" spans="1:24" s="2" customFormat="1" ht="12.75" customHeight="1" x14ac:dyDescent="0.2">
      <c r="A32" s="59" t="s">
        <v>83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16">
        <v>25</v>
      </c>
      <c r="W32" s="23" t="s">
        <v>22</v>
      </c>
      <c r="X32" s="118" t="s">
        <v>22</v>
      </c>
    </row>
    <row r="33" spans="1:24" s="2" customFormat="1" ht="12.75" customHeight="1" x14ac:dyDescent="0.2">
      <c r="A33" s="59" t="s">
        <v>84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16">
        <v>26</v>
      </c>
      <c r="W33" s="114">
        <v>53400653.780000001</v>
      </c>
      <c r="X33" s="119">
        <v>19813923.890000001</v>
      </c>
    </row>
    <row r="34" spans="1:24" s="2" customFormat="1" ht="12.75" customHeight="1" x14ac:dyDescent="0.2">
      <c r="A34" s="59" t="s">
        <v>85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16">
        <v>27</v>
      </c>
      <c r="W34" s="25" t="s">
        <v>22</v>
      </c>
      <c r="X34" s="119">
        <v>14216698.15</v>
      </c>
    </row>
    <row r="35" spans="1:24" s="2" customFormat="1" ht="21.75" customHeight="1" x14ac:dyDescent="0.2">
      <c r="A35" s="55" t="s">
        <v>86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3">
        <v>30</v>
      </c>
      <c r="W35" s="115" t="s">
        <v>162</v>
      </c>
      <c r="X35" s="117">
        <v>16794675.120000001</v>
      </c>
    </row>
    <row r="36" spans="1:24" s="2" customFormat="1" ht="12.75" customHeight="1" x14ac:dyDescent="0.2">
      <c r="A36" s="58" t="s">
        <v>87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4" s="2" customFormat="1" ht="12.75" customHeight="1" x14ac:dyDescent="0.2">
      <c r="A37" s="50" t="s">
        <v>71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13">
        <v>40</v>
      </c>
      <c r="W37" s="18" t="s">
        <v>22</v>
      </c>
      <c r="X37" s="117" t="s">
        <v>22</v>
      </c>
    </row>
    <row r="38" spans="1:24" s="2" customFormat="1" ht="12.75" customHeight="1" x14ac:dyDescent="0.2">
      <c r="A38" s="51" t="s">
        <v>72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30"/>
      <c r="W38" s="26" t="s">
        <v>22</v>
      </c>
      <c r="X38" s="120" t="s">
        <v>22</v>
      </c>
    </row>
    <row r="39" spans="1:24" s="2" customFormat="1" ht="12.75" customHeight="1" x14ac:dyDescent="0.2">
      <c r="A39" s="59" t="s">
        <v>88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16">
        <v>41</v>
      </c>
      <c r="W39" s="23" t="s">
        <v>22</v>
      </c>
      <c r="X39" s="119" t="s">
        <v>22</v>
      </c>
    </row>
    <row r="40" spans="1:24" s="2" customFormat="1" ht="12.75" customHeight="1" x14ac:dyDescent="0.2">
      <c r="A40" s="60" t="s">
        <v>89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6">
        <v>42</v>
      </c>
      <c r="W40" s="26" t="s">
        <v>22</v>
      </c>
      <c r="X40" s="120" t="s">
        <v>22</v>
      </c>
    </row>
    <row r="41" spans="1:24" s="2" customFormat="1" ht="12.75" customHeight="1" x14ac:dyDescent="0.2">
      <c r="A41" s="60" t="s">
        <v>90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6">
        <v>43</v>
      </c>
      <c r="W41" s="26" t="s">
        <v>22</v>
      </c>
      <c r="X41" s="120" t="s">
        <v>22</v>
      </c>
    </row>
    <row r="42" spans="1:24" s="2" customFormat="1" ht="12.75" customHeight="1" x14ac:dyDescent="0.2">
      <c r="A42" s="59" t="s">
        <v>91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16">
        <v>44</v>
      </c>
      <c r="W42" s="26" t="s">
        <v>22</v>
      </c>
      <c r="X42" s="120" t="s">
        <v>22</v>
      </c>
    </row>
    <row r="43" spans="1:24" ht="12" customHeight="1" x14ac:dyDescent="0.2">
      <c r="A43" s="61" t="s">
        <v>92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16">
        <v>45</v>
      </c>
      <c r="W43" s="26" t="s">
        <v>22</v>
      </c>
      <c r="X43" s="120" t="s">
        <v>22</v>
      </c>
    </row>
    <row r="44" spans="1:24" s="33" customFormat="1" ht="12" customHeight="1" x14ac:dyDescent="0.2">
      <c r="A44" s="62" t="s">
        <v>93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31">
        <v>46</v>
      </c>
      <c r="W44" s="32" t="s">
        <v>22</v>
      </c>
      <c r="X44" s="121" t="s">
        <v>22</v>
      </c>
    </row>
    <row r="45" spans="1:24" ht="12" customHeight="1" x14ac:dyDescent="0.2">
      <c r="A45" s="59" t="s">
        <v>77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16">
        <v>47</v>
      </c>
      <c r="W45" s="25" t="s">
        <v>22</v>
      </c>
      <c r="X45" s="118" t="s">
        <v>22</v>
      </c>
    </row>
    <row r="46" spans="1:24" s="2" customFormat="1" ht="12.75" customHeight="1" x14ac:dyDescent="0.2">
      <c r="A46" s="50" t="s">
        <v>78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13">
        <v>50</v>
      </c>
      <c r="W46" s="18" t="s">
        <v>22</v>
      </c>
      <c r="X46" s="116" t="s">
        <v>22</v>
      </c>
    </row>
    <row r="47" spans="1:24" s="2" customFormat="1" ht="12.75" customHeight="1" x14ac:dyDescent="0.2">
      <c r="A47" s="63" t="s">
        <v>72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30"/>
      <c r="W47" s="26" t="s">
        <v>22</v>
      </c>
      <c r="X47" s="38" t="s">
        <v>22</v>
      </c>
    </row>
    <row r="48" spans="1:24" s="2" customFormat="1" ht="12.75" customHeight="1" x14ac:dyDescent="0.2">
      <c r="A48" s="60" t="s">
        <v>94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16">
        <v>51</v>
      </c>
      <c r="W48" s="23" t="s">
        <v>22</v>
      </c>
      <c r="X48" s="122" t="s">
        <v>22</v>
      </c>
    </row>
    <row r="49" spans="1:24" s="2" customFormat="1" ht="12.75" customHeight="1" x14ac:dyDescent="0.2">
      <c r="A49" s="59" t="s">
        <v>95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16">
        <v>52</v>
      </c>
      <c r="W49" s="26" t="s">
        <v>22</v>
      </c>
      <c r="X49" s="38" t="s">
        <v>22</v>
      </c>
    </row>
    <row r="50" spans="1:24" s="2" customFormat="1" ht="12.75" customHeight="1" x14ac:dyDescent="0.2">
      <c r="A50" s="59" t="s">
        <v>96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16">
        <v>53</v>
      </c>
      <c r="W50" s="26" t="s">
        <v>22</v>
      </c>
      <c r="X50" s="38" t="s">
        <v>22</v>
      </c>
    </row>
    <row r="51" spans="1:24" s="2" customFormat="1" ht="12.75" customHeight="1" x14ac:dyDescent="0.2">
      <c r="A51" s="59" t="s">
        <v>97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16">
        <v>54</v>
      </c>
      <c r="W51" s="25" t="s">
        <v>22</v>
      </c>
      <c r="X51" s="38" t="s">
        <v>22</v>
      </c>
    </row>
    <row r="52" spans="1:24" s="2" customFormat="1" ht="12.75" customHeight="1" x14ac:dyDescent="0.2">
      <c r="A52" s="59" t="s">
        <v>98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16">
        <v>55</v>
      </c>
      <c r="W52" s="25" t="s">
        <v>22</v>
      </c>
      <c r="X52" s="38" t="s">
        <v>22</v>
      </c>
    </row>
    <row r="53" spans="1:24" s="33" customFormat="1" ht="15" customHeight="1" x14ac:dyDescent="0.2">
      <c r="A53" s="64" t="s">
        <v>99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31">
        <v>56</v>
      </c>
      <c r="W53" s="34" t="s">
        <v>22</v>
      </c>
      <c r="X53" s="38" t="s">
        <v>22</v>
      </c>
    </row>
    <row r="54" spans="1:24" s="2" customFormat="1" ht="12.75" customHeight="1" x14ac:dyDescent="0.2">
      <c r="A54" s="60" t="s">
        <v>85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16">
        <v>57</v>
      </c>
      <c r="W54" s="25" t="s">
        <v>22</v>
      </c>
      <c r="X54" s="38" t="s">
        <v>22</v>
      </c>
    </row>
    <row r="55" spans="1:24" s="2" customFormat="1" ht="24.75" customHeight="1" x14ac:dyDescent="0.2">
      <c r="A55" s="65" t="s">
        <v>100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13">
        <v>60</v>
      </c>
      <c r="W55" s="18" t="s">
        <v>22</v>
      </c>
      <c r="X55" s="123" t="s">
        <v>22</v>
      </c>
    </row>
    <row r="56" spans="1:24" s="2" customFormat="1" ht="15.75" customHeight="1" x14ac:dyDescent="0.2"/>
    <row r="57" spans="1:24" s="2" customFormat="1" ht="15" customHeight="1" x14ac:dyDescent="0.2">
      <c r="X57" s="5" t="s">
        <v>10</v>
      </c>
    </row>
    <row r="58" spans="1:24" s="2" customFormat="1" ht="25.5" customHeight="1" x14ac:dyDescent="0.2">
      <c r="A58" s="49" t="s">
        <v>45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21" t="s">
        <v>46</v>
      </c>
      <c r="W58" s="21" t="s">
        <v>47</v>
      </c>
      <c r="X58" s="22" t="s">
        <v>48</v>
      </c>
    </row>
    <row r="59" spans="1:24" s="2" customFormat="1" ht="12.75" customHeight="1" x14ac:dyDescent="0.2">
      <c r="A59" s="58" t="s">
        <v>101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s="2" customFormat="1" ht="12.75" customHeight="1" x14ac:dyDescent="0.2">
      <c r="A60" s="66" t="s">
        <v>71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13">
        <v>70</v>
      </c>
      <c r="W60" s="17" t="s">
        <v>22</v>
      </c>
      <c r="X60" s="129" t="s">
        <v>22</v>
      </c>
    </row>
    <row r="61" spans="1:24" s="2" customFormat="1" ht="12.75" customHeight="1" x14ac:dyDescent="0.2">
      <c r="A61" s="63" t="s">
        <v>72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30"/>
      <c r="W61" s="25" t="s">
        <v>22</v>
      </c>
      <c r="X61" s="125" t="s">
        <v>22</v>
      </c>
    </row>
    <row r="62" spans="1:24" s="2" customFormat="1" ht="12.75" customHeight="1" x14ac:dyDescent="0.2">
      <c r="A62" s="60" t="s">
        <v>102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16">
        <v>71</v>
      </c>
      <c r="W62" s="25" t="s">
        <v>22</v>
      </c>
      <c r="X62" s="125" t="s">
        <v>22</v>
      </c>
    </row>
    <row r="63" spans="1:24" s="2" customFormat="1" ht="12.75" customHeight="1" x14ac:dyDescent="0.2">
      <c r="A63" s="60" t="s">
        <v>103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16">
        <v>72</v>
      </c>
      <c r="W63" s="25" t="s">
        <v>22</v>
      </c>
      <c r="X63" s="125" t="s">
        <v>22</v>
      </c>
    </row>
    <row r="64" spans="1:24" s="2" customFormat="1" ht="12.75" customHeight="1" x14ac:dyDescent="0.2">
      <c r="A64" s="60" t="s">
        <v>104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16">
        <v>73</v>
      </c>
      <c r="W64" s="25" t="s">
        <v>22</v>
      </c>
      <c r="X64" s="125" t="s">
        <v>22</v>
      </c>
    </row>
    <row r="65" spans="1:24" s="2" customFormat="1" ht="12.75" customHeight="1" x14ac:dyDescent="0.2">
      <c r="A65" s="60" t="s">
        <v>77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16">
        <v>74</v>
      </c>
      <c r="W65" s="25" t="s">
        <v>22</v>
      </c>
      <c r="X65" s="125" t="s">
        <v>22</v>
      </c>
    </row>
    <row r="66" spans="1:24" s="2" customFormat="1" ht="12.75" customHeight="1" x14ac:dyDescent="0.2">
      <c r="A66" s="66" t="s">
        <v>78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13">
        <v>80</v>
      </c>
      <c r="W66" s="17" t="s">
        <v>22</v>
      </c>
      <c r="X66" s="129" t="s">
        <v>22</v>
      </c>
    </row>
    <row r="67" spans="1:24" s="2" customFormat="1" ht="12.75" customHeight="1" x14ac:dyDescent="0.2">
      <c r="A67" s="63" t="s">
        <v>72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30"/>
      <c r="W67" s="25" t="s">
        <v>22</v>
      </c>
      <c r="X67" s="125" t="s">
        <v>22</v>
      </c>
    </row>
    <row r="68" spans="1:24" s="2" customFormat="1" ht="12.75" customHeight="1" x14ac:dyDescent="0.2">
      <c r="A68" s="59" t="s">
        <v>105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16">
        <v>81</v>
      </c>
      <c r="W68" s="25" t="s">
        <v>22</v>
      </c>
      <c r="X68" s="125" t="s">
        <v>22</v>
      </c>
    </row>
    <row r="69" spans="1:24" s="2" customFormat="1" ht="12.75" customHeight="1" x14ac:dyDescent="0.2">
      <c r="A69" s="59" t="s">
        <v>106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16">
        <v>82</v>
      </c>
      <c r="W69" s="25" t="s">
        <v>22</v>
      </c>
      <c r="X69" s="125" t="s">
        <v>22</v>
      </c>
    </row>
    <row r="70" spans="1:24" s="2" customFormat="1" ht="12.75" customHeight="1" x14ac:dyDescent="0.2">
      <c r="A70" s="59" t="s">
        <v>107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16">
        <v>83</v>
      </c>
      <c r="W70" s="26">
        <v>0</v>
      </c>
      <c r="X70" s="127">
        <v>0</v>
      </c>
    </row>
    <row r="71" spans="1:24" s="2" customFormat="1" ht="12.75" customHeight="1" x14ac:dyDescent="0.2">
      <c r="A71" s="59" t="s">
        <v>108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16">
        <v>84</v>
      </c>
      <c r="W71" s="26">
        <v>0</v>
      </c>
      <c r="X71" s="127">
        <v>0</v>
      </c>
    </row>
    <row r="72" spans="1:24" s="2" customFormat="1" ht="24" customHeight="1" x14ac:dyDescent="0.2">
      <c r="A72" s="54" t="s">
        <v>109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3">
        <v>90</v>
      </c>
      <c r="W72" s="29">
        <v>0</v>
      </c>
      <c r="X72" s="128">
        <v>0</v>
      </c>
    </row>
    <row r="73" spans="1:24" s="2" customFormat="1" ht="23.25" customHeight="1" x14ac:dyDescent="0.2">
      <c r="A73" s="54" t="s">
        <v>110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3">
        <v>100</v>
      </c>
      <c r="W73" s="35" t="s">
        <v>162</v>
      </c>
      <c r="X73" s="124">
        <v>16794675.120000001</v>
      </c>
    </row>
    <row r="74" spans="1:24" ht="12" customHeight="1" x14ac:dyDescent="0.2">
      <c r="A74" s="65" t="s">
        <v>111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16">
        <v>110</v>
      </c>
      <c r="W74" s="114">
        <v>2381157.1</v>
      </c>
      <c r="X74" s="126">
        <v>21962496.27</v>
      </c>
    </row>
    <row r="75" spans="1:24" ht="12" customHeight="1" x14ac:dyDescent="0.2">
      <c r="A75" s="65" t="s">
        <v>112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16">
        <v>120</v>
      </c>
      <c r="W75" s="114">
        <v>2080052.38</v>
      </c>
      <c r="X75" s="126">
        <v>38757092.200000003</v>
      </c>
    </row>
    <row r="76" spans="1:24" s="2" customFormat="1" ht="18" customHeight="1" x14ac:dyDescent="0.2"/>
    <row r="77" spans="1:24" s="2" customFormat="1" ht="12.75" customHeight="1" x14ac:dyDescent="0.2">
      <c r="A77" s="3" t="s">
        <v>38</v>
      </c>
      <c r="H77" s="42" t="s">
        <v>39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W77" s="19"/>
    </row>
    <row r="78" spans="1:24" s="2" customFormat="1" ht="10.5" customHeight="1" x14ac:dyDescent="0.2">
      <c r="H78" s="56" t="s">
        <v>40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W78" s="20" t="s">
        <v>68</v>
      </c>
    </row>
    <row r="79" spans="1:24" s="2" customFormat="1" ht="12.75" customHeight="1" x14ac:dyDescent="0.2">
      <c r="A79" s="3" t="s">
        <v>41</v>
      </c>
      <c r="H79" s="42" t="s">
        <v>42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W79" s="19"/>
    </row>
    <row r="80" spans="1:24" s="2" customFormat="1" ht="9.75" customHeight="1" x14ac:dyDescent="0.2">
      <c r="H80" s="56" t="s">
        <v>40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W80" s="20" t="s">
        <v>68</v>
      </c>
    </row>
    <row r="81" spans="2:2" s="2" customFormat="1" ht="12.75" customHeight="1" x14ac:dyDescent="0.2">
      <c r="B81" s="1" t="s">
        <v>43</v>
      </c>
    </row>
    <row r="82" spans="2:2" s="2" customFormat="1" ht="12.75" customHeight="1" x14ac:dyDescent="0.2"/>
    <row r="83" spans="2:2" s="2" customFormat="1" ht="12.75" customHeight="1" x14ac:dyDescent="0.2"/>
  </sheetData>
  <mergeCells count="69">
    <mergeCell ref="H78:U78"/>
    <mergeCell ref="H79:U79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" right="0" top="0" bottom="0" header="0.51181102362204722" footer="0.51181102362204722"/>
  <pageSetup paperSize="9" scale="95" orientation="portrait" verticalDpi="0" r:id="rId1"/>
  <rowBreaks count="1" manualBreakCount="1">
    <brk id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65"/>
  <sheetViews>
    <sheetView tabSelected="1" topLeftCell="A34" workbookViewId="0">
      <selection activeCell="W58" sqref="W58"/>
    </sheetView>
  </sheetViews>
  <sheetFormatPr defaultColWidth="10.6640625" defaultRowHeight="12" x14ac:dyDescent="0.2"/>
  <cols>
    <col min="1" max="17" width="3" style="1" customWidth="1"/>
    <col min="18" max="19" width="3.1640625" style="1" customWidth="1"/>
    <col min="20" max="20" width="4.1640625" style="1" customWidth="1"/>
    <col min="21" max="21" width="7.33203125" style="1" customWidth="1"/>
    <col min="22" max="22" width="9.1640625" style="1" customWidth="1"/>
    <col min="23" max="23" width="20.83203125" style="1" customWidth="1"/>
    <col min="24" max="24" width="20.5" style="1" customWidth="1"/>
  </cols>
  <sheetData>
    <row r="1" spans="1:24" s="2" customFormat="1" ht="14.25" customHeight="1" x14ac:dyDescent="0.2">
      <c r="W1" s="39" t="s">
        <v>113</v>
      </c>
      <c r="X1" s="39"/>
    </row>
    <row r="2" spans="1:24" s="1" customFormat="1" ht="6.75" customHeight="1" x14ac:dyDescent="0.2">
      <c r="W2" s="39"/>
      <c r="X2" s="39"/>
    </row>
    <row r="3" spans="1:24" ht="12" customHeight="1" x14ac:dyDescent="0.2">
      <c r="H3" s="40" t="s">
        <v>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" customHeight="1" x14ac:dyDescent="0.2">
      <c r="A4" s="3" t="s">
        <v>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2" customFormat="1" ht="6" customHeight="1" x14ac:dyDescent="0.2"/>
    <row r="6" spans="1:24" ht="12" customHeight="1" x14ac:dyDescent="0.2">
      <c r="A6" s="3" t="s">
        <v>3</v>
      </c>
      <c r="H6" s="42" t="s">
        <v>4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2" customFormat="1" ht="6" customHeight="1" x14ac:dyDescent="0.2"/>
    <row r="8" spans="1:24" ht="12" customHeight="1" x14ac:dyDescent="0.2">
      <c r="A8" s="3" t="s">
        <v>5</v>
      </c>
      <c r="S8" s="43">
        <v>142</v>
      </c>
      <c r="T8" s="43"/>
      <c r="U8" s="43"/>
      <c r="V8" s="43"/>
      <c r="W8" s="43"/>
      <c r="X8" s="43"/>
    </row>
    <row r="9" spans="1:24" s="2" customFormat="1" ht="6.75" customHeight="1" x14ac:dyDescent="0.2"/>
    <row r="10" spans="1:24" s="2" customFormat="1" ht="5.25" customHeight="1" x14ac:dyDescent="0.2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 t="s">
        <v>7</v>
      </c>
      <c r="T10" s="45"/>
      <c r="U10" s="45"/>
      <c r="V10" s="45"/>
      <c r="W10" s="45"/>
      <c r="X10" s="45"/>
    </row>
    <row r="11" spans="1:24" ht="12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</row>
    <row r="12" spans="1:24" s="1" customFormat="1" ht="12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6"/>
      <c r="T12" s="46"/>
      <c r="U12" s="46"/>
      <c r="V12" s="46"/>
      <c r="W12" s="46"/>
      <c r="X12" s="46"/>
    </row>
    <row r="13" spans="1:24" s="2" customFormat="1" ht="12.75" customHeight="1" x14ac:dyDescent="0.2">
      <c r="A13" s="47" t="s">
        <v>114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s="2" customFormat="1" ht="12" customHeight="1" x14ac:dyDescent="0.2">
      <c r="A14" s="48" t="s">
        <v>115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s="2" customFormat="1" ht="8.1" customHeight="1" x14ac:dyDescent="0.2">
      <c r="X15" s="5" t="s">
        <v>10</v>
      </c>
    </row>
    <row r="16" spans="1:24" ht="23.25" customHeight="1" x14ac:dyDescent="0.2">
      <c r="A16" s="49" t="s">
        <v>45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21" t="s">
        <v>46</v>
      </c>
      <c r="W16" s="21" t="s">
        <v>116</v>
      </c>
      <c r="X16" s="22" t="s">
        <v>117</v>
      </c>
    </row>
    <row r="17" spans="1:26" s="2" customFormat="1" ht="12.75" customHeight="1" x14ac:dyDescent="0.2">
      <c r="A17" s="66" t="s">
        <v>118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36">
        <v>1</v>
      </c>
      <c r="W17" s="18">
        <v>146783233.162</v>
      </c>
      <c r="X17" s="111">
        <v>93552482.799999997</v>
      </c>
    </row>
    <row r="18" spans="1:26" s="2" customFormat="1" ht="12.75" customHeight="1" x14ac:dyDescent="0.2">
      <c r="A18" s="50" t="s">
        <v>119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37">
        <v>2</v>
      </c>
      <c r="W18" s="151">
        <v>2080012.38</v>
      </c>
      <c r="X18" s="114">
        <v>2381157.1</v>
      </c>
    </row>
    <row r="19" spans="1:26" s="2" customFormat="1" ht="12.75" customHeight="1" x14ac:dyDescent="0.2">
      <c r="A19" s="50" t="s">
        <v>120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7">
        <v>3</v>
      </c>
      <c r="W19" s="25" t="s">
        <v>22</v>
      </c>
      <c r="X19" s="112" t="s">
        <v>22</v>
      </c>
    </row>
    <row r="20" spans="1:26" s="2" customFormat="1" ht="12.75" customHeight="1" x14ac:dyDescent="0.2">
      <c r="A20" s="50" t="s">
        <v>121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7">
        <v>4</v>
      </c>
      <c r="W20" s="23">
        <v>82580511.231999993</v>
      </c>
      <c r="X20" s="114">
        <v>35901777.439999998</v>
      </c>
    </row>
    <row r="21" spans="1:26" s="2" customFormat="1" ht="12.75" customHeight="1" x14ac:dyDescent="0.2">
      <c r="A21" s="50" t="s">
        <v>122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37">
        <v>5</v>
      </c>
      <c r="W21" s="114">
        <v>49062805.130000003</v>
      </c>
      <c r="X21" s="114">
        <v>48638165</v>
      </c>
      <c r="Z21" s="101"/>
    </row>
    <row r="22" spans="1:26" s="2" customFormat="1" ht="12.75" customHeight="1" x14ac:dyDescent="0.2">
      <c r="A22" s="50" t="s">
        <v>123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37">
        <v>6</v>
      </c>
      <c r="W22" s="23">
        <v>8167204.1399999997</v>
      </c>
      <c r="X22" s="114">
        <v>3197832.71</v>
      </c>
    </row>
    <row r="23" spans="1:26" s="2" customFormat="1" ht="12.75" customHeight="1" x14ac:dyDescent="0.2">
      <c r="A23" s="53" t="s">
        <v>124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37">
        <v>7</v>
      </c>
      <c r="W23" s="25" t="s">
        <v>22</v>
      </c>
      <c r="X23" s="112" t="s">
        <v>22</v>
      </c>
    </row>
    <row r="24" spans="1:26" s="2" customFormat="1" ht="12.75" customHeight="1" x14ac:dyDescent="0.2">
      <c r="A24" s="53" t="s">
        <v>125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37">
        <v>8</v>
      </c>
      <c r="W24" s="23">
        <v>4893000.28</v>
      </c>
      <c r="X24" s="114">
        <v>3433550.55</v>
      </c>
    </row>
    <row r="25" spans="1:26" s="2" customFormat="1" ht="12.75" customHeight="1" x14ac:dyDescent="0.2">
      <c r="A25" s="66" t="s">
        <v>126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36">
        <v>9</v>
      </c>
      <c r="W25" s="111">
        <v>1121346115.79</v>
      </c>
      <c r="X25" s="111">
        <v>1141214237.71</v>
      </c>
    </row>
    <row r="26" spans="1:26" s="2" customFormat="1" ht="12.75" customHeight="1" x14ac:dyDescent="0.2">
      <c r="A26" s="50" t="s">
        <v>127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16">
        <v>10</v>
      </c>
      <c r="W26" s="114">
        <v>9922176</v>
      </c>
      <c r="X26" s="114">
        <v>9922176</v>
      </c>
    </row>
    <row r="27" spans="1:26" s="2" customFormat="1" ht="12.75" customHeight="1" x14ac:dyDescent="0.2">
      <c r="A27" s="50" t="s">
        <v>128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16">
        <v>11</v>
      </c>
      <c r="W27" s="112" t="s">
        <v>22</v>
      </c>
      <c r="X27" s="112" t="s">
        <v>22</v>
      </c>
    </row>
    <row r="28" spans="1:26" s="2" customFormat="1" ht="12.75" customHeight="1" x14ac:dyDescent="0.2">
      <c r="A28" s="50" t="s">
        <v>129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6">
        <v>12</v>
      </c>
      <c r="W28" s="112" t="s">
        <v>22</v>
      </c>
      <c r="X28" s="112" t="s">
        <v>22</v>
      </c>
    </row>
    <row r="29" spans="1:26" s="2" customFormat="1" ht="12.75" customHeight="1" x14ac:dyDescent="0.2">
      <c r="A29" s="50" t="s">
        <v>130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16">
        <v>13</v>
      </c>
      <c r="W29" s="112" t="s">
        <v>22</v>
      </c>
      <c r="X29" s="112" t="s">
        <v>22</v>
      </c>
    </row>
    <row r="30" spans="1:26" s="2" customFormat="1" ht="12.75" customHeight="1" x14ac:dyDescent="0.2">
      <c r="A30" s="50" t="s">
        <v>131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16">
        <v>14</v>
      </c>
      <c r="W30" s="112" t="s">
        <v>22</v>
      </c>
      <c r="X30" s="112" t="s">
        <v>22</v>
      </c>
    </row>
    <row r="31" spans="1:26" s="2" customFormat="1" ht="12.75" customHeight="1" x14ac:dyDescent="0.2">
      <c r="A31" s="50" t="s">
        <v>132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16">
        <v>15</v>
      </c>
      <c r="W31" s="114">
        <v>912713208.09000003</v>
      </c>
      <c r="X31" s="114">
        <v>932546843.87</v>
      </c>
    </row>
    <row r="32" spans="1:26" s="2" customFormat="1" ht="12.75" customHeight="1" x14ac:dyDescent="0.2">
      <c r="A32" s="50" t="s">
        <v>133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16">
        <v>16</v>
      </c>
      <c r="W32" s="112" t="s">
        <v>22</v>
      </c>
      <c r="X32" s="112" t="s">
        <v>22</v>
      </c>
    </row>
    <row r="33" spans="1:24" s="2" customFormat="1" ht="12.75" customHeight="1" x14ac:dyDescent="0.2">
      <c r="A33" s="50" t="s">
        <v>134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16">
        <v>17</v>
      </c>
      <c r="W33" s="112" t="s">
        <v>22</v>
      </c>
      <c r="X33" s="112" t="s">
        <v>22</v>
      </c>
    </row>
    <row r="34" spans="1:24" s="2" customFormat="1" ht="12.75" customHeight="1" x14ac:dyDescent="0.2">
      <c r="A34" s="50" t="s">
        <v>135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16">
        <v>18</v>
      </c>
      <c r="W34" s="113">
        <v>389136.57</v>
      </c>
      <c r="X34" s="113">
        <v>423622.71</v>
      </c>
    </row>
    <row r="35" spans="1:24" s="2" customFormat="1" ht="12.75" customHeight="1" x14ac:dyDescent="0.2">
      <c r="A35" s="50" t="s">
        <v>136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16">
        <v>19</v>
      </c>
      <c r="W35" s="114">
        <v>35832956</v>
      </c>
      <c r="X35" s="114">
        <v>35832956</v>
      </c>
    </row>
    <row r="36" spans="1:24" s="2" customFormat="1" ht="12.75" customHeight="1" x14ac:dyDescent="0.2">
      <c r="A36" s="50" t="s">
        <v>137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16">
        <v>20</v>
      </c>
      <c r="W36" s="114">
        <v>162488639.13</v>
      </c>
      <c r="X36" s="114">
        <v>162488639.13</v>
      </c>
    </row>
    <row r="37" spans="1:24" s="2" customFormat="1" ht="12.75" customHeight="1" x14ac:dyDescent="0.2">
      <c r="A37" s="67" t="s">
        <v>138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13">
        <v>21</v>
      </c>
      <c r="W37" s="18">
        <v>1268129611.9519999</v>
      </c>
      <c r="X37" s="111">
        <v>1234766720.5100002</v>
      </c>
    </row>
    <row r="38" spans="1:24" s="2" customFormat="1" ht="12.75" customHeight="1" x14ac:dyDescent="0.2">
      <c r="A38" s="66" t="s">
        <v>139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13">
        <v>22</v>
      </c>
      <c r="W38" s="18">
        <v>1070763207.08</v>
      </c>
      <c r="X38" s="111">
        <v>1101423336.75</v>
      </c>
    </row>
    <row r="39" spans="1:24" s="2" customFormat="1" ht="12.75" customHeight="1" x14ac:dyDescent="0.2">
      <c r="A39" s="66" t="s">
        <v>140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13">
        <v>23</v>
      </c>
      <c r="W39" s="18">
        <v>1062253207.08</v>
      </c>
      <c r="X39" s="111">
        <v>1092913336.75</v>
      </c>
    </row>
    <row r="40" spans="1:24" s="2" customFormat="1" ht="12.75" customHeight="1" x14ac:dyDescent="0.2">
      <c r="A40" s="50" t="s">
        <v>141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16">
        <v>24</v>
      </c>
      <c r="W40" s="114">
        <v>8510000</v>
      </c>
      <c r="X40" s="114">
        <v>9524670</v>
      </c>
    </row>
    <row r="41" spans="1:24" s="2" customFormat="1" ht="12.75" customHeight="1" x14ac:dyDescent="0.2">
      <c r="A41" s="50" t="s">
        <v>142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6">
        <v>25</v>
      </c>
      <c r="W41" s="23">
        <v>99610154.480000004</v>
      </c>
      <c r="X41" s="114">
        <v>105771543.20999999</v>
      </c>
    </row>
    <row r="42" spans="1:24" ht="12" customHeight="1" x14ac:dyDescent="0.2">
      <c r="A42" s="65" t="s">
        <v>143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16">
        <v>26</v>
      </c>
      <c r="W42" s="23">
        <v>10378535.859999999</v>
      </c>
      <c r="X42" s="114">
        <v>12003737</v>
      </c>
    </row>
    <row r="43" spans="1:24" s="2" customFormat="1" ht="12.75" customHeight="1" x14ac:dyDescent="0.2">
      <c r="A43" s="50" t="s">
        <v>144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6">
        <v>27</v>
      </c>
      <c r="W43" s="23">
        <v>697218882.25</v>
      </c>
      <c r="X43" s="114">
        <v>616094389.14999998</v>
      </c>
    </row>
    <row r="44" spans="1:24" s="2" customFormat="1" ht="12.75" customHeight="1" x14ac:dyDescent="0.2">
      <c r="A44" s="68" t="s">
        <v>145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6">
        <v>28</v>
      </c>
      <c r="W44" s="23">
        <v>19234575.91</v>
      </c>
      <c r="X44" s="114">
        <v>22931270.469999999</v>
      </c>
    </row>
    <row r="45" spans="1:24" s="2" customFormat="1" ht="12.75" customHeight="1" x14ac:dyDescent="0.2">
      <c r="A45" s="50" t="s">
        <v>146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16">
        <v>29</v>
      </c>
      <c r="W45" s="23">
        <v>227301254.58000001</v>
      </c>
      <c r="X45" s="114">
        <v>326587726.92000002</v>
      </c>
    </row>
    <row r="46" spans="1:24" s="2" customFormat="1" ht="12.75" customHeight="1" x14ac:dyDescent="0.2">
      <c r="A46" s="66" t="s">
        <v>147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13">
        <v>30</v>
      </c>
      <c r="W46" s="18">
        <v>8510000</v>
      </c>
      <c r="X46" s="111">
        <v>8510000</v>
      </c>
    </row>
    <row r="47" spans="1:24" s="2" customFormat="1" ht="12.75" customHeight="1" x14ac:dyDescent="0.2">
      <c r="A47" s="50" t="s">
        <v>148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16">
        <v>31</v>
      </c>
      <c r="W47" s="23">
        <v>8510000</v>
      </c>
      <c r="X47" s="114">
        <v>8510000</v>
      </c>
    </row>
    <row r="48" spans="1:24" s="2" customFormat="1" ht="12.75" customHeight="1" x14ac:dyDescent="0.2">
      <c r="A48" s="50" t="s">
        <v>149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16">
        <v>32</v>
      </c>
      <c r="W48" s="25" t="s">
        <v>22</v>
      </c>
      <c r="X48" s="112" t="s">
        <v>22</v>
      </c>
    </row>
    <row r="49" spans="1:24" s="2" customFormat="1" ht="12.75" customHeight="1" x14ac:dyDescent="0.2">
      <c r="A49" s="50" t="s">
        <v>150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16">
        <v>33</v>
      </c>
      <c r="W49" s="25" t="s">
        <v>22</v>
      </c>
      <c r="X49" s="112" t="s">
        <v>22</v>
      </c>
    </row>
    <row r="50" spans="1:24" s="2" customFormat="1" ht="12.75" customHeight="1" x14ac:dyDescent="0.2">
      <c r="A50" s="68" t="s">
        <v>151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16">
        <v>34</v>
      </c>
      <c r="W50" s="26">
        <v>0</v>
      </c>
      <c r="X50" s="112" t="s">
        <v>22</v>
      </c>
    </row>
    <row r="51" spans="1:24" s="2" customFormat="1" ht="12.75" customHeight="1" x14ac:dyDescent="0.2">
      <c r="A51" s="50" t="s">
        <v>152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6">
        <v>35</v>
      </c>
      <c r="W51" s="25" t="s">
        <v>22</v>
      </c>
      <c r="X51" s="112" t="s">
        <v>22</v>
      </c>
    </row>
    <row r="52" spans="1:24" s="2" customFormat="1" ht="12.75" customHeight="1" x14ac:dyDescent="0.2">
      <c r="A52" s="66" t="s">
        <v>153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13">
        <v>36</v>
      </c>
      <c r="W52" s="18">
        <v>197367011.25</v>
      </c>
      <c r="X52" s="111">
        <v>133343383.76000001</v>
      </c>
    </row>
    <row r="53" spans="1:24" s="2" customFormat="1" ht="12.75" customHeight="1" x14ac:dyDescent="0.2">
      <c r="A53" s="50" t="s">
        <v>16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6">
        <v>37</v>
      </c>
      <c r="W53" s="23">
        <v>500000000</v>
      </c>
      <c r="X53" s="114">
        <v>500000000</v>
      </c>
    </row>
    <row r="54" spans="1:24" s="2" customFormat="1" ht="12.75" customHeight="1" x14ac:dyDescent="0.2">
      <c r="A54" s="50" t="s">
        <v>154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16">
        <v>38</v>
      </c>
      <c r="W54" s="25" t="s">
        <v>22</v>
      </c>
      <c r="X54" s="112" t="s">
        <v>22</v>
      </c>
    </row>
    <row r="55" spans="1:24" s="2" customFormat="1" ht="12.75" customHeight="1" x14ac:dyDescent="0.2">
      <c r="A55" s="50" t="s">
        <v>32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16">
        <v>39</v>
      </c>
      <c r="W55" s="25" t="s">
        <v>22</v>
      </c>
      <c r="X55" s="112" t="s">
        <v>22</v>
      </c>
    </row>
    <row r="56" spans="1:24" s="2" customFormat="1" ht="12.75" customHeight="1" x14ac:dyDescent="0.2">
      <c r="A56" s="50" t="s">
        <v>155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16">
        <v>40</v>
      </c>
      <c r="W56" s="26">
        <v>0</v>
      </c>
      <c r="X56" s="112" t="s">
        <v>22</v>
      </c>
    </row>
    <row r="57" spans="1:24" s="2" customFormat="1" ht="12.75" customHeight="1" x14ac:dyDescent="0.2">
      <c r="A57" s="50" t="s">
        <v>156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6">
        <v>41</v>
      </c>
      <c r="W57" s="114">
        <v>9160109.4000000004</v>
      </c>
      <c r="X57" s="114">
        <v>9160109.4000000004</v>
      </c>
    </row>
    <row r="58" spans="1:24" s="2" customFormat="1" ht="12.75" customHeight="1" x14ac:dyDescent="0.2">
      <c r="A58" s="50" t="s">
        <v>157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16">
        <v>42</v>
      </c>
      <c r="W58" s="152" t="s">
        <v>163</v>
      </c>
      <c r="X58" s="153">
        <v>-375816725.63999999</v>
      </c>
    </row>
    <row r="59" spans="1:24" s="2" customFormat="1" ht="12.75" customHeight="1" x14ac:dyDescent="0.2">
      <c r="A59" s="66" t="s">
        <v>158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13">
        <v>43</v>
      </c>
      <c r="W59" s="18">
        <f>W38+W52</f>
        <v>1268130218.3299999</v>
      </c>
      <c r="X59" s="111">
        <v>1234766720.5100002</v>
      </c>
    </row>
    <row r="60" spans="1:24" s="2" customFormat="1" ht="3" customHeight="1" x14ac:dyDescent="0.2"/>
    <row r="61" spans="1:24" s="2" customFormat="1" ht="12.75" customHeight="1" x14ac:dyDescent="0.2">
      <c r="A61" s="3" t="s">
        <v>38</v>
      </c>
      <c r="H61" s="42" t="s">
        <v>39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W61" s="19"/>
    </row>
    <row r="62" spans="1:24" s="2" customFormat="1" ht="10.5" customHeight="1" x14ac:dyDescent="0.2">
      <c r="H62" s="56" t="s">
        <v>40</v>
      </c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W62" s="20" t="s">
        <v>68</v>
      </c>
    </row>
    <row r="63" spans="1:24" s="2" customFormat="1" ht="12.75" customHeight="1" x14ac:dyDescent="0.2">
      <c r="A63" s="3" t="s">
        <v>41</v>
      </c>
      <c r="H63" s="42" t="s">
        <v>42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W63" s="19"/>
    </row>
    <row r="64" spans="1:24" s="2" customFormat="1" ht="9.75" customHeight="1" x14ac:dyDescent="0.2">
      <c r="H64" s="56" t="s">
        <v>40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W64" s="20" t="s">
        <v>68</v>
      </c>
    </row>
    <row r="65" spans="2:2" s="2" customFormat="1" ht="12.75" customHeight="1" x14ac:dyDescent="0.2">
      <c r="B65" s="1" t="s">
        <v>43</v>
      </c>
    </row>
  </sheetData>
  <mergeCells count="56">
    <mergeCell ref="H63:U63"/>
    <mergeCell ref="H64:U64"/>
    <mergeCell ref="A56:U56"/>
    <mergeCell ref="A57:U57"/>
    <mergeCell ref="A58:U58"/>
    <mergeCell ref="A59:U59"/>
    <mergeCell ref="H61:U61"/>
    <mergeCell ref="H62:U62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3:X13"/>
    <mergeCell ref="A14:X14"/>
    <mergeCell ref="A16:U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57"/>
  <sheetViews>
    <sheetView topLeftCell="A31" workbookViewId="0">
      <selection activeCell="O28" sqref="O28:P28"/>
    </sheetView>
  </sheetViews>
  <sheetFormatPr defaultColWidth="10.6640625" defaultRowHeight="12" x14ac:dyDescent="0.2"/>
  <cols>
    <col min="1" max="12" width="3" style="1" customWidth="1"/>
    <col min="13" max="13" width="7.1640625" style="1" customWidth="1"/>
    <col min="14" max="15" width="3" style="1" customWidth="1"/>
    <col min="16" max="16" width="3.83203125" style="1" customWidth="1"/>
    <col min="17" max="17" width="14.1640625" style="1" customWidth="1"/>
    <col min="18" max="18" width="14.83203125" style="1" customWidth="1"/>
    <col min="19" max="19" width="19.6640625" style="1" customWidth="1"/>
    <col min="20" max="20" width="15" style="1" customWidth="1"/>
    <col min="21" max="21" width="10.5" style="1" customWidth="1"/>
    <col min="22" max="22" width="16" style="1" customWidth="1"/>
  </cols>
  <sheetData>
    <row r="1" spans="1:22" s="2" customFormat="1" ht="14.25" customHeight="1" x14ac:dyDescent="0.2">
      <c r="T1" s="39" t="s">
        <v>0</v>
      </c>
      <c r="U1" s="39"/>
      <c r="V1" s="39"/>
    </row>
    <row r="2" spans="1:22" s="1" customFormat="1" ht="6.75" customHeight="1" x14ac:dyDescent="0.2">
      <c r="T2" s="39"/>
      <c r="U2" s="39"/>
      <c r="V2" s="39"/>
    </row>
    <row r="3" spans="1:22" ht="12" customHeight="1" x14ac:dyDescent="0.2">
      <c r="H3" s="40" t="s">
        <v>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2" customHeight="1" x14ac:dyDescent="0.2">
      <c r="A4" s="3" t="s">
        <v>2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2" customFormat="1" ht="6" customHeight="1" x14ac:dyDescent="0.2"/>
    <row r="6" spans="1:22" ht="12" customHeight="1" x14ac:dyDescent="0.2">
      <c r="A6" s="3" t="s">
        <v>3</v>
      </c>
      <c r="H6" s="69" t="s">
        <v>4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s="2" customFormat="1" ht="6" customHeight="1" x14ac:dyDescent="0.2"/>
    <row r="8" spans="1:22" ht="12" customHeight="1" x14ac:dyDescent="0.2">
      <c r="A8" s="3" t="s">
        <v>5</v>
      </c>
      <c r="Q8" s="70">
        <v>142</v>
      </c>
      <c r="R8" s="70"/>
      <c r="S8" s="70"/>
      <c r="T8" s="70"/>
      <c r="U8" s="70"/>
      <c r="V8" s="70"/>
    </row>
    <row r="9" spans="1:22" s="2" customFormat="1" ht="6.75" customHeight="1" x14ac:dyDescent="0.2"/>
    <row r="10" spans="1:22" s="2" customFormat="1" ht="5.25" customHeight="1" x14ac:dyDescent="0.2">
      <c r="A10" s="44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71" t="s">
        <v>7</v>
      </c>
      <c r="R10" s="71"/>
      <c r="S10" s="71"/>
      <c r="T10" s="71"/>
      <c r="U10" s="71"/>
      <c r="V10" s="71"/>
    </row>
    <row r="11" spans="1:22" ht="12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71"/>
      <c r="R11" s="71"/>
      <c r="S11" s="71"/>
      <c r="T11" s="71"/>
      <c r="U11" s="71"/>
      <c r="V11" s="71"/>
    </row>
    <row r="12" spans="1:22" ht="12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71"/>
      <c r="R12" s="71"/>
      <c r="S12" s="71"/>
      <c r="T12" s="71"/>
      <c r="U12" s="71"/>
      <c r="V12" s="71"/>
    </row>
    <row r="13" spans="1:22" s="4" customFormat="1" ht="4.5" customHeight="1" x14ac:dyDescent="0.2"/>
    <row r="14" spans="1:22" s="2" customFormat="1" ht="12.75" customHeight="1" x14ac:dyDescent="0.2">
      <c r="A14" s="47" t="s">
        <v>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22" s="2" customFormat="1" ht="12" customHeight="1" x14ac:dyDescent="0.2">
      <c r="A15" s="48" t="s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22" s="2" customFormat="1" ht="12" customHeight="1" x14ac:dyDescent="0.2">
      <c r="V16" s="5" t="s">
        <v>10</v>
      </c>
    </row>
    <row r="17" spans="1:22" s="2" customFormat="1" ht="18" customHeight="1" x14ac:dyDescent="0.2">
      <c r="A17" s="72" t="s">
        <v>11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6" t="s">
        <v>12</v>
      </c>
      <c r="P17" s="76"/>
      <c r="Q17" s="79" t="s">
        <v>13</v>
      </c>
      <c r="R17" s="79"/>
      <c r="S17" s="79"/>
      <c r="T17" s="79"/>
      <c r="U17" s="80" t="s">
        <v>14</v>
      </c>
      <c r="V17" s="82" t="s">
        <v>15</v>
      </c>
    </row>
    <row r="18" spans="1:22" s="2" customFormat="1" ht="21.75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77"/>
      <c r="P18" s="78"/>
      <c r="Q18" s="130" t="s">
        <v>16</v>
      </c>
      <c r="R18" s="130" t="s">
        <v>17</v>
      </c>
      <c r="S18" s="131" t="s">
        <v>18</v>
      </c>
      <c r="T18" s="131" t="s">
        <v>19</v>
      </c>
      <c r="U18" s="81"/>
      <c r="V18" s="83"/>
    </row>
    <row r="19" spans="1:22" s="2" customFormat="1" ht="18" customHeight="1" x14ac:dyDescent="0.2">
      <c r="A19" s="84">
        <v>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>
        <v>2</v>
      </c>
      <c r="P19" s="85"/>
      <c r="Q19" s="133">
        <v>3</v>
      </c>
      <c r="R19" s="133">
        <v>4</v>
      </c>
      <c r="S19" s="132">
        <v>5</v>
      </c>
      <c r="T19" s="132">
        <v>6</v>
      </c>
      <c r="U19" s="132">
        <v>7</v>
      </c>
      <c r="V19" s="134">
        <v>8</v>
      </c>
    </row>
    <row r="20" spans="1:22" s="2" customFormat="1" ht="18" customHeight="1" x14ac:dyDescent="0.2">
      <c r="A20" s="86" t="s">
        <v>20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>
        <v>10</v>
      </c>
      <c r="P20" s="87"/>
      <c r="Q20" s="154">
        <v>500000000</v>
      </c>
      <c r="R20" s="155">
        <v>9160109.4000000004</v>
      </c>
      <c r="S20" s="156">
        <v>-375816725.63999999</v>
      </c>
      <c r="T20" s="157">
        <v>133343383.76000001</v>
      </c>
      <c r="U20" s="158" t="s">
        <v>22</v>
      </c>
      <c r="V20" s="159">
        <v>133343383.76000001</v>
      </c>
    </row>
    <row r="21" spans="1:22" ht="12" customHeight="1" x14ac:dyDescent="0.2">
      <c r="A21" s="88" t="s">
        <v>21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7">
        <v>20</v>
      </c>
      <c r="P21" s="87"/>
      <c r="Q21" s="160" t="s">
        <v>22</v>
      </c>
      <c r="R21" s="161" t="s">
        <v>22</v>
      </c>
      <c r="S21" s="162" t="s">
        <v>22</v>
      </c>
      <c r="T21" s="158" t="s">
        <v>22</v>
      </c>
      <c r="U21" s="162" t="s">
        <v>22</v>
      </c>
      <c r="V21" s="163" t="s">
        <v>22</v>
      </c>
    </row>
    <row r="22" spans="1:22" ht="12" customHeight="1" x14ac:dyDescent="0.2">
      <c r="A22" s="86" t="s">
        <v>23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9">
        <v>30</v>
      </c>
      <c r="P22" s="89"/>
      <c r="Q22" s="154">
        <v>500000000</v>
      </c>
      <c r="R22" s="155">
        <v>9160109.4000000004</v>
      </c>
      <c r="S22" s="156">
        <v>-375816725.63999999</v>
      </c>
      <c r="T22" s="157">
        <v>133343383.76000001</v>
      </c>
      <c r="U22" s="158" t="s">
        <v>22</v>
      </c>
      <c r="V22" s="159">
        <v>133343383.76000001</v>
      </c>
    </row>
    <row r="23" spans="1:22" ht="12" customHeight="1" x14ac:dyDescent="0.2">
      <c r="A23" s="88" t="s">
        <v>24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7">
        <v>31</v>
      </c>
      <c r="P23" s="87"/>
      <c r="Q23" s="139" t="s">
        <v>22</v>
      </c>
      <c r="R23" s="140" t="s">
        <v>22</v>
      </c>
      <c r="S23" s="141">
        <v>0</v>
      </c>
      <c r="T23" s="137">
        <v>0</v>
      </c>
      <c r="U23" s="141">
        <v>0</v>
      </c>
      <c r="V23" s="142">
        <v>0</v>
      </c>
    </row>
    <row r="24" spans="1:22" ht="12" customHeight="1" x14ac:dyDescent="0.2">
      <c r="A24" s="90" t="s">
        <v>25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7">
        <v>32</v>
      </c>
      <c r="P24" s="87"/>
      <c r="Q24" s="139" t="s">
        <v>22</v>
      </c>
      <c r="R24" s="140" t="s">
        <v>22</v>
      </c>
      <c r="S24" s="141">
        <v>0</v>
      </c>
      <c r="T24" s="137">
        <v>0</v>
      </c>
      <c r="U24" s="141">
        <v>0</v>
      </c>
      <c r="V24" s="142">
        <v>0</v>
      </c>
    </row>
    <row r="25" spans="1:22" ht="23.25" customHeight="1" x14ac:dyDescent="0.2">
      <c r="A25" s="90" t="s">
        <v>26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>
        <v>33</v>
      </c>
      <c r="P25" s="91"/>
      <c r="Q25" s="139" t="s">
        <v>22</v>
      </c>
      <c r="R25" s="140" t="s">
        <v>22</v>
      </c>
      <c r="S25" s="141">
        <v>0</v>
      </c>
      <c r="T25" s="137">
        <v>0</v>
      </c>
      <c r="U25" s="141">
        <v>0</v>
      </c>
      <c r="V25" s="142">
        <v>0</v>
      </c>
    </row>
    <row r="26" spans="1:22" ht="34.5" customHeight="1" x14ac:dyDescent="0.2">
      <c r="A26" s="86" t="s">
        <v>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9">
        <v>40</v>
      </c>
      <c r="P26" s="89"/>
      <c r="Q26" s="143" t="s">
        <v>22</v>
      </c>
      <c r="R26" s="144" t="s">
        <v>22</v>
      </c>
      <c r="S26" s="137">
        <v>0</v>
      </c>
      <c r="T26" s="137">
        <v>0</v>
      </c>
      <c r="U26" s="137">
        <v>0</v>
      </c>
      <c r="V26" s="142">
        <v>0</v>
      </c>
    </row>
    <row r="27" spans="1:22" ht="12" customHeight="1" x14ac:dyDescent="0.2">
      <c r="A27" s="90" t="s">
        <v>28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87">
        <v>50</v>
      </c>
      <c r="P27" s="87"/>
      <c r="Q27" s="139" t="s">
        <v>22</v>
      </c>
      <c r="R27" s="140" t="s">
        <v>22</v>
      </c>
      <c r="S27" s="164">
        <v>64023456.060000017</v>
      </c>
      <c r="T27" s="136">
        <v>64023456.060000017</v>
      </c>
      <c r="U27" s="141">
        <v>0</v>
      </c>
      <c r="V27" s="138">
        <v>64023456.060000017</v>
      </c>
    </row>
    <row r="28" spans="1:22" ht="23.25" customHeight="1" x14ac:dyDescent="0.2">
      <c r="A28" s="86" t="s">
        <v>29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2">
        <v>60</v>
      </c>
      <c r="P28" s="92"/>
      <c r="Q28" s="143" t="s">
        <v>22</v>
      </c>
      <c r="R28" s="144" t="s">
        <v>22</v>
      </c>
      <c r="S28" s="136">
        <v>64023456.060000017</v>
      </c>
      <c r="T28" s="136">
        <v>64023456.060000017</v>
      </c>
      <c r="U28" s="137">
        <v>0</v>
      </c>
      <c r="V28" s="138">
        <v>64023456.060000017</v>
      </c>
    </row>
    <row r="29" spans="1:22" ht="12" customHeight="1" x14ac:dyDescent="0.2">
      <c r="A29" s="90" t="s">
        <v>30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3">
        <v>70</v>
      </c>
      <c r="P29" s="93"/>
      <c r="Q29" s="145" t="s">
        <v>22</v>
      </c>
      <c r="R29" s="146" t="s">
        <v>22</v>
      </c>
      <c r="S29" s="147">
        <v>0</v>
      </c>
      <c r="T29" s="148">
        <v>0</v>
      </c>
      <c r="U29" s="147">
        <v>0</v>
      </c>
      <c r="V29" s="149">
        <v>0</v>
      </c>
    </row>
    <row r="30" spans="1:22" ht="12" customHeight="1" x14ac:dyDescent="0.2">
      <c r="A30" s="90" t="s">
        <v>31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87">
        <v>80</v>
      </c>
      <c r="P30" s="87"/>
      <c r="Q30" s="139" t="s">
        <v>22</v>
      </c>
      <c r="R30" s="140" t="s">
        <v>22</v>
      </c>
      <c r="S30" s="141">
        <v>0</v>
      </c>
      <c r="T30" s="137">
        <v>0</v>
      </c>
      <c r="U30" s="141">
        <v>0</v>
      </c>
      <c r="V30" s="142">
        <v>0</v>
      </c>
    </row>
    <row r="31" spans="1:22" ht="23.25" customHeight="1" x14ac:dyDescent="0.2">
      <c r="A31" s="90" t="s">
        <v>32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87">
        <v>90</v>
      </c>
      <c r="P31" s="87"/>
      <c r="Q31" s="139" t="s">
        <v>22</v>
      </c>
      <c r="R31" s="140" t="s">
        <v>22</v>
      </c>
      <c r="S31" s="141">
        <v>0</v>
      </c>
      <c r="T31" s="137">
        <v>0</v>
      </c>
      <c r="U31" s="141">
        <v>0</v>
      </c>
      <c r="V31" s="142">
        <v>0</v>
      </c>
    </row>
    <row r="32" spans="1:22" ht="23.25" customHeight="1" x14ac:dyDescent="0.2">
      <c r="A32" s="86" t="s">
        <v>159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94">
        <v>100</v>
      </c>
      <c r="P32" s="94"/>
      <c r="Q32" s="135">
        <v>500000000</v>
      </c>
      <c r="R32" s="155">
        <v>9160109.4000000004</v>
      </c>
      <c r="S32" s="14" t="s">
        <v>163</v>
      </c>
      <c r="T32" s="136">
        <f>T20+T28</f>
        <v>197366839.82000002</v>
      </c>
      <c r="U32" s="137">
        <v>0</v>
      </c>
      <c r="V32" s="138">
        <f>V20+V28</f>
        <v>197366839.82000002</v>
      </c>
    </row>
    <row r="33" spans="1:22" ht="12" customHeight="1" x14ac:dyDescent="0.2">
      <c r="A33" s="86" t="s">
        <v>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94">
        <v>110</v>
      </c>
      <c r="P33" s="94"/>
      <c r="Q33" s="154">
        <v>500000000</v>
      </c>
      <c r="R33" s="165">
        <v>-422691.12</v>
      </c>
      <c r="S33" s="166">
        <v>-354736085.13999999</v>
      </c>
      <c r="T33" s="157">
        <v>144841223.74000001</v>
      </c>
      <c r="U33" s="158" t="s">
        <v>22</v>
      </c>
      <c r="V33" s="159">
        <v>144841223.74000001</v>
      </c>
    </row>
    <row r="34" spans="1:22" ht="12" customHeight="1" x14ac:dyDescent="0.2">
      <c r="A34" s="90" t="s">
        <v>21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5">
        <v>120</v>
      </c>
      <c r="P34" s="95"/>
      <c r="Q34" s="167" t="s">
        <v>22</v>
      </c>
      <c r="R34" s="168" t="s">
        <v>22</v>
      </c>
      <c r="S34" s="169" t="s">
        <v>22</v>
      </c>
      <c r="T34" s="170" t="s">
        <v>22</v>
      </c>
      <c r="U34" s="169" t="s">
        <v>22</v>
      </c>
      <c r="V34" s="171" t="s">
        <v>22</v>
      </c>
    </row>
    <row r="35" spans="1:22" ht="12" customHeight="1" x14ac:dyDescent="0.2">
      <c r="A35" s="86" t="s">
        <v>34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94">
        <v>130</v>
      </c>
      <c r="P35" s="94"/>
      <c r="Q35" s="154">
        <v>500000000</v>
      </c>
      <c r="R35" s="165">
        <v>-422691.12</v>
      </c>
      <c r="S35" s="166">
        <v>-354736085.13999999</v>
      </c>
      <c r="T35" s="157">
        <v>144841223.74000001</v>
      </c>
      <c r="U35" s="158" t="s">
        <v>22</v>
      </c>
      <c r="V35" s="159">
        <v>144841223.74000001</v>
      </c>
    </row>
    <row r="36" spans="1:22" ht="12" customHeight="1" x14ac:dyDescent="0.2">
      <c r="A36" s="90" t="s">
        <v>24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5">
        <v>131</v>
      </c>
      <c r="P36" s="95"/>
      <c r="Q36" s="167" t="s">
        <v>22</v>
      </c>
      <c r="R36" s="172">
        <v>9487921.5199999996</v>
      </c>
      <c r="S36" s="169" t="s">
        <v>22</v>
      </c>
      <c r="T36" s="173">
        <v>9487921.5199999996</v>
      </c>
      <c r="U36" s="169" t="s">
        <v>22</v>
      </c>
      <c r="V36" s="174">
        <v>9487921.5199999996</v>
      </c>
    </row>
    <row r="37" spans="1:22" s="2" customFormat="1" ht="12" customHeight="1" thickBot="1" x14ac:dyDescent="0.25">
      <c r="A37" s="96" t="s">
        <v>25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>
        <v>132</v>
      </c>
      <c r="P37" s="97"/>
      <c r="Q37" s="175" t="s">
        <v>22</v>
      </c>
      <c r="R37" s="176" t="s">
        <v>22</v>
      </c>
      <c r="S37" s="177" t="s">
        <v>22</v>
      </c>
      <c r="T37" s="178" t="s">
        <v>22</v>
      </c>
      <c r="U37" s="177" t="s">
        <v>22</v>
      </c>
      <c r="V37" s="179" t="s">
        <v>22</v>
      </c>
    </row>
    <row r="38" spans="1:22" s="2" customFormat="1" ht="12.75" customHeight="1" thickBot="1" x14ac:dyDescent="0.25">
      <c r="V38" s="5" t="s">
        <v>10</v>
      </c>
    </row>
    <row r="39" spans="1:22" s="2" customFormat="1" ht="18" customHeight="1" x14ac:dyDescent="0.2">
      <c r="A39" s="72" t="s">
        <v>11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6" t="s">
        <v>12</v>
      </c>
      <c r="P39" s="76"/>
      <c r="Q39" s="79" t="s">
        <v>13</v>
      </c>
      <c r="R39" s="79"/>
      <c r="S39" s="79"/>
      <c r="T39" s="79"/>
      <c r="U39" s="80" t="s">
        <v>14</v>
      </c>
      <c r="V39" s="82" t="s">
        <v>15</v>
      </c>
    </row>
    <row r="40" spans="1:22" ht="23.25" customHeight="1" x14ac:dyDescent="0.2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7"/>
      <c r="P40" s="78"/>
      <c r="Q40" s="6" t="s">
        <v>16</v>
      </c>
      <c r="R40" s="6" t="s">
        <v>17</v>
      </c>
      <c r="S40" s="7" t="s">
        <v>18</v>
      </c>
      <c r="T40" s="7" t="s">
        <v>19</v>
      </c>
      <c r="U40" s="81"/>
      <c r="V40" s="83"/>
    </row>
    <row r="41" spans="1:22" s="2" customFormat="1" ht="18" customHeight="1" x14ac:dyDescent="0.2">
      <c r="A41" s="84">
        <v>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>
        <v>2</v>
      </c>
      <c r="P41" s="85"/>
      <c r="Q41" s="9">
        <v>3</v>
      </c>
      <c r="R41" s="9">
        <v>4</v>
      </c>
      <c r="S41" s="8">
        <v>5</v>
      </c>
      <c r="T41" s="8">
        <v>6</v>
      </c>
      <c r="U41" s="8">
        <v>7</v>
      </c>
      <c r="V41" s="10">
        <v>8</v>
      </c>
    </row>
    <row r="42" spans="1:22" ht="23.25" customHeight="1" x14ac:dyDescent="0.2">
      <c r="A42" s="90" t="s">
        <v>26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8">
        <v>133</v>
      </c>
      <c r="P42" s="98"/>
      <c r="Q42" s="129" t="s">
        <v>22</v>
      </c>
      <c r="R42" s="129" t="s">
        <v>22</v>
      </c>
      <c r="S42" s="129" t="s">
        <v>22</v>
      </c>
      <c r="T42" s="129" t="s">
        <v>22</v>
      </c>
      <c r="U42" s="129" t="s">
        <v>22</v>
      </c>
      <c r="V42" s="150" t="s">
        <v>22</v>
      </c>
    </row>
    <row r="43" spans="1:22" ht="34.5" customHeight="1" x14ac:dyDescent="0.2">
      <c r="A43" s="86" t="s">
        <v>35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94">
        <v>140</v>
      </c>
      <c r="P43" s="94"/>
      <c r="Q43" s="180" t="s">
        <v>22</v>
      </c>
      <c r="R43" s="111">
        <v>9487921.5199999996</v>
      </c>
      <c r="S43" s="180" t="s">
        <v>22</v>
      </c>
      <c r="T43" s="111">
        <v>9487921.5199999996</v>
      </c>
      <c r="U43" s="180" t="s">
        <v>22</v>
      </c>
      <c r="V43" s="181">
        <v>9487921.5199999996</v>
      </c>
    </row>
    <row r="44" spans="1:22" s="2" customFormat="1" ht="18" customHeight="1" x14ac:dyDescent="0.2">
      <c r="A44" s="90" t="s">
        <v>36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8">
        <v>150</v>
      </c>
      <c r="P44" s="98"/>
      <c r="Q44" s="180" t="s">
        <v>22</v>
      </c>
      <c r="R44" s="180" t="s">
        <v>22</v>
      </c>
      <c r="S44" s="182">
        <v>-21080640.5</v>
      </c>
      <c r="T44" s="182">
        <v>-21080640.5</v>
      </c>
      <c r="U44" s="180" t="s">
        <v>22</v>
      </c>
      <c r="V44" s="183">
        <v>-21080640.5</v>
      </c>
    </row>
    <row r="45" spans="1:22" ht="23.25" customHeight="1" x14ac:dyDescent="0.2">
      <c r="A45" s="86" t="s">
        <v>37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94">
        <v>160</v>
      </c>
      <c r="P45" s="94"/>
      <c r="Q45" s="180" t="s">
        <v>22</v>
      </c>
      <c r="R45" s="111">
        <v>9487921.5199999996</v>
      </c>
      <c r="S45" s="182">
        <v>-21080640.5</v>
      </c>
      <c r="T45" s="184">
        <v>-11592718.98</v>
      </c>
      <c r="U45" s="180" t="s">
        <v>22</v>
      </c>
      <c r="V45" s="185">
        <v>-11592718.98</v>
      </c>
    </row>
    <row r="46" spans="1:22" s="2" customFormat="1" ht="18" customHeight="1" x14ac:dyDescent="0.2">
      <c r="A46" s="90" t="s">
        <v>30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5">
        <v>170</v>
      </c>
      <c r="P46" s="95"/>
      <c r="Q46" s="180" t="s">
        <v>22</v>
      </c>
      <c r="R46" s="180" t="s">
        <v>22</v>
      </c>
      <c r="S46" s="180" t="s">
        <v>22</v>
      </c>
      <c r="T46" s="180" t="s">
        <v>22</v>
      </c>
      <c r="U46" s="180" t="s">
        <v>22</v>
      </c>
      <c r="V46" s="186" t="s">
        <v>22</v>
      </c>
    </row>
    <row r="47" spans="1:22" s="2" customFormat="1" ht="18" customHeight="1" x14ac:dyDescent="0.2">
      <c r="A47" s="90" t="s">
        <v>31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8">
        <v>180</v>
      </c>
      <c r="P47" s="98"/>
      <c r="Q47" s="180" t="s">
        <v>22</v>
      </c>
      <c r="R47" s="180" t="s">
        <v>22</v>
      </c>
      <c r="S47" s="180" t="s">
        <v>22</v>
      </c>
      <c r="T47" s="180" t="s">
        <v>22</v>
      </c>
      <c r="U47" s="180" t="s">
        <v>22</v>
      </c>
      <c r="V47" s="186" t="s">
        <v>22</v>
      </c>
    </row>
    <row r="48" spans="1:22" ht="23.25" customHeight="1" x14ac:dyDescent="0.2">
      <c r="A48" s="90" t="s">
        <v>32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5">
        <v>190</v>
      </c>
      <c r="P48" s="95"/>
      <c r="Q48" s="180" t="s">
        <v>22</v>
      </c>
      <c r="R48" s="180" t="s">
        <v>22</v>
      </c>
      <c r="S48" s="180" t="s">
        <v>22</v>
      </c>
      <c r="T48" s="180" t="s">
        <v>22</v>
      </c>
      <c r="U48" s="180" t="s">
        <v>22</v>
      </c>
      <c r="V48" s="186" t="s">
        <v>22</v>
      </c>
    </row>
    <row r="49" spans="1:22" ht="34.5" customHeight="1" thickBot="1" x14ac:dyDescent="0.25">
      <c r="A49" s="99" t="s">
        <v>160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>
        <v>200</v>
      </c>
      <c r="P49" s="100"/>
      <c r="Q49" s="187">
        <v>500000000</v>
      </c>
      <c r="R49" s="187">
        <v>9065230.4000000004</v>
      </c>
      <c r="S49" s="188">
        <v>-375816725.63999999</v>
      </c>
      <c r="T49" s="187">
        <v>133248504.76000001</v>
      </c>
      <c r="U49" s="189" t="s">
        <v>22</v>
      </c>
      <c r="V49" s="190">
        <v>133248504.76000001</v>
      </c>
    </row>
    <row r="50" spans="1:22" s="2" customFormat="1" ht="18" customHeight="1" x14ac:dyDescent="0.2"/>
    <row r="51" spans="1:22" s="2" customFormat="1" ht="18" customHeight="1" x14ac:dyDescent="0.2"/>
    <row r="52" spans="1:22" s="2" customFormat="1" ht="12.75" customHeight="1" x14ac:dyDescent="0.2">
      <c r="A52" s="3" t="s">
        <v>38</v>
      </c>
      <c r="H52" s="42" t="s">
        <v>39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22" s="2" customFormat="1" ht="10.5" customHeight="1" x14ac:dyDescent="0.2">
      <c r="H53" s="56" t="s">
        <v>40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22" s="2" customFormat="1" ht="12.75" customHeight="1" x14ac:dyDescent="0.2">
      <c r="A54" s="3" t="s">
        <v>41</v>
      </c>
      <c r="H54" s="42" t="s">
        <v>42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22" s="2" customFormat="1" ht="9.75" customHeight="1" x14ac:dyDescent="0.2">
      <c r="H55" s="56" t="s">
        <v>40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22" s="2" customFormat="1" ht="12.75" customHeight="1" x14ac:dyDescent="0.2">
      <c r="B56" s="1" t="s">
        <v>43</v>
      </c>
    </row>
    <row r="57" spans="1:22" s="2" customFormat="1" ht="12.75" customHeight="1" x14ac:dyDescent="0.2"/>
  </sheetData>
  <mergeCells count="78">
    <mergeCell ref="H52:R52"/>
    <mergeCell ref="H53:R53"/>
    <mergeCell ref="H54:R54"/>
    <mergeCell ref="H55:R55"/>
    <mergeCell ref="A47:N47"/>
    <mergeCell ref="O47:P47"/>
    <mergeCell ref="A48:N48"/>
    <mergeCell ref="O48:P48"/>
    <mergeCell ref="A49:N49"/>
    <mergeCell ref="O49:P49"/>
    <mergeCell ref="A44:N44"/>
    <mergeCell ref="O44:P44"/>
    <mergeCell ref="A45:N45"/>
    <mergeCell ref="O45:P45"/>
    <mergeCell ref="A46:N46"/>
    <mergeCell ref="O46:P46"/>
    <mergeCell ref="V39:V40"/>
    <mergeCell ref="A41:N41"/>
    <mergeCell ref="O41:P41"/>
    <mergeCell ref="A42:N42"/>
    <mergeCell ref="O42:P42"/>
    <mergeCell ref="A43:N43"/>
    <mergeCell ref="O43:P43"/>
    <mergeCell ref="A37:N37"/>
    <mergeCell ref="O37:P37"/>
    <mergeCell ref="A39:N40"/>
    <mergeCell ref="O39:P40"/>
    <mergeCell ref="Q39:T39"/>
    <mergeCell ref="U39:U40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A21:N21"/>
    <mergeCell ref="O21:P21"/>
    <mergeCell ref="A14:S14"/>
    <mergeCell ref="A15:S15"/>
    <mergeCell ref="A17:N18"/>
    <mergeCell ref="O17:P18"/>
    <mergeCell ref="Q17:T17"/>
    <mergeCell ref="U17:U18"/>
    <mergeCell ref="T1:V2"/>
    <mergeCell ref="H3:V4"/>
    <mergeCell ref="H6:V6"/>
    <mergeCell ref="Q8:V8"/>
    <mergeCell ref="A10:P12"/>
    <mergeCell ref="Q10:V12"/>
  </mergeCells>
  <pageMargins left="0.74803149606299213" right="0.74803149606299213" top="0.98425196850393704" bottom="0.78740157480314965" header="0.51181102362204722" footer="0.51181102362204722"/>
  <pageSetup paperSize="9" orientation="landscape" verticalDpi="0" r:id="rId1"/>
  <rowBreaks count="2" manualBreakCount="2">
    <brk id="37" man="1"/>
    <brk id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ДДС</vt:lpstr>
      <vt:lpstr>ББ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E-PK</dc:creator>
  <cp:lastModifiedBy>E-PK</cp:lastModifiedBy>
  <cp:revision>1</cp:revision>
  <cp:lastPrinted>2018-11-12T04:37:28Z</cp:lastPrinted>
  <dcterms:created xsi:type="dcterms:W3CDTF">2018-10-30T06:55:02Z</dcterms:created>
  <dcterms:modified xsi:type="dcterms:W3CDTF">2019-05-13T12:56:31Z</dcterms:modified>
</cp:coreProperties>
</file>