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1400" windowHeight="5895" tabRatio="365" activeTab="0"/>
  </bookViews>
  <sheets>
    <sheet name="Баланс" sheetId="1" r:id="rId1"/>
    <sheet name="ОПИУ" sheetId="3" r:id="rId2"/>
    <sheet name="ОДДС" sheetId="2" r:id="rId3"/>
    <sheet name="ОДДС-2" sheetId="4" r:id="rId4"/>
    <sheet name="ИК-1" sheetId="5" r:id="rId5"/>
    <sheet name="ИК-2" sheetId="6" r:id="rId6"/>
    <sheet name="ИК-3" sheetId="7" r:id="rId7"/>
    <sheet name="ИК-4" sheetId="8" r:id="rId8"/>
  </sheets>
  <definedNames/>
  <calcPr calcId="124519" refMode="R1C1"/>
</workbook>
</file>

<file path=xl/sharedStrings.xml><?xml version="1.0" encoding="utf-8"?>
<sst xmlns="http://schemas.openxmlformats.org/spreadsheetml/2006/main" count="836" uniqueCount="201">
  <si>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</si>
  <si>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"Актюбинский завод металлоконструкций"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</si>
  <si>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</si>
  <si>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</si>
  <si>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</si>
  <si>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</si>
  <si>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</si>
  <si>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</si>
  <si>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по состоянию на 31 марта 2018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</si>
  <si>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</si>
  <si>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</si>
  <si>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</si>
  <si>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</si>
  <si>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</si>
  <si>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</si>
  <si>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</si>
  <si>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</si>
  <si>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</si>
  <si>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>Краткосрочная дебиторская задолженность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</si>
  <si>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</si>
  <si>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</si>
  <si>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</si>
  <si>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</si>
  <si>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</si>
  <si>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</si>
  <si>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</si>
  <si>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>Инвестиции в совместно контролируемые предприятия</t>
  </si>
  <si>
    <t>Инвестиции в ассоциированные предприятия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</si>
  <si>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</si>
  <si>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</si>
  <si>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</si>
  <si>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</si>
  <si>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</si>
  <si>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</si>
  <si>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</si>
  <si>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</si>
  <si>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</si>
  <si>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</si>
  <si>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</si>
  <si>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</si>
  <si>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</si>
  <si>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</si>
  <si>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</si>
  <si>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</si>
  <si>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</si>
  <si>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</si>
  <si>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</si>
  <si>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</si>
  <si>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</si>
  <si>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</si>
  <si>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</si>
  <si>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</si>
  <si>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</si>
  <si>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</si>
  <si>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</si>
  <si>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</si>
  <si>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</si>
  <si>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</si>
  <si>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</si>
  <si>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</si>
  <si>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</si>
  <si>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</si>
  <si>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</si>
  <si>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</si>
  <si>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</si>
  <si>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</si>
  <si>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</si>
  <si>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31 марта 2018 г.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</si>
  <si>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</si>
  <si>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</si>
  <si>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</si>
  <si>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</si>
  <si>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</si>
  <si>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</si>
  <si>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</si>
  <si>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</si>
  <si>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</si>
  <si>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</si>
  <si>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</si>
  <si>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</si>
  <si>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</si>
  <si>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</si>
  <si>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</si>
  <si>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</si>
  <si>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</si>
  <si>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</si>
  <si>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</si>
  <si>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</si>
  <si>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</si>
  <si>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</si>
  <si>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</si>
  <si>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</si>
  <si>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</si>
  <si>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</si>
  <si>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</si>
  <si>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</si>
  <si>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</si>
  <si>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</si>
  <si>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</si>
  <si>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</si>
  <si>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</si>
  <si>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</si>
  <si>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</si>
  <si>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</si>
  <si>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</si>
  <si>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</si>
  <si>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</si>
  <si>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</si>
  <si>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</si>
  <si>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</si>
  <si>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</si>
  <si>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</si>
  <si>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</si>
  <si>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</si>
  <si>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</si>
  <si>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</si>
  <si>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</si>
  <si>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</si>
  <si>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</si>
  <si>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</si>
  <si>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</si>
  <si>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</si>
  <si>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</si>
  <si>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</si>
  <si>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</si>
  <si>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</si>
  <si>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</si>
  <si>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</si>
  <si>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</si>
  <si>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</si>
  <si>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</si>
  <si>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</si>
  <si>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</si>
  <si>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</si>
  <si>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</si>
  <si>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Приложение 6
к приказу Министра финансов
Республики Казахстан
от 28 июня 2017 года № 404</t>
  </si>
  <si>
    <t>Форма</t>
  </si>
  <si>
    <t>ОТЧЕТ ОБ ИЗМЕНЕНИЯХ В КАПИТАЛЕ</t>
  </si>
  <si>
    <t>отчетный период 2 018 г.</t>
  </si>
  <si>
    <t>Индекс:</t>
  </si>
  <si>
    <t>№ 5 - ИК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</si>
  <si>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</si>
  <si>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</si>
  <si>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</si>
  <si>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</si>
  <si>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</si>
  <si>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 программного обеспечения</t>
  </si>
  <si>
    <t>Срок представления:</t>
  </si>
  <si>
    <t>ежегодно не позднее 31 августа года, следующего за отчетным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</si>
  <si>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</si>
  <si>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</si>
  <si>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организации</t>
  </si>
  <si>
    <t>тысячах тенге</t>
  </si>
  <si>
    <t>Наименование компонентов</t>
  </si>
  <si>
    <t>Код
строки</t>
  </si>
  <si>
    <t>Капитал материнской организации</t>
  </si>
  <si>
    <t>Доля неконтроли- рующих собственников</t>
  </si>
  <si>
    <t>Итого капитал</t>
  </si>
  <si>
    <t>Уставный (акционерный)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</si>
  <si>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</si>
  <si>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</si>
  <si>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</si>
  <si>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</si>
  <si>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</si>
  <si>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</si>
  <si>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</si>
  <si>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</si>
  <si>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</si>
  <si>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</si>
  <si>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</si>
  <si>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</si>
  <si>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</si>
  <si>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</si>
  <si>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</si>
  <si>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</si>
  <si>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</si>
  <si>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</si>
  <si>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</si>
  <si>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</si>
  <si>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</si>
  <si>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</si>
  <si>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</si>
  <si>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</si>
  <si>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</si>
  <si>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</si>
  <si>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</si>
  <si>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</si>
  <si>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</si>
  <si>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</si>
  <si>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</si>
  <si>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</si>
  <si>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</si>
  <si>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</si>
  <si>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</si>
  <si>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</si>
  <si>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</si>
  <si>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</si>
  <si>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</si>
  <si>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Сальдо на 31 декабря отчетного года (строка 500 + строка 600 + строка 700 + строка 719)</t>
  </si>
  <si>
    <t>(фамилия, имя, отчество (при его наличии)</t>
  </si>
  <si>
    <t>М.П.</t>
  </si>
</sst>
</file>

<file path=xl/styles.xml><?xml version="1.0" encoding="utf-8"?>
<styleSheet xmlns="http://schemas.openxmlformats.org/spreadsheetml/2006/main">
  <numFmts count="14">
    <numFmt numFmtId="164" formatCode="00"/>
    <numFmt numFmtId="165" formatCode="#,##0,"/>
    <numFmt numFmtId="166" formatCode="[=0]&quot;-&quot;;General"/>
    <numFmt numFmtId="167" formatCode="0,"/>
    <numFmt numFmtId="168" formatCode="[=-84994664.73]&quot;(84 995)&quot;;General"/>
    <numFmt numFmtId="169" formatCode="[=-101239406.54]&quot;(101 239)&quot;;General"/>
    <numFmt numFmtId="170" formatCode="000"/>
    <numFmt numFmtId="171" formatCode="[=-24106874]&quot;(24 107)&quot;;General"/>
    <numFmt numFmtId="172" formatCode="[=-222503516.6]&quot;(222 504)&quot;;General"/>
    <numFmt numFmtId="173" formatCode="[=-114666940.56]&quot;(114 667)&quot;;General"/>
    <numFmt numFmtId="174" formatCode="[=-483408.92]&quot;(483)&quot;;General"/>
    <numFmt numFmtId="175" formatCode="[=-81130866.78]&quot;(81 131)&quot;;General"/>
    <numFmt numFmtId="176" formatCode="[=-61299545.21]&quot;(61 300)&quot;;General"/>
    <numFmt numFmtId="177" formatCode="[=-45054803.4]&quot;(45 055)&quot;;General"/>
  </numFmts>
  <fonts count="1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71" fontId="2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172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top" wrapText="1"/>
    </xf>
    <xf numFmtId="173" fontId="5" fillId="0" borderId="2" xfId="0" applyNumberFormat="1" applyFont="1" applyFill="1" applyBorder="1" applyAlignment="1">
      <alignment horizontal="right" vertical="center"/>
    </xf>
    <xf numFmtId="174" fontId="5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 wrapText="1"/>
    </xf>
    <xf numFmtId="1" fontId="0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75" fontId="5" fillId="0" borderId="5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right" vertical="center"/>
    </xf>
    <xf numFmtId="165" fontId="5" fillId="0" borderId="5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Continuous" vertical="top"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right" vertical="center"/>
    </xf>
    <xf numFmtId="167" fontId="2" fillId="0" borderId="14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right" vertical="center"/>
    </xf>
    <xf numFmtId="169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top"/>
    </xf>
    <xf numFmtId="0" fontId="5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indent="5"/>
    </xf>
    <xf numFmtId="0" fontId="2" fillId="0" borderId="2" xfId="0" applyNumberFormat="1" applyFont="1" applyFill="1" applyBorder="1" applyAlignment="1">
      <alignment horizontal="left" vertical="top" wrapText="1" indent="5"/>
    </xf>
    <xf numFmtId="0" fontId="2" fillId="0" borderId="2" xfId="0" applyNumberFormat="1" applyFont="1" applyFill="1" applyBorder="1" applyAlignment="1">
      <alignment horizontal="left" vertical="center" indent="5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 indent="5"/>
    </xf>
    <xf numFmtId="0" fontId="2" fillId="0" borderId="8" xfId="0" applyNumberFormat="1" applyFont="1" applyFill="1" applyBorder="1" applyAlignment="1">
      <alignment horizontal="left" vertical="top" wrapText="1" indent="5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175" fontId="2" fillId="0" borderId="2" xfId="0" applyNumberFormat="1" applyFont="1" applyFill="1" applyBorder="1" applyAlignment="1">
      <alignment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1" fontId="2" fillId="0" borderId="25" xfId="0" applyNumberFormat="1" applyFont="1" applyFill="1" applyBorder="1" applyAlignment="1">
      <alignment horizontal="center" vertical="top" wrapText="1"/>
    </xf>
    <xf numFmtId="1" fontId="5" fillId="0" borderId="26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vertical="center"/>
    </xf>
    <xf numFmtId="170" fontId="2" fillId="0" borderId="2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center"/>
    </xf>
    <xf numFmtId="170" fontId="2" fillId="0" borderId="2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right" vertical="center"/>
    </xf>
    <xf numFmtId="165" fontId="5" fillId="0" borderId="28" xfId="0" applyNumberFormat="1" applyFont="1" applyFill="1" applyBorder="1" applyAlignment="1">
      <alignment horizontal="right" vertical="center"/>
    </xf>
    <xf numFmtId="0" fontId="5" fillId="0" borderId="28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top"/>
    </xf>
    <xf numFmtId="0" fontId="5" fillId="0" borderId="3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left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0" fontId="2" fillId="0" borderId="28" xfId="0" applyNumberFormat="1" applyFont="1" applyFill="1" applyBorder="1" applyAlignment="1">
      <alignment horizontal="right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vertical="top"/>
    </xf>
    <xf numFmtId="177" fontId="5" fillId="0" borderId="11" xfId="0" applyNumberFormat="1" applyFont="1" applyFill="1" applyBorder="1" applyAlignment="1">
      <alignment horizontal="right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5"/>
  <sheetViews>
    <sheetView tabSelected="1" workbookViewId="0" topLeftCell="A40">
      <selection activeCell="X54" sqref="X54"/>
    </sheetView>
  </sheetViews>
  <sheetFormatPr defaultColWidth="10.5" defaultRowHeight="11.25" customHeight="1"/>
  <cols>
    <col min="1" max="17" width="3" style="84" customWidth="1"/>
    <col min="18" max="19" width="3.16015625" style="84" customWidth="1"/>
    <col min="20" max="20" width="4.16015625" style="84" customWidth="1"/>
    <col min="21" max="21" width="7.33203125" style="84" customWidth="1"/>
    <col min="22" max="22" width="9.16015625" style="84" customWidth="1"/>
    <col min="23" max="23" width="20.83203125" style="84" customWidth="1"/>
    <col min="24" max="24" width="20.5" style="84" customWidth="1"/>
    <col min="25" max="16384" width="10.5" style="27" customWidth="1"/>
  </cols>
  <sheetData>
    <row r="1" spans="23:24" s="83" customFormat="1" ht="14.1" customHeight="1">
      <c r="W1" s="103" t="s">
        <v>0</v>
      </c>
      <c r="X1" s="103"/>
    </row>
    <row r="2" spans="23:24" s="84" customFormat="1" ht="6.95" customHeight="1">
      <c r="W2" s="103"/>
      <c r="X2" s="103"/>
    </row>
    <row r="3" spans="8:24" s="83" customFormat="1" ht="11.1" customHeight="1">
      <c r="H3" s="104" t="s">
        <v>1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2" customHeight="1">
      <c r="A4" s="85" t="s">
        <v>2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="83" customFormat="1" ht="3.95" customHeight="1"/>
    <row r="6" spans="1:24" ht="12" customHeight="1">
      <c r="A6" s="85" t="s">
        <v>3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="83" customFormat="1" ht="6" customHeight="1"/>
    <row r="8" spans="1:24" ht="12" customHeight="1">
      <c r="A8" s="85" t="s">
        <v>4</v>
      </c>
      <c r="S8" s="107">
        <v>272</v>
      </c>
      <c r="T8" s="107"/>
      <c r="U8" s="107"/>
      <c r="V8" s="107"/>
      <c r="W8" s="107"/>
      <c r="X8" s="107"/>
    </row>
    <row r="9" s="83" customFormat="1" ht="5.1" customHeight="1"/>
    <row r="10" spans="1:24" s="83" customFormat="1" ht="5.1" customHeight="1">
      <c r="A10" s="108" t="s">
        <v>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 t="s">
        <v>6</v>
      </c>
      <c r="T10" s="109"/>
      <c r="U10" s="109"/>
      <c r="V10" s="109"/>
      <c r="W10" s="109"/>
      <c r="X10" s="109"/>
    </row>
    <row r="11" spans="1:24" ht="12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10"/>
      <c r="T11" s="110"/>
      <c r="U11" s="110"/>
      <c r="V11" s="110"/>
      <c r="W11" s="110"/>
      <c r="X11" s="110"/>
    </row>
    <row r="12" spans="1:24" ht="12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11"/>
      <c r="T12" s="111"/>
      <c r="U12" s="111"/>
      <c r="V12" s="111"/>
      <c r="W12" s="111"/>
      <c r="X12" s="111"/>
    </row>
    <row r="13" s="86" customFormat="1" ht="3.95" customHeight="1"/>
    <row r="14" spans="1:23" s="83" customFormat="1" ht="12.95" customHeight="1">
      <c r="A14" s="112" t="s">
        <v>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4" s="83" customFormat="1" ht="11.1" customHeight="1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87" t="s">
        <v>9</v>
      </c>
    </row>
    <row r="16" s="83" customFormat="1" ht="3.95" customHeight="1"/>
    <row r="17" spans="1:24" s="83" customFormat="1" ht="24.75" customHeight="1">
      <c r="A17" s="114" t="s">
        <v>10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88" t="s">
        <v>11</v>
      </c>
      <c r="W17" s="88" t="s">
        <v>12</v>
      </c>
      <c r="X17" s="89" t="s">
        <v>13</v>
      </c>
    </row>
    <row r="18" spans="1:24" s="83" customFormat="1" ht="12.95" customHeight="1">
      <c r="A18" s="115" t="s">
        <v>14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90">
        <v>1</v>
      </c>
      <c r="W18" s="91">
        <v>299665896.37</v>
      </c>
      <c r="X18" s="91">
        <v>402298000</v>
      </c>
    </row>
    <row r="19" spans="1:24" s="83" customFormat="1" ht="12.95" customHeight="1">
      <c r="A19" s="116" t="s">
        <v>15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92">
        <v>2</v>
      </c>
      <c r="W19" s="93">
        <v>39985075.94</v>
      </c>
      <c r="X19" s="93">
        <v>154837000</v>
      </c>
    </row>
    <row r="20" spans="1:24" s="83" customFormat="1" ht="12.95" customHeight="1">
      <c r="A20" s="116" t="s">
        <v>16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92">
        <v>3</v>
      </c>
      <c r="W20" s="94" t="s">
        <v>17</v>
      </c>
      <c r="X20" s="94" t="s">
        <v>17</v>
      </c>
    </row>
    <row r="21" spans="1:24" s="83" customFormat="1" ht="12.95" customHeight="1">
      <c r="A21" s="116" t="s">
        <v>18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92">
        <v>4</v>
      </c>
      <c r="W21" s="93">
        <v>109990618.42</v>
      </c>
      <c r="X21" s="93">
        <v>71541000</v>
      </c>
    </row>
    <row r="22" spans="1:24" s="83" customFormat="1" ht="12.95" customHeight="1">
      <c r="A22" s="116" t="s">
        <v>19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92">
        <v>5</v>
      </c>
      <c r="W22" s="93">
        <v>123093670.14</v>
      </c>
      <c r="X22" s="93">
        <v>131456494.9</v>
      </c>
    </row>
    <row r="23" spans="1:24" s="83" customFormat="1" ht="12.95" customHeight="1">
      <c r="A23" s="116" t="s">
        <v>20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92">
        <v>6</v>
      </c>
      <c r="W23" s="93">
        <v>9584106.69</v>
      </c>
      <c r="X23" s="93">
        <v>8962000</v>
      </c>
    </row>
    <row r="24" spans="1:24" s="83" customFormat="1" ht="12.95" customHeight="1">
      <c r="A24" s="117" t="s">
        <v>21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92">
        <v>7</v>
      </c>
      <c r="W24" s="94" t="s">
        <v>17</v>
      </c>
      <c r="X24" s="94" t="s">
        <v>17</v>
      </c>
    </row>
    <row r="25" spans="1:24" s="83" customFormat="1" ht="12.95" customHeight="1">
      <c r="A25" s="117" t="s">
        <v>22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92">
        <v>8</v>
      </c>
      <c r="W25" s="93">
        <v>17012425.18</v>
      </c>
      <c r="X25" s="93">
        <v>35502000</v>
      </c>
    </row>
    <row r="26" spans="1:24" s="83" customFormat="1" ht="12.95" customHeight="1">
      <c r="A26" s="115" t="s">
        <v>23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90">
        <v>9</v>
      </c>
      <c r="W26" s="91">
        <v>991551567.96</v>
      </c>
      <c r="X26" s="91">
        <v>1006888793.73</v>
      </c>
    </row>
    <row r="27" spans="1:24" s="83" customFormat="1" ht="12.95" customHeight="1">
      <c r="A27" s="116" t="s">
        <v>24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95">
        <v>10</v>
      </c>
      <c r="W27" s="96">
        <v>0</v>
      </c>
      <c r="X27" s="96">
        <v>0</v>
      </c>
    </row>
    <row r="28" spans="1:24" s="83" customFormat="1" ht="12.95" customHeight="1">
      <c r="A28" s="116" t="s">
        <v>25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95">
        <v>11</v>
      </c>
      <c r="W28" s="94" t="s">
        <v>17</v>
      </c>
      <c r="X28" s="94" t="s">
        <v>17</v>
      </c>
    </row>
    <row r="29" spans="1:24" s="83" customFormat="1" ht="12.95" customHeight="1">
      <c r="A29" s="116" t="s">
        <v>26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95">
        <v>12</v>
      </c>
      <c r="W29" s="94" t="s">
        <v>17</v>
      </c>
      <c r="X29" s="94" t="s">
        <v>17</v>
      </c>
    </row>
    <row r="30" spans="1:24" s="83" customFormat="1" ht="12.95" customHeight="1">
      <c r="A30" s="116" t="s">
        <v>27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95">
        <v>13</v>
      </c>
      <c r="W30" s="94" t="s">
        <v>17</v>
      </c>
      <c r="X30" s="94" t="s">
        <v>17</v>
      </c>
    </row>
    <row r="31" spans="1:24" s="83" customFormat="1" ht="12.95" customHeight="1">
      <c r="A31" s="116" t="s">
        <v>28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95">
        <v>14</v>
      </c>
      <c r="W31" s="94" t="s">
        <v>17</v>
      </c>
      <c r="X31" s="94" t="s">
        <v>17</v>
      </c>
    </row>
    <row r="32" spans="1:24" s="83" customFormat="1" ht="12.95" customHeight="1">
      <c r="A32" s="116" t="s">
        <v>29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95">
        <v>15</v>
      </c>
      <c r="W32" s="93">
        <v>991467326.94</v>
      </c>
      <c r="X32" s="93">
        <v>1006797119.67</v>
      </c>
    </row>
    <row r="33" spans="1:24" s="83" customFormat="1" ht="12.95" customHeight="1">
      <c r="A33" s="116" t="s">
        <v>30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95">
        <v>16</v>
      </c>
      <c r="W33" s="94" t="s">
        <v>17</v>
      </c>
      <c r="X33" s="94" t="s">
        <v>17</v>
      </c>
    </row>
    <row r="34" spans="1:24" s="83" customFormat="1" ht="12.95" customHeight="1">
      <c r="A34" s="116" t="s">
        <v>31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95">
        <v>17</v>
      </c>
      <c r="W34" s="96">
        <v>0</v>
      </c>
      <c r="X34" s="96">
        <v>0</v>
      </c>
    </row>
    <row r="35" spans="1:24" s="83" customFormat="1" ht="12.95" customHeight="1">
      <c r="A35" s="116" t="s">
        <v>32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95">
        <v>18</v>
      </c>
      <c r="W35" s="97">
        <v>84241.02</v>
      </c>
      <c r="X35" s="97">
        <v>91674.06</v>
      </c>
    </row>
    <row r="36" spans="1:24" s="83" customFormat="1" ht="12.95" customHeight="1">
      <c r="A36" s="116" t="s">
        <v>33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95">
        <v>19</v>
      </c>
      <c r="W36" s="96">
        <v>0</v>
      </c>
      <c r="X36" s="96">
        <v>0</v>
      </c>
    </row>
    <row r="37" spans="1:24" s="83" customFormat="1" ht="12.95" customHeight="1">
      <c r="A37" s="116" t="s">
        <v>34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95">
        <v>20</v>
      </c>
      <c r="W37" s="94" t="s">
        <v>17</v>
      </c>
      <c r="X37" s="94" t="s">
        <v>17</v>
      </c>
    </row>
    <row r="38" spans="1:24" s="83" customFormat="1" ht="12.95" customHeight="1">
      <c r="A38" s="118" t="s">
        <v>35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98">
        <v>21</v>
      </c>
      <c r="W38" s="91">
        <v>1291217464.33</v>
      </c>
      <c r="X38" s="91">
        <v>1409187000</v>
      </c>
    </row>
    <row r="39" spans="1:24" s="83" customFormat="1" ht="12.95" customHeight="1">
      <c r="A39" s="115" t="s">
        <v>36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98">
        <v>22</v>
      </c>
      <c r="W39" s="91">
        <v>722813727.06</v>
      </c>
      <c r="X39" s="91">
        <v>857028000</v>
      </c>
    </row>
    <row r="40" spans="1:24" s="83" customFormat="1" ht="12.95" customHeight="1">
      <c r="A40" s="115" t="s">
        <v>37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98">
        <v>23</v>
      </c>
      <c r="W40" s="91">
        <v>623412033.06</v>
      </c>
      <c r="X40" s="91">
        <v>757626000</v>
      </c>
    </row>
    <row r="41" spans="1:24" s="83" customFormat="1" ht="12.95" customHeight="1">
      <c r="A41" s="116" t="s">
        <v>38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95">
        <v>24</v>
      </c>
      <c r="W41" s="93">
        <v>414812000</v>
      </c>
      <c r="X41" s="93">
        <v>523700000</v>
      </c>
    </row>
    <row r="42" spans="1:24" s="83" customFormat="1" ht="12.95" customHeight="1">
      <c r="A42" s="116" t="s">
        <v>39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95">
        <v>25</v>
      </c>
      <c r="W42" s="93">
        <v>50321637.23</v>
      </c>
      <c r="X42" s="93">
        <v>52360066.43</v>
      </c>
    </row>
    <row r="43" spans="1:24" ht="12" customHeight="1">
      <c r="A43" s="119" t="s">
        <v>40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95">
        <v>26</v>
      </c>
      <c r="W43" s="93">
        <v>14256855.32</v>
      </c>
      <c r="X43" s="93">
        <v>8761000</v>
      </c>
    </row>
    <row r="44" spans="1:24" s="83" customFormat="1" ht="12.95" customHeight="1">
      <c r="A44" s="116" t="s">
        <v>41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95">
        <v>27</v>
      </c>
      <c r="W44" s="93">
        <v>68480000</v>
      </c>
      <c r="X44" s="93">
        <v>97036000</v>
      </c>
    </row>
    <row r="45" spans="1:24" s="83" customFormat="1" ht="12.9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95">
        <v>28</v>
      </c>
      <c r="W45" s="93">
        <v>10821030</v>
      </c>
      <c r="X45" s="93">
        <v>10821030</v>
      </c>
    </row>
    <row r="46" spans="1:24" s="83" customFormat="1" ht="12.95" customHeight="1">
      <c r="A46" s="116" t="s">
        <v>43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95">
        <v>29</v>
      </c>
      <c r="W46" s="93">
        <v>64720025.51</v>
      </c>
      <c r="X46" s="93">
        <v>64947508.33</v>
      </c>
    </row>
    <row r="47" spans="1:24" s="83" customFormat="1" ht="12.95" customHeight="1">
      <c r="A47" s="115" t="s">
        <v>44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98">
        <v>30</v>
      </c>
      <c r="W47" s="91">
        <v>99401694</v>
      </c>
      <c r="X47" s="91">
        <v>99401694</v>
      </c>
    </row>
    <row r="48" spans="1:24" s="83" customFormat="1" ht="12.95" customHeight="1">
      <c r="A48" s="116" t="s">
        <v>45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95">
        <v>31</v>
      </c>
      <c r="W48" s="96">
        <v>0</v>
      </c>
      <c r="X48" s="96">
        <v>0</v>
      </c>
    </row>
    <row r="49" spans="1:24" s="83" customFormat="1" ht="12.95" customHeight="1">
      <c r="A49" s="116" t="s">
        <v>46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95">
        <v>32</v>
      </c>
      <c r="W49" s="94" t="s">
        <v>17</v>
      </c>
      <c r="X49" s="94" t="s">
        <v>17</v>
      </c>
    </row>
    <row r="50" spans="1:24" s="83" customFormat="1" ht="12.95" customHeight="1">
      <c r="A50" s="116" t="s">
        <v>47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95">
        <v>33</v>
      </c>
      <c r="W50" s="94" t="s">
        <v>17</v>
      </c>
      <c r="X50" s="94" t="s">
        <v>17</v>
      </c>
    </row>
    <row r="51" spans="1:24" s="83" customFormat="1" ht="12.95" customHeight="1">
      <c r="A51" s="120" t="s">
        <v>48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95">
        <v>34</v>
      </c>
      <c r="W51" s="93">
        <v>99401694</v>
      </c>
      <c r="X51" s="93">
        <v>99401694</v>
      </c>
    </row>
    <row r="52" spans="1:24" s="83" customFormat="1" ht="12.95" customHeight="1">
      <c r="A52" s="116" t="s">
        <v>49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95">
        <v>35</v>
      </c>
      <c r="W52" s="94" t="s">
        <v>17</v>
      </c>
      <c r="X52" s="94" t="s">
        <v>17</v>
      </c>
    </row>
    <row r="53" spans="1:24" s="83" customFormat="1" ht="12.95" customHeight="1">
      <c r="A53" s="115" t="s">
        <v>50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98">
        <v>36</v>
      </c>
      <c r="W53" s="91">
        <v>568403737.27</v>
      </c>
      <c r="X53" s="91">
        <v>552158995.46</v>
      </c>
    </row>
    <row r="54" spans="1:24" s="83" customFormat="1" ht="12.95" customHeight="1">
      <c r="A54" s="116" t="s">
        <v>51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95">
        <v>37</v>
      </c>
      <c r="W54" s="93">
        <v>653399000</v>
      </c>
      <c r="X54" s="279">
        <v>653399</v>
      </c>
    </row>
    <row r="55" spans="1:24" s="83" customFormat="1" ht="12.95" customHeight="1">
      <c r="A55" s="116" t="s">
        <v>52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95">
        <v>38</v>
      </c>
      <c r="W55" s="94" t="s">
        <v>17</v>
      </c>
      <c r="X55" s="94" t="s">
        <v>17</v>
      </c>
    </row>
    <row r="56" spans="1:24" s="83" customFormat="1" ht="12.95" customHeight="1">
      <c r="A56" s="116" t="s">
        <v>53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95">
        <v>39</v>
      </c>
      <c r="W56" s="94" t="s">
        <v>17</v>
      </c>
      <c r="X56" s="94" t="s">
        <v>17</v>
      </c>
    </row>
    <row r="57" spans="1:24" s="83" customFormat="1" ht="12.95" customHeight="1">
      <c r="A57" s="116" t="s">
        <v>54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95">
        <v>40</v>
      </c>
      <c r="W57" s="93" t="s">
        <v>17</v>
      </c>
      <c r="X57" s="93" t="s">
        <v>17</v>
      </c>
    </row>
    <row r="58" spans="1:24" s="83" customFormat="1" ht="12.95" customHeight="1">
      <c r="A58" s="116" t="s">
        <v>55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95">
        <v>41</v>
      </c>
      <c r="W58" s="96">
        <v>0</v>
      </c>
      <c r="X58" s="96">
        <v>0</v>
      </c>
    </row>
    <row r="59" spans="1:24" s="83" customFormat="1" ht="12.95" customHeight="1">
      <c r="A59" s="116" t="s">
        <v>56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95">
        <v>42</v>
      </c>
      <c r="W59" s="99">
        <v>-84994664.73</v>
      </c>
      <c r="X59" s="100">
        <v>-101239406.54</v>
      </c>
    </row>
    <row r="60" spans="1:24" s="83" customFormat="1" ht="12.95" customHeight="1">
      <c r="A60" s="115" t="s">
        <v>57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98">
        <v>43</v>
      </c>
      <c r="W60" s="91">
        <v>1291217464.33</v>
      </c>
      <c r="X60" s="91">
        <v>1409187000</v>
      </c>
    </row>
    <row r="61" s="83" customFormat="1" ht="6" customHeight="1"/>
    <row r="62" spans="1:23" s="83" customFormat="1" ht="12.95" customHeight="1">
      <c r="A62" s="85" t="s">
        <v>58</v>
      </c>
      <c r="H62" s="121" t="s">
        <v>59</v>
      </c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W62" s="101"/>
    </row>
    <row r="63" spans="8:23" s="83" customFormat="1" ht="11.1" customHeight="1">
      <c r="H63" s="122" t="s">
        <v>60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W63" s="102" t="s">
        <v>61</v>
      </c>
    </row>
    <row r="64" spans="1:23" s="83" customFormat="1" ht="12.95" customHeight="1">
      <c r="A64" s="85" t="s">
        <v>62</v>
      </c>
      <c r="H64" s="121" t="s">
        <v>63</v>
      </c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W64" s="101"/>
    </row>
    <row r="65" spans="2:23" s="83" customFormat="1" ht="9.95" customHeight="1">
      <c r="B65" s="84" t="s">
        <v>64</v>
      </c>
      <c r="H65" s="122" t="s">
        <v>60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W65" s="102" t="s">
        <v>61</v>
      </c>
    </row>
  </sheetData>
  <mergeCells count="56">
    <mergeCell ref="A60:U60"/>
    <mergeCell ref="H62:U62"/>
    <mergeCell ref="H63:U63"/>
    <mergeCell ref="H64:U64"/>
    <mergeCell ref="H65:U65"/>
    <mergeCell ref="A55:U55"/>
    <mergeCell ref="A56:U56"/>
    <mergeCell ref="A57:U57"/>
    <mergeCell ref="A58:U58"/>
    <mergeCell ref="A59:U59"/>
    <mergeCell ref="A50:U50"/>
    <mergeCell ref="A51:U51"/>
    <mergeCell ref="A52:U52"/>
    <mergeCell ref="A53:U53"/>
    <mergeCell ref="A54:U54"/>
    <mergeCell ref="A45:U45"/>
    <mergeCell ref="A46:U46"/>
    <mergeCell ref="A47:U47"/>
    <mergeCell ref="A48:U48"/>
    <mergeCell ref="A49:U49"/>
    <mergeCell ref="A40:U40"/>
    <mergeCell ref="A41:U41"/>
    <mergeCell ref="A42:U42"/>
    <mergeCell ref="A43:U43"/>
    <mergeCell ref="A44:U44"/>
    <mergeCell ref="A35:U35"/>
    <mergeCell ref="A36:U36"/>
    <mergeCell ref="A37:U37"/>
    <mergeCell ref="A38:U38"/>
    <mergeCell ref="A39:U39"/>
    <mergeCell ref="A30:U30"/>
    <mergeCell ref="A31:U31"/>
    <mergeCell ref="A32:U32"/>
    <mergeCell ref="A33:U33"/>
    <mergeCell ref="A34:U34"/>
    <mergeCell ref="A25:U25"/>
    <mergeCell ref="A26:U26"/>
    <mergeCell ref="A27:U27"/>
    <mergeCell ref="A28:U28"/>
    <mergeCell ref="A29:U29"/>
    <mergeCell ref="A20:U20"/>
    <mergeCell ref="A21:U21"/>
    <mergeCell ref="A22:U22"/>
    <mergeCell ref="A23:U23"/>
    <mergeCell ref="A24:U24"/>
    <mergeCell ref="A14:W14"/>
    <mergeCell ref="A15:W15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22">
      <selection activeCell="A33" sqref="A33:U33"/>
    </sheetView>
  </sheetViews>
  <sheetFormatPr defaultColWidth="9.33203125" defaultRowHeight="11.25"/>
  <cols>
    <col min="1" max="1" width="3.66015625" style="0" customWidth="1"/>
    <col min="2" max="2" width="3.33203125" style="0" customWidth="1"/>
    <col min="4" max="4" width="3.33203125" style="0" customWidth="1"/>
    <col min="5" max="5" width="5.16015625" style="0" customWidth="1"/>
    <col min="6" max="6" width="5.5" style="0" customWidth="1"/>
    <col min="7" max="7" width="4.33203125" style="0" customWidth="1"/>
    <col min="8" max="8" width="1.5" style="0" customWidth="1"/>
    <col min="9" max="9" width="3.16015625" style="0" customWidth="1"/>
    <col min="10" max="11" width="1.83203125" style="0" customWidth="1"/>
    <col min="12" max="13" width="1.66796875" style="0" customWidth="1"/>
    <col min="14" max="14" width="3" style="0" customWidth="1"/>
    <col min="15" max="15" width="2" style="0" customWidth="1"/>
    <col min="16" max="17" width="2.5" style="0" customWidth="1"/>
    <col min="18" max="18" width="4" style="0" customWidth="1"/>
    <col min="19" max="19" width="8.5" style="0" customWidth="1"/>
    <col min="20" max="21" width="9.33203125" style="0" customWidth="1"/>
  </cols>
  <sheetData>
    <row r="1" spans="1:24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1" t="s">
        <v>65</v>
      </c>
      <c r="X1" s="131"/>
    </row>
    <row r="2" spans="1:2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31"/>
      <c r="X2" s="131"/>
    </row>
    <row r="3" spans="1:24" ht="12">
      <c r="A3" s="12"/>
      <c r="B3" s="12"/>
      <c r="C3" s="12"/>
      <c r="D3" s="12"/>
      <c r="E3" s="12"/>
      <c r="F3" s="12"/>
      <c r="G3" s="12"/>
      <c r="H3" s="132" t="s">
        <v>1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2">
      <c r="A4" s="13" t="s">
        <v>2</v>
      </c>
      <c r="B4" s="12"/>
      <c r="C4" s="12"/>
      <c r="D4" s="12"/>
      <c r="E4" s="12"/>
      <c r="F4" s="12"/>
      <c r="G4" s="12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">
      <c r="A6" s="13" t="s">
        <v>3</v>
      </c>
      <c r="B6" s="12"/>
      <c r="C6" s="12"/>
      <c r="D6" s="12"/>
      <c r="E6" s="12"/>
      <c r="F6" s="12"/>
      <c r="G6" s="1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ht="11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">
      <c r="A8" s="13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4">
        <v>272</v>
      </c>
      <c r="T8" s="134"/>
      <c r="U8" s="134"/>
      <c r="V8" s="134"/>
      <c r="W8" s="134"/>
      <c r="X8" s="134"/>
    </row>
    <row r="9" spans="1:24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1.25">
      <c r="A10" s="135" t="s">
        <v>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 t="s">
        <v>6</v>
      </c>
      <c r="T10" s="136"/>
      <c r="U10" s="136"/>
      <c r="V10" s="136"/>
      <c r="W10" s="136"/>
      <c r="X10" s="136"/>
    </row>
    <row r="11" spans="1:24" ht="11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6"/>
      <c r="T11" s="136"/>
      <c r="U11" s="136"/>
      <c r="V11" s="136"/>
      <c r="W11" s="136"/>
      <c r="X11" s="136"/>
    </row>
    <row r="12" spans="1:24" ht="11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7"/>
      <c r="T12" s="137"/>
      <c r="U12" s="137"/>
      <c r="V12" s="137"/>
      <c r="W12" s="137"/>
      <c r="X12" s="137"/>
    </row>
    <row r="13" spans="1:24" ht="11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>
      <c r="A14" s="138" t="s">
        <v>66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spans="1:24" ht="12">
      <c r="A15" s="139" t="s">
        <v>67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</row>
    <row r="16" spans="1:24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4" t="s">
        <v>9</v>
      </c>
    </row>
    <row r="17" spans="1:24" ht="48">
      <c r="A17" s="140" t="s">
        <v>10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5" t="s">
        <v>11</v>
      </c>
      <c r="W17" s="5" t="s">
        <v>68</v>
      </c>
      <c r="X17" s="6" t="s">
        <v>69</v>
      </c>
    </row>
    <row r="18" spans="1:24" ht="12">
      <c r="A18" s="128" t="s">
        <v>70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7">
        <v>10</v>
      </c>
      <c r="W18" s="16">
        <v>201068405.76</v>
      </c>
      <c r="X18" s="17">
        <v>188930</v>
      </c>
    </row>
    <row r="19" spans="1:24" ht="12">
      <c r="A19" s="129" t="s">
        <v>71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7">
        <v>20</v>
      </c>
      <c r="W19" s="16">
        <v>152109660.54</v>
      </c>
      <c r="X19" s="17">
        <v>190009</v>
      </c>
    </row>
    <row r="20" spans="1:24" ht="12">
      <c r="A20" s="130" t="s">
        <v>72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8">
        <v>30</v>
      </c>
      <c r="W20" s="18">
        <v>48958745.22</v>
      </c>
      <c r="X20" s="19">
        <f>X18-X19</f>
        <v>-1079</v>
      </c>
    </row>
    <row r="21" spans="1:24" ht="12">
      <c r="A21" s="125" t="s">
        <v>73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7">
        <v>40</v>
      </c>
      <c r="W21" s="20" t="s">
        <v>17</v>
      </c>
      <c r="X21" s="20" t="s">
        <v>17</v>
      </c>
    </row>
    <row r="22" spans="1:24" ht="12">
      <c r="A22" s="125" t="s">
        <v>74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7">
        <v>50</v>
      </c>
      <c r="W22" s="16">
        <v>12075351.65</v>
      </c>
      <c r="X22" s="17">
        <v>481</v>
      </c>
    </row>
    <row r="23" spans="1:24" ht="12">
      <c r="A23" s="125" t="s">
        <v>75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7">
        <v>60</v>
      </c>
      <c r="W23" s="16">
        <v>2186996.29</v>
      </c>
      <c r="X23" s="21" t="s">
        <v>17</v>
      </c>
    </row>
    <row r="24" spans="1:24" ht="12">
      <c r="A24" s="125" t="s">
        <v>76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7">
        <v>70</v>
      </c>
      <c r="W24" s="16">
        <v>32447176.23</v>
      </c>
      <c r="X24" s="17">
        <v>62829</v>
      </c>
    </row>
    <row r="25" spans="1:24" ht="12">
      <c r="A25" s="125" t="s">
        <v>77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7">
        <v>80</v>
      </c>
      <c r="W25" s="16">
        <v>7372641.39</v>
      </c>
      <c r="X25" s="17">
        <v>10500</v>
      </c>
    </row>
    <row r="26" spans="1:24" ht="12">
      <c r="A26" s="129" t="s">
        <v>78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7">
        <v>90</v>
      </c>
      <c r="W26" s="16">
        <v>2782541.15</v>
      </c>
      <c r="X26" s="21" t="s">
        <v>17</v>
      </c>
    </row>
    <row r="27" spans="1:24" ht="12">
      <c r="A27" s="125" t="s">
        <v>79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9">
        <v>100</v>
      </c>
      <c r="W27" s="22">
        <v>0</v>
      </c>
      <c r="X27" s="22">
        <v>0</v>
      </c>
    </row>
    <row r="28" spans="1:24" ht="12">
      <c r="A28" s="126" t="s">
        <v>80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0">
        <v>110</v>
      </c>
      <c r="W28" s="18">
        <v>16244741.81</v>
      </c>
      <c r="X28" s="19">
        <f>X20+X22-X24-X25</f>
        <v>-73927</v>
      </c>
    </row>
    <row r="29" spans="1:24" ht="12">
      <c r="A29" s="125" t="s">
        <v>81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9">
        <v>120</v>
      </c>
      <c r="W29" s="20" t="s">
        <v>17</v>
      </c>
      <c r="X29" s="20" t="s">
        <v>17</v>
      </c>
    </row>
    <row r="30" spans="1:24" ht="12">
      <c r="A30" s="130" t="s">
        <v>82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0">
        <v>130</v>
      </c>
      <c r="W30" s="18">
        <v>16244741.81</v>
      </c>
      <c r="X30" s="19">
        <v>-73927</v>
      </c>
    </row>
    <row r="31" spans="1:24" ht="12">
      <c r="A31" s="125" t="s">
        <v>83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9">
        <v>140</v>
      </c>
      <c r="W31" s="20" t="s">
        <v>17</v>
      </c>
      <c r="X31" s="23" t="s">
        <v>17</v>
      </c>
    </row>
    <row r="32" spans="1:24" ht="12">
      <c r="A32" s="126" t="s">
        <v>84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1">
        <v>150</v>
      </c>
      <c r="W32" s="24">
        <v>16244741.81</v>
      </c>
      <c r="X32" s="19">
        <v>-73927</v>
      </c>
    </row>
    <row r="33" spans="1:24" ht="12">
      <c r="A33" s="125" t="s">
        <v>85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9">
        <v>160</v>
      </c>
      <c r="W33" s="20" t="s">
        <v>17</v>
      </c>
      <c r="X33" s="20" t="s">
        <v>17</v>
      </c>
    </row>
    <row r="34" spans="1:24" ht="12">
      <c r="A34" s="126" t="s">
        <v>86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0">
        <v>200</v>
      </c>
      <c r="W34" s="18">
        <v>16244741.81</v>
      </c>
      <c r="X34" s="19">
        <v>-73927</v>
      </c>
    </row>
    <row r="35" spans="1:24" ht="12">
      <c r="A35" s="127" t="s">
        <v>87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9">
        <v>210</v>
      </c>
      <c r="W35" s="22">
        <v>0</v>
      </c>
      <c r="X35" s="22">
        <v>0</v>
      </c>
    </row>
    <row r="36" spans="1:24" ht="12">
      <c r="A36" s="128" t="s">
        <v>88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9">
        <v>220</v>
      </c>
      <c r="W36" s="22">
        <v>0</v>
      </c>
      <c r="X36" s="22">
        <v>0</v>
      </c>
    </row>
    <row r="37" spans="1:24" ht="12">
      <c r="A37" s="129" t="s">
        <v>89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9">
        <v>230</v>
      </c>
      <c r="W37" s="22">
        <v>0</v>
      </c>
      <c r="X37" s="22">
        <v>0</v>
      </c>
    </row>
    <row r="38" spans="1:24" ht="12">
      <c r="A38" s="130" t="s">
        <v>90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0">
        <v>240</v>
      </c>
      <c r="W38" s="18">
        <v>16244741.81</v>
      </c>
      <c r="X38" s="19">
        <v>-73927</v>
      </c>
    </row>
    <row r="39" spans="1:24" ht="11.25">
      <c r="A39" s="1"/>
      <c r="B39" s="1"/>
      <c r="C39" s="1"/>
      <c r="D39" s="1"/>
      <c r="E39" s="1"/>
      <c r="F39" s="1"/>
      <c r="G39" s="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  <c r="W39" s="14"/>
      <c r="X39" s="14"/>
    </row>
    <row r="40" spans="1:24" ht="12">
      <c r="A40" s="3" t="s">
        <v>58</v>
      </c>
      <c r="B40" s="1"/>
      <c r="C40" s="1"/>
      <c r="D40" s="1"/>
      <c r="E40" s="1"/>
      <c r="F40" s="1"/>
      <c r="G40" s="1"/>
      <c r="H40" s="123" t="s">
        <v>59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"/>
      <c r="W40" s="25"/>
      <c r="X40" s="14"/>
    </row>
    <row r="41" spans="1:24" ht="11.25">
      <c r="A41" s="1"/>
      <c r="B41" s="1"/>
      <c r="C41" s="1"/>
      <c r="D41" s="1"/>
      <c r="E41" s="1"/>
      <c r="F41" s="1"/>
      <c r="G41" s="1"/>
      <c r="H41" s="124" t="s">
        <v>60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"/>
      <c r="W41" s="26" t="s">
        <v>61</v>
      </c>
      <c r="X41" s="14"/>
    </row>
    <row r="42" spans="1:24" ht="12">
      <c r="A42" s="3" t="s">
        <v>62</v>
      </c>
      <c r="B42" s="1"/>
      <c r="C42" s="1"/>
      <c r="D42" s="1"/>
      <c r="E42" s="1"/>
      <c r="F42" s="1"/>
      <c r="G42" s="1"/>
      <c r="H42" s="123" t="s">
        <v>63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"/>
      <c r="W42" s="25"/>
      <c r="X42" s="14"/>
    </row>
    <row r="43" spans="1:24" ht="11.25">
      <c r="A43" s="1"/>
      <c r="B43" s="1"/>
      <c r="C43" s="1"/>
      <c r="D43" s="1"/>
      <c r="E43" s="1"/>
      <c r="F43" s="1"/>
      <c r="G43" s="1"/>
      <c r="H43" s="124" t="s">
        <v>60</v>
      </c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"/>
      <c r="W43" s="26" t="s">
        <v>61</v>
      </c>
      <c r="X43" s="14"/>
    </row>
    <row r="44" spans="1:24" ht="12">
      <c r="A44" s="1"/>
      <c r="B44" s="2" t="s">
        <v>64</v>
      </c>
      <c r="C44" s="1"/>
      <c r="D44" s="1"/>
      <c r="E44" s="1"/>
      <c r="F44" s="1"/>
      <c r="G44" s="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  <c r="W44" s="14"/>
      <c r="X44" s="14"/>
    </row>
    <row r="45" spans="23:24" ht="11.25">
      <c r="W45" s="27"/>
      <c r="X45" s="27"/>
    </row>
    <row r="46" spans="23:24" ht="11.25">
      <c r="W46" s="27"/>
      <c r="X46" s="27"/>
    </row>
    <row r="47" spans="23:24" ht="11.25">
      <c r="W47" s="27"/>
      <c r="X47" s="27"/>
    </row>
  </sheetData>
  <mergeCells count="34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rintOptions/>
  <pageMargins left="0.24" right="0.24" top="0.29" bottom="0.32" header="0.2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9">
      <selection activeCell="A17" sqref="A17:U17"/>
    </sheetView>
  </sheetViews>
  <sheetFormatPr defaultColWidth="9.33203125" defaultRowHeight="11.25"/>
  <cols>
    <col min="1" max="1" width="2.66015625" style="27" customWidth="1"/>
    <col min="2" max="2" width="2.83203125" style="27" customWidth="1"/>
    <col min="3" max="3" width="4.5" style="27" customWidth="1"/>
    <col min="4" max="4" width="4" style="27" customWidth="1"/>
    <col min="5" max="5" width="5.16015625" style="27" customWidth="1"/>
    <col min="6" max="6" width="3.5" style="27" customWidth="1"/>
    <col min="7" max="7" width="4.16015625" style="27" customWidth="1"/>
    <col min="8" max="8" width="4.5" style="27" customWidth="1"/>
    <col min="9" max="9" width="5.5" style="27" customWidth="1"/>
    <col min="10" max="10" width="4.16015625" style="27" customWidth="1"/>
    <col min="11" max="11" width="5.33203125" style="27" customWidth="1"/>
    <col min="12" max="12" width="5.16015625" style="27" customWidth="1"/>
    <col min="13" max="13" width="4.83203125" style="27" customWidth="1"/>
    <col min="14" max="14" width="4.16015625" style="27" customWidth="1"/>
    <col min="15" max="15" width="4.33203125" style="27" customWidth="1"/>
    <col min="16" max="16" width="4.16015625" style="27" customWidth="1"/>
    <col min="17" max="17" width="4" style="27" customWidth="1"/>
    <col min="18" max="18" width="4.66015625" style="27" customWidth="1"/>
    <col min="19" max="19" width="7.16015625" style="27" customWidth="1"/>
    <col min="20" max="20" width="7" style="27" customWidth="1"/>
    <col min="21" max="21" width="7.66015625" style="27" customWidth="1"/>
    <col min="22" max="22" width="7.5" style="27" customWidth="1"/>
    <col min="23" max="16384" width="9.33203125" style="27" customWidth="1"/>
  </cols>
  <sheetData>
    <row r="1" spans="1:24" ht="11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6" t="s">
        <v>65</v>
      </c>
      <c r="X1" s="156"/>
    </row>
    <row r="2" spans="1:24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56"/>
      <c r="X2" s="156"/>
    </row>
    <row r="3" spans="1:24" ht="11.25">
      <c r="A3" s="14"/>
      <c r="B3" s="14"/>
      <c r="C3" s="14"/>
      <c r="D3" s="14"/>
      <c r="E3" s="14"/>
      <c r="F3" s="14"/>
      <c r="G3" s="14"/>
      <c r="H3" s="132" t="s">
        <v>1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2">
      <c r="A4" s="13" t="s">
        <v>2</v>
      </c>
      <c r="B4" s="14"/>
      <c r="C4" s="14"/>
      <c r="D4" s="14"/>
      <c r="E4" s="14"/>
      <c r="F4" s="14"/>
      <c r="G4" s="14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">
      <c r="A6" s="13" t="s">
        <v>3</v>
      </c>
      <c r="B6" s="14"/>
      <c r="C6" s="14"/>
      <c r="D6" s="14"/>
      <c r="E6" s="14"/>
      <c r="F6" s="14"/>
      <c r="G6" s="14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ht="11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34">
        <v>272</v>
      </c>
      <c r="T8" s="134"/>
      <c r="U8" s="134"/>
      <c r="V8" s="134"/>
      <c r="W8" s="134"/>
      <c r="X8" s="134"/>
    </row>
    <row r="9" spans="1:24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1.25">
      <c r="A10" s="135" t="s">
        <v>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 t="s">
        <v>6</v>
      </c>
      <c r="T10" s="136"/>
      <c r="U10" s="136"/>
      <c r="V10" s="136"/>
      <c r="W10" s="136"/>
      <c r="X10" s="136"/>
    </row>
    <row r="11" spans="1:24" ht="11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6"/>
      <c r="T11" s="136"/>
      <c r="U11" s="136"/>
      <c r="V11" s="136"/>
      <c r="W11" s="136"/>
      <c r="X11" s="136"/>
    </row>
    <row r="12" spans="1:24" ht="11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7"/>
      <c r="T12" s="137"/>
      <c r="U12" s="137"/>
      <c r="V12" s="137"/>
      <c r="W12" s="137"/>
      <c r="X12" s="137"/>
    </row>
    <row r="13" spans="1:24" ht="11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>
      <c r="A14" s="153" t="s">
        <v>91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ht="12">
      <c r="A15" s="154" t="s">
        <v>67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28" t="s">
        <v>9</v>
      </c>
    </row>
    <row r="17" spans="1:24" ht="48">
      <c r="A17" s="155" t="s">
        <v>10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29" t="s">
        <v>11</v>
      </c>
      <c r="W17" s="29" t="s">
        <v>68</v>
      </c>
      <c r="X17" s="30" t="s">
        <v>69</v>
      </c>
    </row>
    <row r="18" spans="1:24" ht="12">
      <c r="A18" s="151" t="s">
        <v>92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pans="1:24" ht="12">
      <c r="A19" s="147" t="s">
        <v>93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31">
        <v>10</v>
      </c>
      <c r="W19" s="18">
        <v>144485160.17</v>
      </c>
      <c r="X19" s="19">
        <f>X21+X23+X25</f>
        <v>162622</v>
      </c>
    </row>
    <row r="20" spans="1:24" ht="12">
      <c r="A20" s="149" t="s">
        <v>94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32"/>
      <c r="W20" s="20" t="s">
        <v>17</v>
      </c>
      <c r="X20" s="20" t="s">
        <v>17</v>
      </c>
    </row>
    <row r="21" spans="1:24" ht="12">
      <c r="A21" s="141" t="s">
        <v>95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33">
        <v>11</v>
      </c>
      <c r="W21" s="16">
        <v>143109855.21</v>
      </c>
      <c r="X21" s="17">
        <v>87261</v>
      </c>
    </row>
    <row r="22" spans="1:24" ht="12">
      <c r="A22" s="141" t="s">
        <v>96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33">
        <v>12</v>
      </c>
      <c r="W22" s="34">
        <v>205600</v>
      </c>
      <c r="X22" s="21" t="s">
        <v>17</v>
      </c>
    </row>
    <row r="23" spans="1:24" ht="12">
      <c r="A23" s="141" t="s">
        <v>97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33">
        <v>13</v>
      </c>
      <c r="W23" s="20" t="s">
        <v>17</v>
      </c>
      <c r="X23" s="17">
        <v>73507</v>
      </c>
    </row>
    <row r="24" spans="1:24" ht="12">
      <c r="A24" s="141" t="s">
        <v>98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33">
        <v>14</v>
      </c>
      <c r="W24" s="20" t="s">
        <v>17</v>
      </c>
      <c r="X24" s="17" t="s">
        <v>17</v>
      </c>
    </row>
    <row r="25" spans="1:24" ht="12">
      <c r="A25" s="141" t="s">
        <v>99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33">
        <v>15</v>
      </c>
      <c r="W25" s="16">
        <v>1169704.96</v>
      </c>
      <c r="X25" s="17">
        <v>1854</v>
      </c>
    </row>
    <row r="26" spans="1:24" ht="12">
      <c r="A26" s="152" t="s">
        <v>100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31">
        <v>20</v>
      </c>
      <c r="W26" s="18">
        <v>366988676.77</v>
      </c>
      <c r="X26" s="19">
        <f>X28+X29+X30+X31+X33</f>
        <v>246006</v>
      </c>
    </row>
    <row r="27" spans="1:24" ht="12">
      <c r="A27" s="149" t="s">
        <v>94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32"/>
      <c r="W27" s="22">
        <v>0</v>
      </c>
      <c r="X27" s="22">
        <v>0</v>
      </c>
    </row>
    <row r="28" spans="1:24" ht="12">
      <c r="A28" s="141" t="s">
        <v>101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33">
        <v>21</v>
      </c>
      <c r="W28" s="16">
        <v>78044512.12</v>
      </c>
      <c r="X28" s="17">
        <v>62846</v>
      </c>
    </row>
    <row r="29" spans="1:24" ht="12">
      <c r="A29" s="141" t="s">
        <v>102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33">
        <v>22</v>
      </c>
      <c r="W29" s="34">
        <v>94583.56</v>
      </c>
      <c r="X29" s="17">
        <v>65279</v>
      </c>
    </row>
    <row r="30" spans="1:24" ht="12">
      <c r="A30" s="141" t="s">
        <v>103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33">
        <v>23</v>
      </c>
      <c r="W30" s="16">
        <v>64862734.17</v>
      </c>
      <c r="X30" s="17">
        <v>72889</v>
      </c>
    </row>
    <row r="31" spans="1:24" ht="12">
      <c r="A31" s="141" t="s">
        <v>104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33">
        <v>24</v>
      </c>
      <c r="W31" s="20" t="s">
        <v>17</v>
      </c>
      <c r="X31" s="17">
        <v>5329</v>
      </c>
    </row>
    <row r="32" spans="1:24" ht="12">
      <c r="A32" s="141" t="s">
        <v>105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33">
        <v>25</v>
      </c>
      <c r="W32" s="20" t="s">
        <v>17</v>
      </c>
      <c r="X32" s="17" t="s">
        <v>17</v>
      </c>
    </row>
    <row r="33" spans="1:24" ht="12">
      <c r="A33" s="141" t="s">
        <v>106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33">
        <v>26</v>
      </c>
      <c r="W33" s="16">
        <v>1560333</v>
      </c>
      <c r="X33" s="17">
        <v>39663</v>
      </c>
    </row>
    <row r="34" spans="1:24" ht="12">
      <c r="A34" s="141" t="s">
        <v>107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33">
        <v>27</v>
      </c>
      <c r="W34" s="16">
        <v>222426513.92</v>
      </c>
      <c r="X34" s="21" t="s">
        <v>17</v>
      </c>
    </row>
    <row r="35" spans="1:24" ht="12">
      <c r="A35" s="150" t="s">
        <v>108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31">
        <v>30</v>
      </c>
      <c r="W35" s="35">
        <v>-222503516.6</v>
      </c>
      <c r="X35" s="19">
        <f>X19-X26</f>
        <v>-83384</v>
      </c>
    </row>
    <row r="36" spans="1:24" ht="12">
      <c r="A36" s="151" t="s">
        <v>109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</row>
    <row r="37" spans="1:24" ht="12">
      <c r="A37" s="147" t="s">
        <v>93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31">
        <v>40</v>
      </c>
      <c r="W37" s="36">
        <v>0</v>
      </c>
      <c r="X37" s="36">
        <v>0</v>
      </c>
    </row>
    <row r="38" spans="1:24" ht="12">
      <c r="A38" s="149" t="s">
        <v>94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32"/>
      <c r="W38" s="22">
        <v>0</v>
      </c>
      <c r="X38" s="22">
        <v>0</v>
      </c>
    </row>
    <row r="39" spans="1:24" ht="12">
      <c r="A39" s="141" t="s">
        <v>110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33">
        <v>41</v>
      </c>
      <c r="W39" s="20" t="s">
        <v>17</v>
      </c>
      <c r="X39" s="20" t="s">
        <v>17</v>
      </c>
    </row>
    <row r="40" spans="1:24" ht="12">
      <c r="A40" s="143" t="s">
        <v>111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33">
        <v>42</v>
      </c>
      <c r="W40" s="22">
        <v>0</v>
      </c>
      <c r="X40" s="22">
        <v>0</v>
      </c>
    </row>
    <row r="41" spans="1:24" ht="12">
      <c r="A41" s="143" t="s">
        <v>112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33">
        <v>43</v>
      </c>
      <c r="W41" s="22">
        <v>0</v>
      </c>
      <c r="X41" s="22">
        <v>0</v>
      </c>
    </row>
    <row r="42" spans="1:24" ht="12">
      <c r="A42" s="141" t="s">
        <v>113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>
        <v>44</v>
      </c>
      <c r="W42" s="22">
        <v>0</v>
      </c>
      <c r="X42" s="22">
        <v>0</v>
      </c>
    </row>
    <row r="43" spans="1:24" ht="12">
      <c r="A43" s="145" t="s">
        <v>114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33">
        <v>45</v>
      </c>
      <c r="W43" s="22">
        <v>0</v>
      </c>
      <c r="X43" s="22">
        <v>0</v>
      </c>
    </row>
    <row r="44" spans="1:24" ht="12">
      <c r="A44" s="146" t="s">
        <v>115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37">
        <v>46</v>
      </c>
      <c r="W44" s="38" t="s">
        <v>17</v>
      </c>
      <c r="X44" s="38" t="s">
        <v>17</v>
      </c>
    </row>
    <row r="45" spans="1:24" ht="12">
      <c r="A45" s="141" t="s">
        <v>99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33">
        <v>47</v>
      </c>
      <c r="W45" s="20" t="s">
        <v>17</v>
      </c>
      <c r="X45" s="20" t="s">
        <v>17</v>
      </c>
    </row>
    <row r="46" spans="1:24" ht="12">
      <c r="A46" s="147" t="s">
        <v>100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31">
        <v>50</v>
      </c>
      <c r="W46" s="39" t="s">
        <v>17</v>
      </c>
      <c r="X46" s="39" t="s">
        <v>17</v>
      </c>
    </row>
    <row r="47" spans="1:24" ht="12">
      <c r="A47" s="148" t="s">
        <v>94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32"/>
      <c r="W47" s="22">
        <v>0</v>
      </c>
      <c r="X47" s="22">
        <v>0</v>
      </c>
    </row>
    <row r="48" spans="1:24" ht="12">
      <c r="A48" s="143" t="s">
        <v>116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33">
        <v>51</v>
      </c>
      <c r="W48" s="20" t="s">
        <v>17</v>
      </c>
      <c r="X48" s="20" t="s">
        <v>17</v>
      </c>
    </row>
    <row r="49" spans="1:24" ht="12">
      <c r="A49" s="141" t="s">
        <v>117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33">
        <v>52</v>
      </c>
      <c r="W49" s="22">
        <v>0</v>
      </c>
      <c r="X49" s="22">
        <v>0</v>
      </c>
    </row>
    <row r="50" spans="1:24" ht="12">
      <c r="A50" s="141" t="s">
        <v>118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33">
        <v>53</v>
      </c>
      <c r="W50" s="22">
        <v>0</v>
      </c>
      <c r="X50" s="22">
        <v>0</v>
      </c>
    </row>
    <row r="51" spans="1:24" ht="12">
      <c r="A51" s="141" t="s">
        <v>119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33">
        <v>54</v>
      </c>
      <c r="W51" s="20" t="s">
        <v>17</v>
      </c>
      <c r="X51" s="20" t="s">
        <v>17</v>
      </c>
    </row>
    <row r="52" spans="1:24" ht="12">
      <c r="A52" s="141" t="s">
        <v>120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33">
        <v>55</v>
      </c>
      <c r="W52" s="20" t="s">
        <v>17</v>
      </c>
      <c r="X52" s="20" t="s">
        <v>17</v>
      </c>
    </row>
    <row r="53" spans="1:24" ht="12">
      <c r="A53" s="142" t="s">
        <v>121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37">
        <v>56</v>
      </c>
      <c r="W53" s="40">
        <v>0</v>
      </c>
      <c r="X53" s="40">
        <v>0</v>
      </c>
    </row>
    <row r="54" spans="1:24" ht="12">
      <c r="A54" s="143" t="s">
        <v>107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33">
        <v>57</v>
      </c>
      <c r="W54" s="20" t="s">
        <v>17</v>
      </c>
      <c r="X54" s="20" t="s">
        <v>17</v>
      </c>
    </row>
    <row r="55" spans="1:24" ht="12">
      <c r="A55" s="144" t="s">
        <v>122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31">
        <v>60</v>
      </c>
      <c r="W55" s="36">
        <v>0</v>
      </c>
      <c r="X55" s="36">
        <v>0</v>
      </c>
    </row>
  </sheetData>
  <mergeCells count="47">
    <mergeCell ref="W1:X2"/>
    <mergeCell ref="H3:X4"/>
    <mergeCell ref="H6:X6"/>
    <mergeCell ref="S8:X8"/>
    <mergeCell ref="A10:R12"/>
    <mergeCell ref="S10:X12"/>
    <mergeCell ref="A26:U26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38:U38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50:U50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1:U51"/>
    <mergeCell ref="A52:U52"/>
    <mergeCell ref="A53:U53"/>
    <mergeCell ref="A54:U54"/>
    <mergeCell ref="A55:U55"/>
  </mergeCells>
  <printOptions/>
  <pageMargins left="0.24" right="0.24" top="0.24" bottom="0.2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X27" sqref="X27"/>
    </sheetView>
  </sheetViews>
  <sheetFormatPr defaultColWidth="9.33203125" defaultRowHeight="11.25"/>
  <cols>
    <col min="1" max="1" width="4" style="27" customWidth="1"/>
    <col min="2" max="2" width="4.66015625" style="27" customWidth="1"/>
    <col min="3" max="3" width="4.5" style="27" customWidth="1"/>
    <col min="4" max="4" width="4.66015625" style="27" customWidth="1"/>
    <col min="5" max="5" width="4.83203125" style="27" customWidth="1"/>
    <col min="6" max="6" width="5.33203125" style="27" customWidth="1"/>
    <col min="7" max="7" width="4.5" style="27" customWidth="1"/>
    <col min="8" max="8" width="4.33203125" style="27" customWidth="1"/>
    <col min="9" max="9" width="4.66015625" style="27" customWidth="1"/>
    <col min="10" max="10" width="5.66015625" style="27" customWidth="1"/>
    <col min="11" max="11" width="4.33203125" style="27" customWidth="1"/>
    <col min="12" max="12" width="5.66015625" style="27" customWidth="1"/>
    <col min="13" max="13" width="4" style="27" customWidth="1"/>
    <col min="14" max="14" width="4.66015625" style="27" customWidth="1"/>
    <col min="15" max="15" width="3.5" style="27" customWidth="1"/>
    <col min="16" max="16" width="9.33203125" style="27" customWidth="1"/>
    <col min="17" max="17" width="3.33203125" style="27" customWidth="1"/>
    <col min="18" max="18" width="2.33203125" style="27" customWidth="1"/>
    <col min="19" max="19" width="3.33203125" style="27" customWidth="1"/>
    <col min="20" max="20" width="3.16015625" style="27" customWidth="1"/>
    <col min="21" max="21" width="3.83203125" style="27" customWidth="1"/>
    <col min="22" max="22" width="9.33203125" style="27" customWidth="1"/>
    <col min="23" max="23" width="10.33203125" style="27" customWidth="1"/>
    <col min="24" max="16384" width="9.33203125" style="27" customWidth="1"/>
  </cols>
  <sheetData>
    <row r="1" spans="1:24" ht="1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8" t="s">
        <v>9</v>
      </c>
    </row>
    <row r="2" spans="1:24" ht="72">
      <c r="A2" s="155" t="s">
        <v>10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29" t="s">
        <v>11</v>
      </c>
      <c r="W2" s="29" t="s">
        <v>12</v>
      </c>
      <c r="X2" s="30" t="s">
        <v>13</v>
      </c>
    </row>
    <row r="3" spans="1:24" ht="12">
      <c r="A3" s="151" t="s">
        <v>123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ht="12">
      <c r="A4" s="158" t="s">
        <v>93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31">
        <v>70</v>
      </c>
      <c r="W4" s="18">
        <v>109636576.04</v>
      </c>
      <c r="X4" s="19">
        <v>193000</v>
      </c>
    </row>
    <row r="5" spans="1:24" ht="12">
      <c r="A5" s="148" t="s">
        <v>94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32"/>
      <c r="W5" s="20" t="s">
        <v>17</v>
      </c>
      <c r="X5" s="17" t="s">
        <v>17</v>
      </c>
    </row>
    <row r="6" spans="1:24" ht="12">
      <c r="A6" s="143" t="s">
        <v>124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33">
        <v>71</v>
      </c>
      <c r="W6" s="20" t="s">
        <v>17</v>
      </c>
      <c r="X6" s="17" t="s">
        <v>17</v>
      </c>
    </row>
    <row r="7" spans="1:24" ht="12">
      <c r="A7" s="143" t="s">
        <v>125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33">
        <v>72</v>
      </c>
      <c r="W7" s="20" t="s">
        <v>17</v>
      </c>
      <c r="X7" s="17">
        <v>193000</v>
      </c>
    </row>
    <row r="8" spans="1:24" ht="12">
      <c r="A8" s="143" t="s">
        <v>126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33">
        <v>73</v>
      </c>
      <c r="W8" s="20" t="s">
        <v>17</v>
      </c>
      <c r="X8" s="17" t="s">
        <v>17</v>
      </c>
    </row>
    <row r="9" spans="1:24" ht="12">
      <c r="A9" s="143" t="s">
        <v>99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33">
        <v>74</v>
      </c>
      <c r="W9" s="16">
        <v>109636576.04</v>
      </c>
      <c r="X9" s="17" t="s">
        <v>17</v>
      </c>
    </row>
    <row r="10" spans="1:24" ht="12">
      <c r="A10" s="158" t="s">
        <v>100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31">
        <v>80</v>
      </c>
      <c r="W10" s="18">
        <v>1800000</v>
      </c>
      <c r="X10" s="19">
        <v>120000</v>
      </c>
    </row>
    <row r="11" spans="1:24" ht="12">
      <c r="A11" s="148" t="s">
        <v>94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32"/>
      <c r="W11" s="20" t="s">
        <v>17</v>
      </c>
      <c r="X11" s="17" t="s">
        <v>17</v>
      </c>
    </row>
    <row r="12" spans="1:24" ht="12">
      <c r="A12" s="141" t="s">
        <v>127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33">
        <v>81</v>
      </c>
      <c r="W12" s="20" t="s">
        <v>17</v>
      </c>
      <c r="X12" s="17">
        <v>120000</v>
      </c>
    </row>
    <row r="13" spans="1:24" ht="12">
      <c r="A13" s="141" t="s">
        <v>128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33">
        <v>82</v>
      </c>
      <c r="W13" s="20" t="s">
        <v>17</v>
      </c>
      <c r="X13" s="17" t="s">
        <v>17</v>
      </c>
    </row>
    <row r="14" spans="1:24" ht="12">
      <c r="A14" s="141" t="s">
        <v>129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33">
        <v>83</v>
      </c>
      <c r="W14" s="22">
        <v>0</v>
      </c>
      <c r="X14" s="17">
        <v>0</v>
      </c>
    </row>
    <row r="15" spans="1:24" ht="12">
      <c r="A15" s="141" t="s">
        <v>130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33">
        <v>84</v>
      </c>
      <c r="W15" s="16">
        <v>1800000</v>
      </c>
      <c r="X15" s="21" t="s">
        <v>17</v>
      </c>
    </row>
    <row r="16" spans="1:24" ht="12">
      <c r="A16" s="157" t="s">
        <v>131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31">
        <v>90</v>
      </c>
      <c r="W16" s="18">
        <v>107836576.04</v>
      </c>
      <c r="X16" s="19">
        <v>73000</v>
      </c>
    </row>
    <row r="17" spans="1:24" ht="12">
      <c r="A17" s="157" t="s">
        <v>132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31">
        <v>100</v>
      </c>
      <c r="W17" s="41">
        <v>-114666940.56</v>
      </c>
      <c r="X17" s="42">
        <v>-10384</v>
      </c>
    </row>
    <row r="18" spans="1:24" ht="12">
      <c r="A18" s="144" t="s">
        <v>133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33">
        <v>110</v>
      </c>
      <c r="W18" s="16">
        <v>154820298.5</v>
      </c>
      <c r="X18" s="17">
        <v>11082</v>
      </c>
    </row>
    <row r="19" spans="1:24" ht="12">
      <c r="A19" s="144" t="s">
        <v>134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33">
        <v>120</v>
      </c>
      <c r="W19" s="16">
        <v>39985075.94</v>
      </c>
      <c r="X19" s="17">
        <v>698</v>
      </c>
    </row>
    <row r="20" spans="1:24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2">
      <c r="A21" s="13" t="s">
        <v>58</v>
      </c>
      <c r="B21" s="14"/>
      <c r="C21" s="14"/>
      <c r="D21" s="14"/>
      <c r="E21" s="14"/>
      <c r="F21" s="14"/>
      <c r="G21" s="14"/>
      <c r="H21" s="123" t="s">
        <v>59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4"/>
      <c r="W21" s="25"/>
      <c r="X21" s="14"/>
    </row>
    <row r="22" spans="1:24" ht="11.25">
      <c r="A22" s="14"/>
      <c r="B22" s="14"/>
      <c r="C22" s="14"/>
      <c r="D22" s="14"/>
      <c r="E22" s="14"/>
      <c r="F22" s="14"/>
      <c r="G22" s="14"/>
      <c r="H22" s="124" t="s">
        <v>60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4"/>
      <c r="W22" s="26" t="s">
        <v>61</v>
      </c>
      <c r="X22" s="14"/>
    </row>
    <row r="23" spans="1:24" ht="12">
      <c r="A23" s="13" t="s">
        <v>62</v>
      </c>
      <c r="B23" s="14"/>
      <c r="C23" s="14"/>
      <c r="D23" s="14"/>
      <c r="E23" s="14"/>
      <c r="F23" s="14"/>
      <c r="G23" s="14"/>
      <c r="H23" s="123" t="s">
        <v>63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4"/>
      <c r="W23" s="25"/>
      <c r="X23" s="14"/>
    </row>
    <row r="24" spans="1:24" ht="11.25">
      <c r="A24" s="14"/>
      <c r="B24" s="14"/>
      <c r="C24" s="14"/>
      <c r="D24" s="14"/>
      <c r="E24" s="14"/>
      <c r="F24" s="14"/>
      <c r="G24" s="14"/>
      <c r="H24" s="124" t="s">
        <v>60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4"/>
      <c r="W24" s="26" t="s">
        <v>61</v>
      </c>
      <c r="X24" s="14"/>
    </row>
    <row r="25" spans="1:24" ht="12">
      <c r="A25" s="14"/>
      <c r="B25" s="12" t="s">
        <v>64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</sheetData>
  <mergeCells count="22">
    <mergeCell ref="A13:U13"/>
    <mergeCell ref="A2:U2"/>
    <mergeCell ref="A3:X3"/>
    <mergeCell ref="A4:U4"/>
    <mergeCell ref="A5:U5"/>
    <mergeCell ref="A6:U6"/>
    <mergeCell ref="A7:U7"/>
    <mergeCell ref="A8:U8"/>
    <mergeCell ref="A9:U9"/>
    <mergeCell ref="A10:U10"/>
    <mergeCell ref="A11:U11"/>
    <mergeCell ref="A12:U12"/>
    <mergeCell ref="H21:U21"/>
    <mergeCell ref="H22:U22"/>
    <mergeCell ref="H23:U23"/>
    <mergeCell ref="H24:U24"/>
    <mergeCell ref="A14:U14"/>
    <mergeCell ref="A15:U15"/>
    <mergeCell ref="A16:U16"/>
    <mergeCell ref="A17:U17"/>
    <mergeCell ref="A18:U18"/>
    <mergeCell ref="A19:U19"/>
  </mergeCells>
  <printOptions/>
  <pageMargins left="0.24" right="0.24" top="0.29" bottom="0.75" header="0.1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1"/>
  <sheetViews>
    <sheetView workbookViewId="0" topLeftCell="A13">
      <selection activeCell="AG39" sqref="AG39:AM39"/>
    </sheetView>
  </sheetViews>
  <sheetFormatPr defaultColWidth="9.33203125" defaultRowHeight="11.25"/>
  <cols>
    <col min="1" max="1" width="1.3359375" style="0" customWidth="1"/>
    <col min="2" max="2" width="1.171875" style="0" customWidth="1"/>
    <col min="3" max="3" width="4.83203125" style="0" customWidth="1"/>
    <col min="4" max="4" width="5.16015625" style="0" customWidth="1"/>
    <col min="5" max="5" width="4.66015625" style="0" customWidth="1"/>
    <col min="8" max="8" width="5" style="0" customWidth="1"/>
    <col min="10" max="10" width="5.83203125" style="0" customWidth="1"/>
    <col min="11" max="11" width="2" style="0" customWidth="1"/>
    <col min="13" max="13" width="3.66015625" style="0" customWidth="1"/>
    <col min="14" max="14" width="6.33203125" style="0" customWidth="1"/>
    <col min="15" max="15" width="3.83203125" style="0" customWidth="1"/>
    <col min="16" max="16" width="2.5" style="0" customWidth="1"/>
    <col min="17" max="18" width="1.66796875" style="0" customWidth="1"/>
    <col min="19" max="19" width="2.66015625" style="0" customWidth="1"/>
    <col min="20" max="20" width="5" style="0" customWidth="1"/>
    <col min="21" max="21" width="1.83203125" style="0" customWidth="1"/>
    <col min="22" max="22" width="4" style="0" customWidth="1"/>
    <col min="23" max="23" width="4.33203125" style="0" customWidth="1"/>
    <col min="24" max="24" width="3.16015625" style="0" customWidth="1"/>
    <col min="25" max="25" width="2.66015625" style="0" customWidth="1"/>
    <col min="26" max="26" width="4.33203125" style="0" customWidth="1"/>
    <col min="27" max="27" width="2.83203125" style="0" customWidth="1"/>
    <col min="28" max="28" width="2.5" style="0" customWidth="1"/>
    <col min="29" max="29" width="2.33203125" style="0" customWidth="1"/>
    <col min="30" max="30" width="1.83203125" style="0" customWidth="1"/>
    <col min="31" max="31" width="3" style="0" customWidth="1"/>
    <col min="32" max="32" width="2" style="0" customWidth="1"/>
    <col min="33" max="33" width="2.83203125" style="0" customWidth="1"/>
    <col min="34" max="34" width="2.5" style="0" customWidth="1"/>
    <col min="35" max="36" width="2.83203125" style="0" customWidth="1"/>
    <col min="37" max="38" width="2" style="0" customWidth="1"/>
    <col min="39" max="39" width="1.83203125" style="0" hidden="1" customWidth="1"/>
    <col min="40" max="41" width="2.66015625" style="0" customWidth="1"/>
    <col min="42" max="42" width="3.33203125" style="0" customWidth="1"/>
    <col min="43" max="43" width="3.5" style="0" customWidth="1"/>
    <col min="44" max="44" width="2.83203125" style="0" customWidth="1"/>
    <col min="45" max="45" width="1.5" style="0" customWidth="1"/>
    <col min="46" max="46" width="3" style="0" customWidth="1"/>
    <col min="47" max="47" width="2.83203125" style="0" customWidth="1"/>
  </cols>
  <sheetData>
    <row r="1" spans="1:48" ht="11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210" t="s">
        <v>135</v>
      </c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14"/>
      <c r="AV1" s="14"/>
    </row>
    <row r="2" spans="1:48" ht="11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1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43"/>
      <c r="AT4" s="43" t="s">
        <v>136</v>
      </c>
      <c r="AU4" s="14"/>
      <c r="AV4" s="14"/>
    </row>
    <row r="5" spans="1:48" ht="15">
      <c r="A5" s="14"/>
      <c r="B5" s="14"/>
      <c r="C5" s="14"/>
      <c r="D5" s="14"/>
      <c r="E5" s="14"/>
      <c r="F5" s="14"/>
      <c r="G5" s="14"/>
      <c r="H5" s="14"/>
      <c r="I5" s="14"/>
      <c r="J5" s="211" t="s">
        <v>137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212" t="s">
        <v>138</v>
      </c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">
      <c r="A9" s="14"/>
      <c r="B9" s="14"/>
      <c r="C9" s="14"/>
      <c r="D9" s="14"/>
      <c r="E9" s="44" t="s">
        <v>139</v>
      </c>
      <c r="F9" s="44"/>
      <c r="G9" s="44"/>
      <c r="H9" s="44"/>
      <c r="I9" s="44"/>
      <c r="J9" s="45" t="s">
        <v>140</v>
      </c>
      <c r="K9" s="45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">
      <c r="A11" s="14"/>
      <c r="B11" s="14"/>
      <c r="C11" s="14"/>
      <c r="D11" s="14"/>
      <c r="E11" s="44" t="s">
        <v>141</v>
      </c>
      <c r="F11" s="44"/>
      <c r="G11" s="44"/>
      <c r="H11" s="44"/>
      <c r="I11" s="44"/>
      <c r="J11" s="45" t="s">
        <v>142</v>
      </c>
      <c r="K11" s="4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1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">
      <c r="A13" s="14"/>
      <c r="B13" s="14"/>
      <c r="C13" s="14"/>
      <c r="D13" s="14"/>
      <c r="E13" s="44" t="s">
        <v>143</v>
      </c>
      <c r="F13" s="44"/>
      <c r="G13" s="44"/>
      <c r="H13" s="44"/>
      <c r="I13" s="44"/>
      <c r="J13" s="213" t="s">
        <v>144</v>
      </c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">
      <c r="A15" s="14"/>
      <c r="B15" s="14"/>
      <c r="C15" s="14"/>
      <c r="D15" s="14"/>
      <c r="E15" s="44" t="s">
        <v>145</v>
      </c>
      <c r="F15" s="44"/>
      <c r="G15" s="44"/>
      <c r="H15" s="44"/>
      <c r="I15" s="44"/>
      <c r="J15" s="213" t="s">
        <v>146</v>
      </c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14"/>
      <c r="AR15" s="14"/>
      <c r="AS15" s="14"/>
      <c r="AT15" s="14"/>
      <c r="AU15" s="14"/>
      <c r="AV15" s="14"/>
    </row>
    <row r="16" spans="1:48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">
      <c r="A17" s="14"/>
      <c r="B17" s="14"/>
      <c r="C17" s="14"/>
      <c r="D17" s="14"/>
      <c r="E17" s="44" t="s">
        <v>147</v>
      </c>
      <c r="F17" s="44"/>
      <c r="G17" s="44"/>
      <c r="H17" s="44"/>
      <c r="I17" s="44"/>
      <c r="J17" s="213" t="s">
        <v>148</v>
      </c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">
      <c r="A19" s="14"/>
      <c r="B19" s="14"/>
      <c r="C19" s="14"/>
      <c r="D19" s="14"/>
      <c r="E19" s="213" t="s">
        <v>149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14"/>
      <c r="AR19" s="14"/>
      <c r="AS19" s="14"/>
      <c r="AT19" s="14"/>
      <c r="AU19" s="14"/>
      <c r="AV19" s="14"/>
    </row>
    <row r="20" spans="1:48" ht="12">
      <c r="A20" s="14"/>
      <c r="B20" s="14"/>
      <c r="C20" s="213" t="s">
        <v>150</v>
      </c>
      <c r="D20" s="213"/>
      <c r="E20" s="213"/>
      <c r="F20" s="213"/>
      <c r="G20" s="213"/>
      <c r="H20" s="213"/>
      <c r="I20" s="213"/>
      <c r="J20" s="213"/>
      <c r="K20" s="21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1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214" t="s">
        <v>136</v>
      </c>
      <c r="AR22" s="214"/>
      <c r="AS22" s="214"/>
      <c r="AT22" s="214"/>
      <c r="AU22" s="14"/>
      <c r="AV22" s="14"/>
    </row>
    <row r="23" spans="1:48" ht="11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2">
      <c r="A24" s="14"/>
      <c r="B24" s="14"/>
      <c r="C24" s="14"/>
      <c r="D24" s="14"/>
      <c r="E24" s="45" t="s">
        <v>151</v>
      </c>
      <c r="F24" s="45"/>
      <c r="G24" s="45"/>
      <c r="H24" s="45"/>
      <c r="I24" s="4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">
      <c r="A25" s="14"/>
      <c r="B25" s="14"/>
      <c r="C25" s="215" t="s">
        <v>1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11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2">
      <c r="A27" s="14"/>
      <c r="B27" s="14"/>
      <c r="C27" s="14"/>
      <c r="D27" s="14"/>
      <c r="E27" s="216" t="s">
        <v>67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1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1.25">
      <c r="A29" s="14"/>
      <c r="B29" s="14"/>
      <c r="C29" s="14"/>
      <c r="D29" s="14"/>
      <c r="E29" s="46" t="s">
        <v>152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12">
      <c r="A30" s="14"/>
      <c r="B30" s="14"/>
      <c r="C30" s="200" t="s">
        <v>153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3" t="s">
        <v>154</v>
      </c>
      <c r="N30" s="203"/>
      <c r="O30" s="206" t="s">
        <v>155</v>
      </c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194" t="s">
        <v>156</v>
      </c>
      <c r="AS30" s="194"/>
      <c r="AT30" s="194"/>
      <c r="AU30" s="194"/>
      <c r="AV30" s="194" t="s">
        <v>157</v>
      </c>
    </row>
    <row r="31" spans="1:48" ht="48.75" customHeight="1">
      <c r="A31" s="47"/>
      <c r="B31" s="47"/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4"/>
      <c r="N31" s="205"/>
      <c r="O31" s="196" t="s">
        <v>158</v>
      </c>
      <c r="P31" s="161"/>
      <c r="Q31" s="161"/>
      <c r="R31" s="161"/>
      <c r="S31" s="161"/>
      <c r="T31" s="162"/>
      <c r="U31" s="196" t="s">
        <v>54</v>
      </c>
      <c r="V31" s="161"/>
      <c r="W31" s="161"/>
      <c r="X31" s="161"/>
      <c r="Y31" s="161"/>
      <c r="Z31" s="162"/>
      <c r="AA31" s="196" t="s">
        <v>159</v>
      </c>
      <c r="AB31" s="161"/>
      <c r="AC31" s="161"/>
      <c r="AD31" s="161"/>
      <c r="AE31" s="161"/>
      <c r="AF31" s="162"/>
      <c r="AG31" s="197" t="s">
        <v>55</v>
      </c>
      <c r="AH31" s="198"/>
      <c r="AI31" s="198"/>
      <c r="AJ31" s="198"/>
      <c r="AK31" s="198"/>
      <c r="AL31" s="198"/>
      <c r="AM31" s="199"/>
      <c r="AN31" s="196" t="s">
        <v>160</v>
      </c>
      <c r="AO31" s="161"/>
      <c r="AP31" s="161"/>
      <c r="AQ31" s="162"/>
      <c r="AR31" s="207"/>
      <c r="AS31" s="208"/>
      <c r="AT31" s="208"/>
      <c r="AU31" s="209"/>
      <c r="AV31" s="195"/>
    </row>
    <row r="32" spans="1:48" ht="12" thickBot="1">
      <c r="A32" s="14"/>
      <c r="B32" s="14"/>
      <c r="C32" s="192">
        <v>1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3">
        <v>2</v>
      </c>
      <c r="N32" s="193"/>
      <c r="O32" s="193">
        <v>3</v>
      </c>
      <c r="P32" s="193"/>
      <c r="Q32" s="193"/>
      <c r="R32" s="193"/>
      <c r="S32" s="193"/>
      <c r="T32" s="193"/>
      <c r="U32" s="193">
        <v>4</v>
      </c>
      <c r="V32" s="193"/>
      <c r="W32" s="193"/>
      <c r="X32" s="193"/>
      <c r="Y32" s="193"/>
      <c r="Z32" s="193"/>
      <c r="AA32" s="185">
        <v>5</v>
      </c>
      <c r="AB32" s="185"/>
      <c r="AC32" s="185"/>
      <c r="AD32" s="185"/>
      <c r="AE32" s="185"/>
      <c r="AF32" s="185"/>
      <c r="AG32" s="185">
        <v>6</v>
      </c>
      <c r="AH32" s="185"/>
      <c r="AI32" s="185"/>
      <c r="AJ32" s="185"/>
      <c r="AK32" s="185"/>
      <c r="AL32" s="185"/>
      <c r="AM32" s="185"/>
      <c r="AN32" s="185">
        <v>7</v>
      </c>
      <c r="AO32" s="185"/>
      <c r="AP32" s="185"/>
      <c r="AQ32" s="185"/>
      <c r="AR32" s="185">
        <v>8</v>
      </c>
      <c r="AS32" s="185"/>
      <c r="AT32" s="185"/>
      <c r="AU32" s="185"/>
      <c r="AV32" s="48">
        <v>9</v>
      </c>
    </row>
    <row r="33" spans="1:48" ht="12">
      <c r="A33" s="14"/>
      <c r="B33" s="14"/>
      <c r="C33" s="172" t="s">
        <v>161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86">
        <v>10</v>
      </c>
      <c r="N33" s="186"/>
      <c r="O33" s="187">
        <v>214731602</v>
      </c>
      <c r="P33" s="187"/>
      <c r="Q33" s="187"/>
      <c r="R33" s="187"/>
      <c r="S33" s="187"/>
      <c r="T33" s="187"/>
      <c r="U33" s="188">
        <v>438666800</v>
      </c>
      <c r="V33" s="188"/>
      <c r="W33" s="188"/>
      <c r="X33" s="188"/>
      <c r="Y33" s="188"/>
      <c r="Z33" s="188"/>
      <c r="AA33" s="189" t="s">
        <v>17</v>
      </c>
      <c r="AB33" s="189"/>
      <c r="AC33" s="189"/>
      <c r="AD33" s="189"/>
      <c r="AE33" s="189"/>
      <c r="AF33" s="189"/>
      <c r="AG33" s="190" t="s">
        <v>17</v>
      </c>
      <c r="AH33" s="190"/>
      <c r="AI33" s="190"/>
      <c r="AJ33" s="190"/>
      <c r="AK33" s="190"/>
      <c r="AL33" s="190"/>
      <c r="AM33" s="190"/>
      <c r="AN33" s="191">
        <v>19831321.57</v>
      </c>
      <c r="AO33" s="191"/>
      <c r="AP33" s="191"/>
      <c r="AQ33" s="191"/>
      <c r="AR33" s="190" t="s">
        <v>17</v>
      </c>
      <c r="AS33" s="190"/>
      <c r="AT33" s="190"/>
      <c r="AU33" s="190"/>
      <c r="AV33" s="49">
        <v>673229723.57</v>
      </c>
    </row>
    <row r="34" spans="1:48" ht="12">
      <c r="A34" s="14"/>
      <c r="B34" s="14"/>
      <c r="C34" s="177" t="s">
        <v>162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83">
        <v>11</v>
      </c>
      <c r="N34" s="183"/>
      <c r="O34" s="184" t="s">
        <v>17</v>
      </c>
      <c r="P34" s="184"/>
      <c r="Q34" s="184"/>
      <c r="R34" s="184"/>
      <c r="S34" s="184"/>
      <c r="T34" s="184"/>
      <c r="U34" s="171" t="s">
        <v>17</v>
      </c>
      <c r="V34" s="171"/>
      <c r="W34" s="171"/>
      <c r="X34" s="171"/>
      <c r="Y34" s="171"/>
      <c r="Z34" s="171"/>
      <c r="AA34" s="171" t="s">
        <v>17</v>
      </c>
      <c r="AB34" s="171"/>
      <c r="AC34" s="171"/>
      <c r="AD34" s="171"/>
      <c r="AE34" s="171"/>
      <c r="AF34" s="171"/>
      <c r="AG34" s="159" t="s">
        <v>17</v>
      </c>
      <c r="AH34" s="159"/>
      <c r="AI34" s="159"/>
      <c r="AJ34" s="159"/>
      <c r="AK34" s="159"/>
      <c r="AL34" s="159"/>
      <c r="AM34" s="159"/>
      <c r="AN34" s="159" t="s">
        <v>17</v>
      </c>
      <c r="AO34" s="159"/>
      <c r="AP34" s="159"/>
      <c r="AQ34" s="159"/>
      <c r="AR34" s="159" t="s">
        <v>17</v>
      </c>
      <c r="AS34" s="159"/>
      <c r="AT34" s="159"/>
      <c r="AU34" s="159"/>
      <c r="AV34" s="50" t="s">
        <v>17</v>
      </c>
    </row>
    <row r="35" spans="1:48" ht="12">
      <c r="A35" s="14"/>
      <c r="B35" s="14"/>
      <c r="C35" s="144" t="s">
        <v>163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79">
        <v>100</v>
      </c>
      <c r="N35" s="179"/>
      <c r="O35" s="180">
        <v>214731602</v>
      </c>
      <c r="P35" s="180"/>
      <c r="Q35" s="180"/>
      <c r="R35" s="180"/>
      <c r="S35" s="180"/>
      <c r="T35" s="180"/>
      <c r="U35" s="181">
        <v>438666800</v>
      </c>
      <c r="V35" s="181"/>
      <c r="W35" s="181"/>
      <c r="X35" s="181"/>
      <c r="Y35" s="181"/>
      <c r="Z35" s="181"/>
      <c r="AA35" s="174" t="s">
        <v>17</v>
      </c>
      <c r="AB35" s="174"/>
      <c r="AC35" s="174"/>
      <c r="AD35" s="174"/>
      <c r="AE35" s="174"/>
      <c r="AF35" s="174"/>
      <c r="AG35" s="169" t="s">
        <v>17</v>
      </c>
      <c r="AH35" s="169"/>
      <c r="AI35" s="169"/>
      <c r="AJ35" s="169"/>
      <c r="AK35" s="169"/>
      <c r="AL35" s="169"/>
      <c r="AM35" s="169"/>
      <c r="AN35" s="182">
        <v>19831321.57</v>
      </c>
      <c r="AO35" s="182"/>
      <c r="AP35" s="182"/>
      <c r="AQ35" s="182"/>
      <c r="AR35" s="169" t="s">
        <v>17</v>
      </c>
      <c r="AS35" s="169"/>
      <c r="AT35" s="169"/>
      <c r="AU35" s="169"/>
      <c r="AV35" s="51">
        <v>673229723.57</v>
      </c>
    </row>
    <row r="36" spans="1:48" ht="12">
      <c r="A36" s="14"/>
      <c r="B36" s="14"/>
      <c r="C36" s="177" t="s">
        <v>164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8">
        <v>200</v>
      </c>
      <c r="N36" s="178"/>
      <c r="O36" s="171" t="s">
        <v>17</v>
      </c>
      <c r="P36" s="171"/>
      <c r="Q36" s="171"/>
      <c r="R36" s="171"/>
      <c r="S36" s="171"/>
      <c r="T36" s="171"/>
      <c r="U36" s="171" t="s">
        <v>17</v>
      </c>
      <c r="V36" s="171"/>
      <c r="W36" s="171"/>
      <c r="X36" s="171"/>
      <c r="Y36" s="171"/>
      <c r="Z36" s="171"/>
      <c r="AA36" s="171" t="s">
        <v>17</v>
      </c>
      <c r="AB36" s="171"/>
      <c r="AC36" s="171"/>
      <c r="AD36" s="171"/>
      <c r="AE36" s="171"/>
      <c r="AF36" s="171"/>
      <c r="AG36" s="159" t="s">
        <v>17</v>
      </c>
      <c r="AH36" s="159"/>
      <c r="AI36" s="159"/>
      <c r="AJ36" s="159"/>
      <c r="AK36" s="159"/>
      <c r="AL36" s="159"/>
      <c r="AM36" s="159"/>
      <c r="AN36" s="175">
        <v>-81130866.78</v>
      </c>
      <c r="AO36" s="175"/>
      <c r="AP36" s="175"/>
      <c r="AQ36" s="175"/>
      <c r="AR36" s="159" t="s">
        <v>17</v>
      </c>
      <c r="AS36" s="159"/>
      <c r="AT36" s="159"/>
      <c r="AU36" s="159"/>
      <c r="AV36" s="52">
        <v>-81130866.78</v>
      </c>
    </row>
    <row r="37" spans="1:48" ht="12">
      <c r="A37" s="14"/>
      <c r="B37" s="14"/>
      <c r="C37" s="144" t="s">
        <v>165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76">
        <v>210</v>
      </c>
      <c r="N37" s="176"/>
      <c r="O37" s="171" t="s">
        <v>17</v>
      </c>
      <c r="P37" s="171"/>
      <c r="Q37" s="171"/>
      <c r="R37" s="171"/>
      <c r="S37" s="171"/>
      <c r="T37" s="171"/>
      <c r="U37" s="171" t="s">
        <v>17</v>
      </c>
      <c r="V37" s="171"/>
      <c r="W37" s="171"/>
      <c r="X37" s="171"/>
      <c r="Y37" s="171"/>
      <c r="Z37" s="171"/>
      <c r="AA37" s="171" t="s">
        <v>17</v>
      </c>
      <c r="AB37" s="171"/>
      <c r="AC37" s="171"/>
      <c r="AD37" s="171"/>
      <c r="AE37" s="171"/>
      <c r="AF37" s="171"/>
      <c r="AG37" s="159" t="s">
        <v>17</v>
      </c>
      <c r="AH37" s="159"/>
      <c r="AI37" s="159"/>
      <c r="AJ37" s="159"/>
      <c r="AK37" s="159"/>
      <c r="AL37" s="159"/>
      <c r="AM37" s="159"/>
      <c r="AN37" s="175">
        <v>-81130866.78</v>
      </c>
      <c r="AO37" s="175"/>
      <c r="AP37" s="175"/>
      <c r="AQ37" s="175"/>
      <c r="AR37" s="159" t="s">
        <v>17</v>
      </c>
      <c r="AS37" s="159"/>
      <c r="AT37" s="159"/>
      <c r="AU37" s="159"/>
      <c r="AV37" s="52">
        <v>-81130866.78</v>
      </c>
    </row>
    <row r="38" spans="1:48" ht="12">
      <c r="A38" s="14"/>
      <c r="B38" s="14"/>
      <c r="C38" s="172" t="s">
        <v>166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3">
        <v>220</v>
      </c>
      <c r="N38" s="173"/>
      <c r="O38" s="174" t="s">
        <v>17</v>
      </c>
      <c r="P38" s="174"/>
      <c r="Q38" s="174"/>
      <c r="R38" s="174"/>
      <c r="S38" s="174"/>
      <c r="T38" s="174"/>
      <c r="U38" s="174" t="s">
        <v>17</v>
      </c>
      <c r="V38" s="174"/>
      <c r="W38" s="174"/>
      <c r="X38" s="174"/>
      <c r="Y38" s="174"/>
      <c r="Z38" s="174"/>
      <c r="AA38" s="174" t="s">
        <v>17</v>
      </c>
      <c r="AB38" s="174"/>
      <c r="AC38" s="174"/>
      <c r="AD38" s="174"/>
      <c r="AE38" s="174"/>
      <c r="AF38" s="174"/>
      <c r="AG38" s="169" t="s">
        <v>17</v>
      </c>
      <c r="AH38" s="169"/>
      <c r="AI38" s="169"/>
      <c r="AJ38" s="169"/>
      <c r="AK38" s="169"/>
      <c r="AL38" s="169"/>
      <c r="AM38" s="169"/>
      <c r="AN38" s="169" t="s">
        <v>17</v>
      </c>
      <c r="AO38" s="169"/>
      <c r="AP38" s="169"/>
      <c r="AQ38" s="169"/>
      <c r="AR38" s="169" t="s">
        <v>17</v>
      </c>
      <c r="AS38" s="169"/>
      <c r="AT38" s="169"/>
      <c r="AU38" s="169"/>
      <c r="AV38" s="50" t="s">
        <v>17</v>
      </c>
    </row>
    <row r="39" spans="1:48" ht="12">
      <c r="A39" s="14"/>
      <c r="B39" s="14"/>
      <c r="C39" s="160" t="s">
        <v>94</v>
      </c>
      <c r="D39" s="161"/>
      <c r="E39" s="161"/>
      <c r="F39" s="161"/>
      <c r="G39" s="161"/>
      <c r="H39" s="161"/>
      <c r="I39" s="161"/>
      <c r="J39" s="161"/>
      <c r="K39" s="161"/>
      <c r="L39" s="162"/>
      <c r="M39" s="170"/>
      <c r="N39" s="161"/>
      <c r="O39" s="171" t="s">
        <v>17</v>
      </c>
      <c r="P39" s="171"/>
      <c r="Q39" s="171"/>
      <c r="R39" s="171"/>
      <c r="S39" s="171"/>
      <c r="T39" s="171"/>
      <c r="U39" s="171" t="s">
        <v>17</v>
      </c>
      <c r="V39" s="171"/>
      <c r="W39" s="171"/>
      <c r="X39" s="171"/>
      <c r="Y39" s="171"/>
      <c r="Z39" s="171"/>
      <c r="AA39" s="171" t="s">
        <v>17</v>
      </c>
      <c r="AB39" s="171"/>
      <c r="AC39" s="171"/>
      <c r="AD39" s="171"/>
      <c r="AE39" s="171"/>
      <c r="AF39" s="171"/>
      <c r="AG39" s="171" t="s">
        <v>17</v>
      </c>
      <c r="AH39" s="171"/>
      <c r="AI39" s="171"/>
      <c r="AJ39" s="171"/>
      <c r="AK39" s="171"/>
      <c r="AL39" s="171"/>
      <c r="AM39" s="171"/>
      <c r="AN39" s="159" t="s">
        <v>17</v>
      </c>
      <c r="AO39" s="159"/>
      <c r="AP39" s="159"/>
      <c r="AQ39" s="159"/>
      <c r="AR39" s="171" t="s">
        <v>17</v>
      </c>
      <c r="AS39" s="171"/>
      <c r="AT39" s="171"/>
      <c r="AU39" s="171"/>
      <c r="AV39" s="50" t="s">
        <v>17</v>
      </c>
    </row>
    <row r="40" spans="1:48" ht="12">
      <c r="A40" s="14"/>
      <c r="B40" s="14"/>
      <c r="C40" s="160" t="s">
        <v>167</v>
      </c>
      <c r="D40" s="161"/>
      <c r="E40" s="161"/>
      <c r="F40" s="161"/>
      <c r="G40" s="161"/>
      <c r="H40" s="161"/>
      <c r="I40" s="161"/>
      <c r="J40" s="161"/>
      <c r="K40" s="161"/>
      <c r="L40" s="162"/>
      <c r="M40" s="166">
        <v>221</v>
      </c>
      <c r="N40" s="166"/>
      <c r="O40" s="167" t="s">
        <v>17</v>
      </c>
      <c r="P40" s="167"/>
      <c r="Q40" s="167"/>
      <c r="R40" s="167"/>
      <c r="S40" s="167"/>
      <c r="T40" s="167"/>
      <c r="U40" s="168" t="s">
        <v>17</v>
      </c>
      <c r="V40" s="168"/>
      <c r="W40" s="168"/>
      <c r="X40" s="168"/>
      <c r="Y40" s="168"/>
      <c r="Z40" s="168"/>
      <c r="AA40" s="168" t="s">
        <v>17</v>
      </c>
      <c r="AB40" s="168"/>
      <c r="AC40" s="168"/>
      <c r="AD40" s="168"/>
      <c r="AE40" s="168"/>
      <c r="AF40" s="168"/>
      <c r="AG40" s="159" t="s">
        <v>17</v>
      </c>
      <c r="AH40" s="159"/>
      <c r="AI40" s="159"/>
      <c r="AJ40" s="159"/>
      <c r="AK40" s="159"/>
      <c r="AL40" s="159"/>
      <c r="AM40" s="159"/>
      <c r="AN40" s="159" t="s">
        <v>17</v>
      </c>
      <c r="AO40" s="159"/>
      <c r="AP40" s="159"/>
      <c r="AQ40" s="159"/>
      <c r="AR40" s="159" t="s">
        <v>17</v>
      </c>
      <c r="AS40" s="159"/>
      <c r="AT40" s="159"/>
      <c r="AU40" s="159"/>
      <c r="AV40" s="50" t="s">
        <v>17</v>
      </c>
    </row>
    <row r="41" spans="1:48" ht="12.75" thickBot="1">
      <c r="A41" s="14"/>
      <c r="B41" s="14"/>
      <c r="C41" s="160" t="s">
        <v>168</v>
      </c>
      <c r="D41" s="161"/>
      <c r="E41" s="161"/>
      <c r="F41" s="161"/>
      <c r="G41" s="161"/>
      <c r="H41" s="161"/>
      <c r="I41" s="161"/>
      <c r="J41" s="161"/>
      <c r="K41" s="161"/>
      <c r="L41" s="162"/>
      <c r="M41" s="163">
        <v>222</v>
      </c>
      <c r="N41" s="163"/>
      <c r="O41" s="164" t="s">
        <v>17</v>
      </c>
      <c r="P41" s="164"/>
      <c r="Q41" s="164"/>
      <c r="R41" s="164"/>
      <c r="S41" s="164"/>
      <c r="T41" s="164"/>
      <c r="U41" s="164" t="s">
        <v>17</v>
      </c>
      <c r="V41" s="164"/>
      <c r="W41" s="164"/>
      <c r="X41" s="164"/>
      <c r="Y41" s="164"/>
      <c r="Z41" s="164"/>
      <c r="AA41" s="164" t="s">
        <v>17</v>
      </c>
      <c r="AB41" s="164"/>
      <c r="AC41" s="164"/>
      <c r="AD41" s="164"/>
      <c r="AE41" s="164"/>
      <c r="AF41" s="164"/>
      <c r="AG41" s="164" t="s">
        <v>17</v>
      </c>
      <c r="AH41" s="164"/>
      <c r="AI41" s="164"/>
      <c r="AJ41" s="164"/>
      <c r="AK41" s="164"/>
      <c r="AL41" s="164"/>
      <c r="AM41" s="164"/>
      <c r="AN41" s="165" t="s">
        <v>17</v>
      </c>
      <c r="AO41" s="165"/>
      <c r="AP41" s="165"/>
      <c r="AQ41" s="165"/>
      <c r="AR41" s="164" t="s">
        <v>17</v>
      </c>
      <c r="AS41" s="164"/>
      <c r="AT41" s="164"/>
      <c r="AU41" s="164"/>
      <c r="AV41" s="53" t="s">
        <v>17</v>
      </c>
    </row>
  </sheetData>
  <mergeCells count="100">
    <mergeCell ref="C30:L31"/>
    <mergeCell ref="M30:N31"/>
    <mergeCell ref="O30:AQ30"/>
    <mergeCell ref="AR30:AU31"/>
    <mergeCell ref="AI1:AT1"/>
    <mergeCell ref="J5:AJ5"/>
    <mergeCell ref="L7:AC7"/>
    <mergeCell ref="J13:AC13"/>
    <mergeCell ref="J15:AP15"/>
    <mergeCell ref="J17:AC17"/>
    <mergeCell ref="E19:AP19"/>
    <mergeCell ref="C20:K20"/>
    <mergeCell ref="AQ22:AT22"/>
    <mergeCell ref="C25:U25"/>
    <mergeCell ref="E27:AH27"/>
    <mergeCell ref="AV30:AV31"/>
    <mergeCell ref="O31:T31"/>
    <mergeCell ref="U31:Z31"/>
    <mergeCell ref="AA31:AF31"/>
    <mergeCell ref="AG31:AM31"/>
    <mergeCell ref="AN31:AQ31"/>
    <mergeCell ref="AN32:AQ32"/>
    <mergeCell ref="AR32:AU32"/>
    <mergeCell ref="C33:L33"/>
    <mergeCell ref="M33:N33"/>
    <mergeCell ref="O33:T33"/>
    <mergeCell ref="U33:Z33"/>
    <mergeCell ref="AA33:AF33"/>
    <mergeCell ref="AG33:AM33"/>
    <mergeCell ref="AN33:AQ33"/>
    <mergeCell ref="AR33:AU33"/>
    <mergeCell ref="C32:L32"/>
    <mergeCell ref="M32:N32"/>
    <mergeCell ref="O32:T32"/>
    <mergeCell ref="U32:Z32"/>
    <mergeCell ref="AA32:AF32"/>
    <mergeCell ref="AG32:AM32"/>
    <mergeCell ref="AN34:AQ34"/>
    <mergeCell ref="AR34:AU34"/>
    <mergeCell ref="C35:L35"/>
    <mergeCell ref="M35:N35"/>
    <mergeCell ref="O35:T35"/>
    <mergeCell ref="U35:Z35"/>
    <mergeCell ref="AA35:AF35"/>
    <mergeCell ref="AG35:AM35"/>
    <mergeCell ref="AN35:AQ35"/>
    <mergeCell ref="AR35:AU35"/>
    <mergeCell ref="C34:L34"/>
    <mergeCell ref="M34:N34"/>
    <mergeCell ref="O34:T34"/>
    <mergeCell ref="U34:Z34"/>
    <mergeCell ref="AA34:AF34"/>
    <mergeCell ref="AG34:AM34"/>
    <mergeCell ref="AN36:AQ36"/>
    <mergeCell ref="AR36:AU36"/>
    <mergeCell ref="C37:L37"/>
    <mergeCell ref="M37:N37"/>
    <mergeCell ref="O37:T37"/>
    <mergeCell ref="U37:Z37"/>
    <mergeCell ref="AA37:AF37"/>
    <mergeCell ref="AG37:AM37"/>
    <mergeCell ref="AN37:AQ37"/>
    <mergeCell ref="AR37:AU37"/>
    <mergeCell ref="C36:L36"/>
    <mergeCell ref="M36:N36"/>
    <mergeCell ref="O36:T36"/>
    <mergeCell ref="U36:Z36"/>
    <mergeCell ref="AA36:AF36"/>
    <mergeCell ref="AG36:AM36"/>
    <mergeCell ref="AN38:AQ38"/>
    <mergeCell ref="AR38:AU38"/>
    <mergeCell ref="C39:N39"/>
    <mergeCell ref="O39:T39"/>
    <mergeCell ref="U39:Z39"/>
    <mergeCell ref="AA39:AF39"/>
    <mergeCell ref="AG39:AM39"/>
    <mergeCell ref="AN39:AQ39"/>
    <mergeCell ref="AR39:AU39"/>
    <mergeCell ref="C38:L38"/>
    <mergeCell ref="M38:N38"/>
    <mergeCell ref="O38:T38"/>
    <mergeCell ref="U38:Z38"/>
    <mergeCell ref="AA38:AF38"/>
    <mergeCell ref="AG38:AM38"/>
    <mergeCell ref="AN40:AQ40"/>
    <mergeCell ref="AR40:AU40"/>
    <mergeCell ref="C41:L41"/>
    <mergeCell ref="M41:N41"/>
    <mergeCell ref="O41:T41"/>
    <mergeCell ref="U41:Z41"/>
    <mergeCell ref="AA41:AF41"/>
    <mergeCell ref="AG41:AM41"/>
    <mergeCell ref="AN41:AQ41"/>
    <mergeCell ref="AR41:AU41"/>
    <mergeCell ref="C40:L40"/>
    <mergeCell ref="M40:N40"/>
    <mergeCell ref="O40:T40"/>
    <mergeCell ref="U40:Z40"/>
    <mergeCell ref="AA40:AF40"/>
    <mergeCell ref="AG40:AM40"/>
  </mergeCells>
  <printOptions/>
  <pageMargins left="0.21" right="0.53" top="0.22" bottom="0.18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0"/>
  <sheetViews>
    <sheetView workbookViewId="0" topLeftCell="A1">
      <selection activeCell="B7" sqref="B7:H7"/>
    </sheetView>
  </sheetViews>
  <sheetFormatPr defaultColWidth="9.33203125" defaultRowHeight="11.25"/>
  <cols>
    <col min="1" max="1" width="1.66796875" style="0" customWidth="1"/>
    <col min="8" max="8" width="7.16015625" style="0" customWidth="1"/>
    <col min="9" max="9" width="3.83203125" style="0" customWidth="1"/>
    <col min="10" max="10" width="5.66015625" style="0" customWidth="1"/>
    <col min="11" max="11" width="2.33203125" style="0" customWidth="1"/>
    <col min="12" max="12" width="6.33203125" style="0" customWidth="1"/>
    <col min="13" max="13" width="3.33203125" style="0" customWidth="1"/>
    <col min="14" max="14" width="2.5" style="0" customWidth="1"/>
    <col min="15" max="17" width="2.66015625" style="0" customWidth="1"/>
    <col min="18" max="18" width="6" style="0" customWidth="1"/>
    <col min="19" max="19" width="5.66015625" style="0" customWidth="1"/>
    <col min="20" max="20" width="4.66015625" style="0" customWidth="1"/>
    <col min="21" max="21" width="4" style="0" customWidth="1"/>
    <col min="22" max="22" width="4.33203125" style="0" customWidth="1"/>
    <col min="23" max="23" width="2.33203125" style="0" customWidth="1"/>
    <col min="24" max="24" width="2.66015625" style="0" customWidth="1"/>
    <col min="25" max="25" width="5.33203125" style="0" customWidth="1"/>
    <col min="26" max="26" width="4" style="0" customWidth="1"/>
    <col min="27" max="27" width="4.33203125" style="0" customWidth="1"/>
  </cols>
  <sheetData>
    <row r="1" spans="1:29" ht="11.25">
      <c r="A1" s="14"/>
      <c r="B1" s="244" t="s">
        <v>152</v>
      </c>
      <c r="C1" s="244"/>
      <c r="D1" s="244"/>
      <c r="E1" s="244"/>
      <c r="F1" s="244"/>
      <c r="G1" s="244"/>
      <c r="H1" s="24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2">
      <c r="A2" s="14"/>
      <c r="B2" s="245" t="s">
        <v>153</v>
      </c>
      <c r="C2" s="245"/>
      <c r="D2" s="245"/>
      <c r="E2" s="245"/>
      <c r="F2" s="245"/>
      <c r="G2" s="245"/>
      <c r="H2" s="245"/>
      <c r="I2" s="248" t="s">
        <v>154</v>
      </c>
      <c r="J2" s="248"/>
      <c r="K2" s="251" t="s">
        <v>155</v>
      </c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6" t="s">
        <v>156</v>
      </c>
      <c r="AC2" s="256" t="s">
        <v>157</v>
      </c>
    </row>
    <row r="3" spans="1:29" ht="36.75" customHeight="1">
      <c r="A3" s="47"/>
      <c r="B3" s="246"/>
      <c r="C3" s="247"/>
      <c r="D3" s="247"/>
      <c r="E3" s="247"/>
      <c r="F3" s="247"/>
      <c r="G3" s="247"/>
      <c r="H3" s="247"/>
      <c r="I3" s="249"/>
      <c r="J3" s="250"/>
      <c r="K3" s="258" t="s">
        <v>158</v>
      </c>
      <c r="L3" s="258"/>
      <c r="M3" s="258" t="s">
        <v>54</v>
      </c>
      <c r="N3" s="258"/>
      <c r="O3" s="258"/>
      <c r="P3" s="258"/>
      <c r="Q3" s="258"/>
      <c r="R3" s="258" t="s">
        <v>159</v>
      </c>
      <c r="S3" s="258"/>
      <c r="T3" s="258"/>
      <c r="U3" s="259" t="s">
        <v>55</v>
      </c>
      <c r="V3" s="259"/>
      <c r="W3" s="259"/>
      <c r="X3" s="259"/>
      <c r="Y3" s="258" t="s">
        <v>160</v>
      </c>
      <c r="Z3" s="258"/>
      <c r="AA3" s="258"/>
      <c r="AB3" s="257"/>
      <c r="AC3" s="257"/>
    </row>
    <row r="4" spans="1:29" ht="12" thickBot="1">
      <c r="A4" s="14"/>
      <c r="B4" s="260">
        <v>1</v>
      </c>
      <c r="C4" s="260"/>
      <c r="D4" s="260"/>
      <c r="E4" s="260"/>
      <c r="F4" s="260"/>
      <c r="G4" s="260"/>
      <c r="H4" s="260"/>
      <c r="I4" s="261">
        <v>2</v>
      </c>
      <c r="J4" s="261"/>
      <c r="K4" s="261">
        <v>3</v>
      </c>
      <c r="L4" s="261"/>
      <c r="M4" s="261">
        <v>4</v>
      </c>
      <c r="N4" s="261"/>
      <c r="O4" s="261"/>
      <c r="P4" s="261"/>
      <c r="Q4" s="261"/>
      <c r="R4" s="185">
        <v>5</v>
      </c>
      <c r="S4" s="185"/>
      <c r="T4" s="185"/>
      <c r="U4" s="185">
        <v>6</v>
      </c>
      <c r="V4" s="185"/>
      <c r="W4" s="185"/>
      <c r="X4" s="185"/>
      <c r="Y4" s="185">
        <v>7</v>
      </c>
      <c r="Z4" s="185"/>
      <c r="AA4" s="185"/>
      <c r="AB4" s="48">
        <v>8</v>
      </c>
      <c r="AC4" s="48">
        <v>9</v>
      </c>
    </row>
    <row r="5" spans="1:29" ht="12">
      <c r="A5" s="54"/>
      <c r="B5" s="239" t="s">
        <v>169</v>
      </c>
      <c r="C5" s="239"/>
      <c r="D5" s="239"/>
      <c r="E5" s="239"/>
      <c r="F5" s="239"/>
      <c r="G5" s="239"/>
      <c r="H5" s="239"/>
      <c r="I5" s="253">
        <v>223</v>
      </c>
      <c r="J5" s="253"/>
      <c r="K5" s="254" t="s">
        <v>17</v>
      </c>
      <c r="L5" s="254"/>
      <c r="M5" s="255" t="s">
        <v>17</v>
      </c>
      <c r="N5" s="255"/>
      <c r="O5" s="255"/>
      <c r="P5" s="255"/>
      <c r="Q5" s="255"/>
      <c r="R5" s="255" t="s">
        <v>17</v>
      </c>
      <c r="S5" s="255"/>
      <c r="T5" s="255"/>
      <c r="U5" s="252" t="s">
        <v>17</v>
      </c>
      <c r="V5" s="252"/>
      <c r="W5" s="252"/>
      <c r="X5" s="252"/>
      <c r="Y5" s="252" t="s">
        <v>17</v>
      </c>
      <c r="Z5" s="252"/>
      <c r="AA5" s="252"/>
      <c r="AB5" s="55" t="s">
        <v>17</v>
      </c>
      <c r="AC5" s="56" t="s">
        <v>17</v>
      </c>
    </row>
    <row r="6" spans="1:29" ht="12">
      <c r="A6" s="14"/>
      <c r="B6" s="239" t="s">
        <v>170</v>
      </c>
      <c r="C6" s="239"/>
      <c r="D6" s="239"/>
      <c r="E6" s="239"/>
      <c r="F6" s="239"/>
      <c r="G6" s="239"/>
      <c r="H6" s="239"/>
      <c r="I6" s="226">
        <v>224</v>
      </c>
      <c r="J6" s="226"/>
      <c r="K6" s="227" t="s">
        <v>17</v>
      </c>
      <c r="L6" s="227"/>
      <c r="M6" s="228" t="s">
        <v>17</v>
      </c>
      <c r="N6" s="228"/>
      <c r="O6" s="228"/>
      <c r="P6" s="228"/>
      <c r="Q6" s="228"/>
      <c r="R6" s="228" t="s">
        <v>17</v>
      </c>
      <c r="S6" s="228"/>
      <c r="T6" s="228"/>
      <c r="U6" s="217" t="s">
        <v>17</v>
      </c>
      <c r="V6" s="217"/>
      <c r="W6" s="217"/>
      <c r="X6" s="217"/>
      <c r="Y6" s="217" t="s">
        <v>17</v>
      </c>
      <c r="Z6" s="217"/>
      <c r="AA6" s="217"/>
      <c r="AB6" s="57" t="s">
        <v>17</v>
      </c>
      <c r="AC6" s="58" t="s">
        <v>17</v>
      </c>
    </row>
    <row r="7" spans="1:29" ht="12">
      <c r="A7" s="14"/>
      <c r="B7" s="239" t="s">
        <v>171</v>
      </c>
      <c r="C7" s="239"/>
      <c r="D7" s="239"/>
      <c r="E7" s="239"/>
      <c r="F7" s="239"/>
      <c r="G7" s="239"/>
      <c r="H7" s="239"/>
      <c r="I7" s="226">
        <v>225</v>
      </c>
      <c r="J7" s="226"/>
      <c r="K7" s="227" t="s">
        <v>17</v>
      </c>
      <c r="L7" s="227"/>
      <c r="M7" s="228" t="s">
        <v>17</v>
      </c>
      <c r="N7" s="228"/>
      <c r="O7" s="228"/>
      <c r="P7" s="228"/>
      <c r="Q7" s="228"/>
      <c r="R7" s="228" t="s">
        <v>17</v>
      </c>
      <c r="S7" s="228"/>
      <c r="T7" s="228"/>
      <c r="U7" s="217" t="s">
        <v>17</v>
      </c>
      <c r="V7" s="217"/>
      <c r="W7" s="217"/>
      <c r="X7" s="217"/>
      <c r="Y7" s="217" t="s">
        <v>17</v>
      </c>
      <c r="Z7" s="217"/>
      <c r="AA7" s="217"/>
      <c r="AB7" s="57" t="s">
        <v>17</v>
      </c>
      <c r="AC7" s="58" t="s">
        <v>17</v>
      </c>
    </row>
    <row r="8" spans="1:29" ht="12">
      <c r="A8" s="14"/>
      <c r="B8" s="239" t="s">
        <v>172</v>
      </c>
      <c r="C8" s="239"/>
      <c r="D8" s="239"/>
      <c r="E8" s="239"/>
      <c r="F8" s="239"/>
      <c r="G8" s="239"/>
      <c r="H8" s="239"/>
      <c r="I8" s="226">
        <v>226</v>
      </c>
      <c r="J8" s="226"/>
      <c r="K8" s="243" t="s">
        <v>17</v>
      </c>
      <c r="L8" s="243"/>
      <c r="M8" s="243" t="s">
        <v>17</v>
      </c>
      <c r="N8" s="243"/>
      <c r="O8" s="243"/>
      <c r="P8" s="243"/>
      <c r="Q8" s="243"/>
      <c r="R8" s="243" t="s">
        <v>17</v>
      </c>
      <c r="S8" s="243"/>
      <c r="T8" s="243"/>
      <c r="U8" s="243" t="s">
        <v>17</v>
      </c>
      <c r="V8" s="243"/>
      <c r="W8" s="243"/>
      <c r="X8" s="243"/>
      <c r="Y8" s="217" t="s">
        <v>17</v>
      </c>
      <c r="Z8" s="217"/>
      <c r="AA8" s="217"/>
      <c r="AB8" s="59" t="s">
        <v>17</v>
      </c>
      <c r="AC8" s="58" t="s">
        <v>17</v>
      </c>
    </row>
    <row r="9" spans="1:29" ht="12">
      <c r="A9" s="14"/>
      <c r="B9" s="239" t="s">
        <v>173</v>
      </c>
      <c r="C9" s="239"/>
      <c r="D9" s="239"/>
      <c r="E9" s="239"/>
      <c r="F9" s="239"/>
      <c r="G9" s="239"/>
      <c r="H9" s="239"/>
      <c r="I9" s="226">
        <v>227</v>
      </c>
      <c r="J9" s="226"/>
      <c r="K9" s="243" t="s">
        <v>17</v>
      </c>
      <c r="L9" s="243"/>
      <c r="M9" s="243" t="s">
        <v>17</v>
      </c>
      <c r="N9" s="243"/>
      <c r="O9" s="243"/>
      <c r="P9" s="243"/>
      <c r="Q9" s="243"/>
      <c r="R9" s="243" t="s">
        <v>17</v>
      </c>
      <c r="S9" s="243"/>
      <c r="T9" s="243"/>
      <c r="U9" s="243" t="s">
        <v>17</v>
      </c>
      <c r="V9" s="243"/>
      <c r="W9" s="243"/>
      <c r="X9" s="243"/>
      <c r="Y9" s="217" t="s">
        <v>17</v>
      </c>
      <c r="Z9" s="217"/>
      <c r="AA9" s="217"/>
      <c r="AB9" s="60" t="s">
        <v>17</v>
      </c>
      <c r="AC9" s="58" t="s">
        <v>17</v>
      </c>
    </row>
    <row r="10" spans="1:29" ht="12">
      <c r="A10" s="47"/>
      <c r="B10" s="239" t="s">
        <v>174</v>
      </c>
      <c r="C10" s="239"/>
      <c r="D10" s="239"/>
      <c r="E10" s="239"/>
      <c r="F10" s="239"/>
      <c r="G10" s="239"/>
      <c r="H10" s="239"/>
      <c r="I10" s="240">
        <v>228</v>
      </c>
      <c r="J10" s="240"/>
      <c r="K10" s="237" t="s">
        <v>17</v>
      </c>
      <c r="L10" s="237"/>
      <c r="M10" s="241" t="s">
        <v>17</v>
      </c>
      <c r="N10" s="241"/>
      <c r="O10" s="241"/>
      <c r="P10" s="241"/>
      <c r="Q10" s="241"/>
      <c r="R10" s="241" t="s">
        <v>17</v>
      </c>
      <c r="S10" s="241"/>
      <c r="T10" s="241"/>
      <c r="U10" s="242" t="s">
        <v>17</v>
      </c>
      <c r="V10" s="242"/>
      <c r="W10" s="242"/>
      <c r="X10" s="242"/>
      <c r="Y10" s="242" t="s">
        <v>17</v>
      </c>
      <c r="Z10" s="242"/>
      <c r="AA10" s="242"/>
      <c r="AB10" s="61" t="s">
        <v>17</v>
      </c>
      <c r="AC10" s="62" t="s">
        <v>17</v>
      </c>
    </row>
    <row r="11" spans="1:29" ht="12">
      <c r="A11" s="14"/>
      <c r="B11" s="239" t="s">
        <v>175</v>
      </c>
      <c r="C11" s="239"/>
      <c r="D11" s="239"/>
      <c r="E11" s="239"/>
      <c r="F11" s="239"/>
      <c r="G11" s="239"/>
      <c r="H11" s="239"/>
      <c r="I11" s="230">
        <v>229</v>
      </c>
      <c r="J11" s="230"/>
      <c r="K11" s="237" t="s">
        <v>17</v>
      </c>
      <c r="L11" s="237"/>
      <c r="M11" s="237" t="s">
        <v>17</v>
      </c>
      <c r="N11" s="237"/>
      <c r="O11" s="237"/>
      <c r="P11" s="237"/>
      <c r="Q11" s="237"/>
      <c r="R11" s="237" t="s">
        <v>17</v>
      </c>
      <c r="S11" s="237"/>
      <c r="T11" s="237"/>
      <c r="U11" s="237" t="s">
        <v>17</v>
      </c>
      <c r="V11" s="237"/>
      <c r="W11" s="237"/>
      <c r="X11" s="237"/>
      <c r="Y11" s="237" t="s">
        <v>17</v>
      </c>
      <c r="Z11" s="237"/>
      <c r="AA11" s="237"/>
      <c r="AB11" s="63" t="s">
        <v>17</v>
      </c>
      <c r="AC11" s="58" t="s">
        <v>17</v>
      </c>
    </row>
    <row r="12" spans="1:29" ht="12">
      <c r="A12" s="14"/>
      <c r="B12" s="238" t="s">
        <v>176</v>
      </c>
      <c r="C12" s="238"/>
      <c r="D12" s="238"/>
      <c r="E12" s="238"/>
      <c r="F12" s="238"/>
      <c r="G12" s="238"/>
      <c r="H12" s="238"/>
      <c r="I12" s="230">
        <v>300</v>
      </c>
      <c r="J12" s="230"/>
      <c r="K12" s="227" t="s">
        <v>17</v>
      </c>
      <c r="L12" s="227"/>
      <c r="M12" s="228" t="s">
        <v>17</v>
      </c>
      <c r="N12" s="228"/>
      <c r="O12" s="228"/>
      <c r="P12" s="228"/>
      <c r="Q12" s="228"/>
      <c r="R12" s="228" t="s">
        <v>17</v>
      </c>
      <c r="S12" s="228"/>
      <c r="T12" s="228"/>
      <c r="U12" s="217" t="s">
        <v>17</v>
      </c>
      <c r="V12" s="217"/>
      <c r="W12" s="217"/>
      <c r="X12" s="217"/>
      <c r="Y12" s="217" t="s">
        <v>17</v>
      </c>
      <c r="Z12" s="217"/>
      <c r="AA12" s="217"/>
      <c r="AB12" s="57" t="s">
        <v>17</v>
      </c>
      <c r="AC12" s="64" t="s">
        <v>17</v>
      </c>
    </row>
    <row r="13" spans="1:29" ht="12">
      <c r="A13" s="14"/>
      <c r="B13" s="234" t="s">
        <v>94</v>
      </c>
      <c r="C13" s="235"/>
      <c r="D13" s="235"/>
      <c r="E13" s="235"/>
      <c r="F13" s="235"/>
      <c r="G13" s="235"/>
      <c r="H13" s="236"/>
      <c r="I13" s="65"/>
      <c r="J13" s="66"/>
      <c r="K13" s="227" t="s">
        <v>17</v>
      </c>
      <c r="L13" s="227"/>
      <c r="M13" s="228" t="s">
        <v>17</v>
      </c>
      <c r="N13" s="228"/>
      <c r="O13" s="228"/>
      <c r="P13" s="228"/>
      <c r="Q13" s="228"/>
      <c r="R13" s="228" t="s">
        <v>17</v>
      </c>
      <c r="S13" s="228"/>
      <c r="T13" s="228"/>
      <c r="U13" s="217" t="s">
        <v>17</v>
      </c>
      <c r="V13" s="217"/>
      <c r="W13" s="217"/>
      <c r="X13" s="217"/>
      <c r="Y13" s="217" t="s">
        <v>17</v>
      </c>
      <c r="Z13" s="217"/>
      <c r="AA13" s="217"/>
      <c r="AB13" s="57" t="s">
        <v>17</v>
      </c>
      <c r="AC13" s="58" t="s">
        <v>17</v>
      </c>
    </row>
    <row r="14" spans="1:29" ht="12">
      <c r="A14" s="14"/>
      <c r="B14" s="234" t="s">
        <v>177</v>
      </c>
      <c r="C14" s="235"/>
      <c r="D14" s="235"/>
      <c r="E14" s="235"/>
      <c r="F14" s="235"/>
      <c r="G14" s="235"/>
      <c r="H14" s="236"/>
      <c r="I14" s="226">
        <v>310</v>
      </c>
      <c r="J14" s="226"/>
      <c r="K14" s="227" t="s">
        <v>17</v>
      </c>
      <c r="L14" s="227"/>
      <c r="M14" s="228" t="s">
        <v>17</v>
      </c>
      <c r="N14" s="228"/>
      <c r="O14" s="228"/>
      <c r="P14" s="228"/>
      <c r="Q14" s="228"/>
      <c r="R14" s="228" t="s">
        <v>17</v>
      </c>
      <c r="S14" s="228"/>
      <c r="T14" s="228"/>
      <c r="U14" s="217" t="s">
        <v>17</v>
      </c>
      <c r="V14" s="217"/>
      <c r="W14" s="217"/>
      <c r="X14" s="217"/>
      <c r="Y14" s="217" t="s">
        <v>17</v>
      </c>
      <c r="Z14" s="217"/>
      <c r="AA14" s="217"/>
      <c r="AB14" s="57" t="s">
        <v>17</v>
      </c>
      <c r="AC14" s="58" t="s">
        <v>17</v>
      </c>
    </row>
    <row r="15" spans="1:29" ht="12">
      <c r="A15" s="14"/>
      <c r="B15" s="234" t="s">
        <v>94</v>
      </c>
      <c r="C15" s="235"/>
      <c r="D15" s="235"/>
      <c r="E15" s="235"/>
      <c r="F15" s="235"/>
      <c r="G15" s="235"/>
      <c r="H15" s="236"/>
      <c r="I15" s="65"/>
      <c r="J15" s="66"/>
      <c r="K15" s="227" t="s">
        <v>17</v>
      </c>
      <c r="L15" s="227"/>
      <c r="M15" s="228" t="s">
        <v>17</v>
      </c>
      <c r="N15" s="228"/>
      <c r="O15" s="228"/>
      <c r="P15" s="228"/>
      <c r="Q15" s="228"/>
      <c r="R15" s="228" t="s">
        <v>17</v>
      </c>
      <c r="S15" s="228"/>
      <c r="T15" s="228"/>
      <c r="U15" s="217" t="s">
        <v>17</v>
      </c>
      <c r="V15" s="217"/>
      <c r="W15" s="217"/>
      <c r="X15" s="217"/>
      <c r="Y15" s="217" t="s">
        <v>17</v>
      </c>
      <c r="Z15" s="217"/>
      <c r="AA15" s="217"/>
      <c r="AB15" s="57" t="s">
        <v>17</v>
      </c>
      <c r="AC15" s="58" t="s">
        <v>17</v>
      </c>
    </row>
    <row r="16" spans="1:29" ht="12">
      <c r="A16" s="14"/>
      <c r="B16" s="225" t="s">
        <v>178</v>
      </c>
      <c r="C16" s="225"/>
      <c r="D16" s="225"/>
      <c r="E16" s="225"/>
      <c r="F16" s="225"/>
      <c r="G16" s="225"/>
      <c r="H16" s="225"/>
      <c r="I16" s="65"/>
      <c r="J16" s="66"/>
      <c r="K16" s="227" t="s">
        <v>17</v>
      </c>
      <c r="L16" s="227"/>
      <c r="M16" s="228" t="s">
        <v>17</v>
      </c>
      <c r="N16" s="228"/>
      <c r="O16" s="228"/>
      <c r="P16" s="228"/>
      <c r="Q16" s="228"/>
      <c r="R16" s="228" t="s">
        <v>17</v>
      </c>
      <c r="S16" s="228"/>
      <c r="T16" s="228"/>
      <c r="U16" s="217" t="s">
        <v>17</v>
      </c>
      <c r="V16" s="217"/>
      <c r="W16" s="217"/>
      <c r="X16" s="217"/>
      <c r="Y16" s="217" t="s">
        <v>17</v>
      </c>
      <c r="Z16" s="217"/>
      <c r="AA16" s="217"/>
      <c r="AB16" s="57" t="s">
        <v>17</v>
      </c>
      <c r="AC16" s="58" t="s">
        <v>17</v>
      </c>
    </row>
    <row r="17" spans="1:29" ht="12">
      <c r="A17" s="14"/>
      <c r="B17" s="225" t="s">
        <v>179</v>
      </c>
      <c r="C17" s="225"/>
      <c r="D17" s="225"/>
      <c r="E17" s="225"/>
      <c r="F17" s="225"/>
      <c r="G17" s="225"/>
      <c r="H17" s="225"/>
      <c r="I17" s="65"/>
      <c r="J17" s="66"/>
      <c r="K17" s="227" t="s">
        <v>17</v>
      </c>
      <c r="L17" s="227"/>
      <c r="M17" s="228" t="s">
        <v>17</v>
      </c>
      <c r="N17" s="228"/>
      <c r="O17" s="228"/>
      <c r="P17" s="228"/>
      <c r="Q17" s="228"/>
      <c r="R17" s="228" t="s">
        <v>17</v>
      </c>
      <c r="S17" s="228"/>
      <c r="T17" s="228"/>
      <c r="U17" s="217" t="s">
        <v>17</v>
      </c>
      <c r="V17" s="217"/>
      <c r="W17" s="217"/>
      <c r="X17" s="217"/>
      <c r="Y17" s="217" t="s">
        <v>17</v>
      </c>
      <c r="Z17" s="217"/>
      <c r="AA17" s="217"/>
      <c r="AB17" s="57" t="s">
        <v>17</v>
      </c>
      <c r="AC17" s="58" t="s">
        <v>17</v>
      </c>
    </row>
    <row r="18" spans="1:29" ht="12">
      <c r="A18" s="14"/>
      <c r="B18" s="225" t="s">
        <v>180</v>
      </c>
      <c r="C18" s="225"/>
      <c r="D18" s="225"/>
      <c r="E18" s="225"/>
      <c r="F18" s="225"/>
      <c r="G18" s="225"/>
      <c r="H18" s="225"/>
      <c r="I18" s="65"/>
      <c r="J18" s="66"/>
      <c r="K18" s="227" t="s">
        <v>17</v>
      </c>
      <c r="L18" s="227"/>
      <c r="M18" s="228" t="s">
        <v>17</v>
      </c>
      <c r="N18" s="228"/>
      <c r="O18" s="228"/>
      <c r="P18" s="228"/>
      <c r="Q18" s="228"/>
      <c r="R18" s="228" t="s">
        <v>17</v>
      </c>
      <c r="S18" s="228"/>
      <c r="T18" s="228"/>
      <c r="U18" s="217" t="s">
        <v>17</v>
      </c>
      <c r="V18" s="217"/>
      <c r="W18" s="217"/>
      <c r="X18" s="217"/>
      <c r="Y18" s="217" t="s">
        <v>17</v>
      </c>
      <c r="Z18" s="217"/>
      <c r="AA18" s="217"/>
      <c r="AB18" s="57" t="s">
        <v>17</v>
      </c>
      <c r="AC18" s="58" t="s">
        <v>17</v>
      </c>
    </row>
    <row r="19" spans="1:29" ht="12">
      <c r="A19" s="14"/>
      <c r="B19" s="225" t="s">
        <v>181</v>
      </c>
      <c r="C19" s="225"/>
      <c r="D19" s="225"/>
      <c r="E19" s="225"/>
      <c r="F19" s="225"/>
      <c r="G19" s="225"/>
      <c r="H19" s="225"/>
      <c r="I19" s="226">
        <v>311</v>
      </c>
      <c r="J19" s="226"/>
      <c r="K19" s="227" t="s">
        <v>17</v>
      </c>
      <c r="L19" s="227"/>
      <c r="M19" s="228" t="s">
        <v>17</v>
      </c>
      <c r="N19" s="228"/>
      <c r="O19" s="228"/>
      <c r="P19" s="228"/>
      <c r="Q19" s="228"/>
      <c r="R19" s="228" t="s">
        <v>17</v>
      </c>
      <c r="S19" s="228"/>
      <c r="T19" s="228"/>
      <c r="U19" s="217" t="s">
        <v>17</v>
      </c>
      <c r="V19" s="217"/>
      <c r="W19" s="217"/>
      <c r="X19" s="217"/>
      <c r="Y19" s="217" t="s">
        <v>17</v>
      </c>
      <c r="Z19" s="217"/>
      <c r="AA19" s="217"/>
      <c r="AB19" s="57" t="s">
        <v>17</v>
      </c>
      <c r="AC19" s="58" t="s">
        <v>17</v>
      </c>
    </row>
    <row r="20" spans="1:29" ht="12">
      <c r="A20" s="14"/>
      <c r="B20" s="225" t="s">
        <v>182</v>
      </c>
      <c r="C20" s="225"/>
      <c r="D20" s="225"/>
      <c r="E20" s="225"/>
      <c r="F20" s="225"/>
      <c r="G20" s="225"/>
      <c r="H20" s="225"/>
      <c r="I20" s="226">
        <v>312</v>
      </c>
      <c r="J20" s="226"/>
      <c r="K20" s="227" t="s">
        <v>17</v>
      </c>
      <c r="L20" s="227"/>
      <c r="M20" s="228" t="s">
        <v>17</v>
      </c>
      <c r="N20" s="228"/>
      <c r="O20" s="228"/>
      <c r="P20" s="228"/>
      <c r="Q20" s="228"/>
      <c r="R20" s="228" t="s">
        <v>17</v>
      </c>
      <c r="S20" s="228"/>
      <c r="T20" s="228"/>
      <c r="U20" s="217" t="s">
        <v>17</v>
      </c>
      <c r="V20" s="217"/>
      <c r="W20" s="217"/>
      <c r="X20" s="217"/>
      <c r="Y20" s="217" t="s">
        <v>17</v>
      </c>
      <c r="Z20" s="217"/>
      <c r="AA20" s="217"/>
      <c r="AB20" s="57" t="s">
        <v>17</v>
      </c>
      <c r="AC20" s="58" t="s">
        <v>17</v>
      </c>
    </row>
    <row r="21" spans="1:29" ht="28.5" customHeight="1">
      <c r="A21" s="14"/>
      <c r="B21" s="225" t="s">
        <v>183</v>
      </c>
      <c r="C21" s="225"/>
      <c r="D21" s="225"/>
      <c r="E21" s="225"/>
      <c r="F21" s="225"/>
      <c r="G21" s="225"/>
      <c r="H21" s="225"/>
      <c r="I21" s="226">
        <v>313</v>
      </c>
      <c r="J21" s="226"/>
      <c r="K21" s="227" t="s">
        <v>17</v>
      </c>
      <c r="L21" s="227"/>
      <c r="M21" s="228" t="s">
        <v>17</v>
      </c>
      <c r="N21" s="228"/>
      <c r="O21" s="228"/>
      <c r="P21" s="228"/>
      <c r="Q21" s="228"/>
      <c r="R21" s="228" t="s">
        <v>17</v>
      </c>
      <c r="S21" s="228"/>
      <c r="T21" s="228"/>
      <c r="U21" s="217" t="s">
        <v>17</v>
      </c>
      <c r="V21" s="217"/>
      <c r="W21" s="217"/>
      <c r="X21" s="217"/>
      <c r="Y21" s="217" t="s">
        <v>17</v>
      </c>
      <c r="Z21" s="217"/>
      <c r="AA21" s="217"/>
      <c r="AB21" s="57" t="s">
        <v>17</v>
      </c>
      <c r="AC21" s="58" t="s">
        <v>17</v>
      </c>
    </row>
    <row r="22" spans="1:29" ht="12">
      <c r="A22" s="14"/>
      <c r="B22" s="225" t="s">
        <v>184</v>
      </c>
      <c r="C22" s="225"/>
      <c r="D22" s="225"/>
      <c r="E22" s="225"/>
      <c r="F22" s="225"/>
      <c r="G22" s="225"/>
      <c r="H22" s="225"/>
      <c r="I22" s="226">
        <v>314</v>
      </c>
      <c r="J22" s="226"/>
      <c r="K22" s="227" t="s">
        <v>17</v>
      </c>
      <c r="L22" s="227"/>
      <c r="M22" s="228" t="s">
        <v>17</v>
      </c>
      <c r="N22" s="228"/>
      <c r="O22" s="228"/>
      <c r="P22" s="228"/>
      <c r="Q22" s="228"/>
      <c r="R22" s="228" t="s">
        <v>17</v>
      </c>
      <c r="S22" s="228"/>
      <c r="T22" s="228"/>
      <c r="U22" s="217" t="s">
        <v>17</v>
      </c>
      <c r="V22" s="217"/>
      <c r="W22" s="217"/>
      <c r="X22" s="217"/>
      <c r="Y22" s="217" t="s">
        <v>17</v>
      </c>
      <c r="Z22" s="217"/>
      <c r="AA22" s="217"/>
      <c r="AB22" s="57" t="s">
        <v>17</v>
      </c>
      <c r="AC22" s="58" t="s">
        <v>17</v>
      </c>
    </row>
    <row r="23" spans="1:29" ht="12">
      <c r="A23" s="14"/>
      <c r="B23" s="225" t="s">
        <v>185</v>
      </c>
      <c r="C23" s="225"/>
      <c r="D23" s="225"/>
      <c r="E23" s="225"/>
      <c r="F23" s="225"/>
      <c r="G23" s="225"/>
      <c r="H23" s="225"/>
      <c r="I23" s="226">
        <v>315</v>
      </c>
      <c r="J23" s="226"/>
      <c r="K23" s="227" t="s">
        <v>17</v>
      </c>
      <c r="L23" s="227"/>
      <c r="M23" s="228" t="s">
        <v>17</v>
      </c>
      <c r="N23" s="228"/>
      <c r="O23" s="228"/>
      <c r="P23" s="228"/>
      <c r="Q23" s="228"/>
      <c r="R23" s="228" t="s">
        <v>17</v>
      </c>
      <c r="S23" s="228"/>
      <c r="T23" s="228"/>
      <c r="U23" s="217" t="s">
        <v>17</v>
      </c>
      <c r="V23" s="217"/>
      <c r="W23" s="217"/>
      <c r="X23" s="217"/>
      <c r="Y23" s="217" t="s">
        <v>17</v>
      </c>
      <c r="Z23" s="217"/>
      <c r="AA23" s="217"/>
      <c r="AB23" s="57" t="s">
        <v>17</v>
      </c>
      <c r="AC23" s="58" t="s">
        <v>17</v>
      </c>
    </row>
    <row r="24" spans="1:29" ht="12">
      <c r="A24" s="14"/>
      <c r="B24" s="225" t="s">
        <v>186</v>
      </c>
      <c r="C24" s="225"/>
      <c r="D24" s="225"/>
      <c r="E24" s="225"/>
      <c r="F24" s="225"/>
      <c r="G24" s="225"/>
      <c r="H24" s="225"/>
      <c r="I24" s="226">
        <v>316</v>
      </c>
      <c r="J24" s="226"/>
      <c r="K24" s="227" t="s">
        <v>17</v>
      </c>
      <c r="L24" s="227"/>
      <c r="M24" s="228" t="s">
        <v>17</v>
      </c>
      <c r="N24" s="228"/>
      <c r="O24" s="228"/>
      <c r="P24" s="228"/>
      <c r="Q24" s="228"/>
      <c r="R24" s="228" t="s">
        <v>17</v>
      </c>
      <c r="S24" s="228"/>
      <c r="T24" s="228"/>
      <c r="U24" s="217" t="s">
        <v>17</v>
      </c>
      <c r="V24" s="217"/>
      <c r="W24" s="217"/>
      <c r="X24" s="217"/>
      <c r="Y24" s="217" t="s">
        <v>17</v>
      </c>
      <c r="Z24" s="217"/>
      <c r="AA24" s="217"/>
      <c r="AB24" s="57" t="s">
        <v>17</v>
      </c>
      <c r="AC24" s="58" t="s">
        <v>17</v>
      </c>
    </row>
    <row r="25" spans="1:29" ht="12">
      <c r="A25" s="14"/>
      <c r="B25" s="225" t="s">
        <v>187</v>
      </c>
      <c r="C25" s="225"/>
      <c r="D25" s="225"/>
      <c r="E25" s="225"/>
      <c r="F25" s="225"/>
      <c r="G25" s="225"/>
      <c r="H25" s="225"/>
      <c r="I25" s="226">
        <v>317</v>
      </c>
      <c r="J25" s="226"/>
      <c r="K25" s="227" t="s">
        <v>17</v>
      </c>
      <c r="L25" s="227"/>
      <c r="M25" s="228" t="s">
        <v>17</v>
      </c>
      <c r="N25" s="228"/>
      <c r="O25" s="228"/>
      <c r="P25" s="228"/>
      <c r="Q25" s="228"/>
      <c r="R25" s="228" t="s">
        <v>17</v>
      </c>
      <c r="S25" s="228"/>
      <c r="T25" s="228"/>
      <c r="U25" s="217" t="s">
        <v>17</v>
      </c>
      <c r="V25" s="217"/>
      <c r="W25" s="217"/>
      <c r="X25" s="217"/>
      <c r="Y25" s="217" t="s">
        <v>17</v>
      </c>
      <c r="Z25" s="217"/>
      <c r="AA25" s="217"/>
      <c r="AB25" s="57" t="s">
        <v>17</v>
      </c>
      <c r="AC25" s="58" t="s">
        <v>17</v>
      </c>
    </row>
    <row r="26" spans="1:29" ht="12">
      <c r="A26" s="14"/>
      <c r="B26" s="225" t="s">
        <v>188</v>
      </c>
      <c r="C26" s="225"/>
      <c r="D26" s="225"/>
      <c r="E26" s="225"/>
      <c r="F26" s="225"/>
      <c r="G26" s="225"/>
      <c r="H26" s="225"/>
      <c r="I26" s="226">
        <v>318</v>
      </c>
      <c r="J26" s="226"/>
      <c r="K26" s="227" t="s">
        <v>17</v>
      </c>
      <c r="L26" s="227"/>
      <c r="M26" s="228" t="s">
        <v>17</v>
      </c>
      <c r="N26" s="228"/>
      <c r="O26" s="228"/>
      <c r="P26" s="228"/>
      <c r="Q26" s="228"/>
      <c r="R26" s="228" t="s">
        <v>17</v>
      </c>
      <c r="S26" s="228"/>
      <c r="T26" s="228"/>
      <c r="U26" s="217" t="s">
        <v>17</v>
      </c>
      <c r="V26" s="217"/>
      <c r="W26" s="217"/>
      <c r="X26" s="217"/>
      <c r="Y26" s="217" t="s">
        <v>17</v>
      </c>
      <c r="Z26" s="217"/>
      <c r="AA26" s="217"/>
      <c r="AB26" s="57" t="s">
        <v>17</v>
      </c>
      <c r="AC26" s="58" t="s">
        <v>17</v>
      </c>
    </row>
    <row r="27" spans="1:29" ht="12">
      <c r="A27" s="14"/>
      <c r="B27" s="225" t="s">
        <v>189</v>
      </c>
      <c r="C27" s="225"/>
      <c r="D27" s="225"/>
      <c r="E27" s="225"/>
      <c r="F27" s="225"/>
      <c r="G27" s="225"/>
      <c r="H27" s="225"/>
      <c r="I27" s="226">
        <v>319</v>
      </c>
      <c r="J27" s="226"/>
      <c r="K27" s="227" t="s">
        <v>17</v>
      </c>
      <c r="L27" s="227"/>
      <c r="M27" s="228" t="s">
        <v>17</v>
      </c>
      <c r="N27" s="228"/>
      <c r="O27" s="228"/>
      <c r="P27" s="228"/>
      <c r="Q27" s="228"/>
      <c r="R27" s="228" t="s">
        <v>17</v>
      </c>
      <c r="S27" s="228"/>
      <c r="T27" s="228"/>
      <c r="U27" s="217" t="s">
        <v>17</v>
      </c>
      <c r="V27" s="217"/>
      <c r="W27" s="217"/>
      <c r="X27" s="217"/>
      <c r="Y27" s="217" t="s">
        <v>17</v>
      </c>
      <c r="Z27" s="217"/>
      <c r="AA27" s="217"/>
      <c r="AB27" s="57" t="s">
        <v>17</v>
      </c>
      <c r="AC27" s="58" t="s">
        <v>17</v>
      </c>
    </row>
    <row r="28" spans="1:29" ht="12">
      <c r="A28" s="14"/>
      <c r="B28" s="229" t="s">
        <v>190</v>
      </c>
      <c r="C28" s="229"/>
      <c r="D28" s="229"/>
      <c r="E28" s="229"/>
      <c r="F28" s="229"/>
      <c r="G28" s="229"/>
      <c r="H28" s="229"/>
      <c r="I28" s="230">
        <v>400</v>
      </c>
      <c r="J28" s="230"/>
      <c r="K28" s="231">
        <v>214731602</v>
      </c>
      <c r="L28" s="231"/>
      <c r="M28" s="231">
        <v>438666800</v>
      </c>
      <c r="N28" s="231"/>
      <c r="O28" s="231"/>
      <c r="P28" s="231"/>
      <c r="Q28" s="231"/>
      <c r="R28" s="232" t="s">
        <v>17</v>
      </c>
      <c r="S28" s="232"/>
      <c r="T28" s="232"/>
      <c r="U28" s="232" t="s">
        <v>17</v>
      </c>
      <c r="V28" s="232"/>
      <c r="W28" s="232"/>
      <c r="X28" s="232"/>
      <c r="Y28" s="233">
        <v>-61299545.21</v>
      </c>
      <c r="Z28" s="233"/>
      <c r="AA28" s="233"/>
      <c r="AB28" s="67" t="s">
        <v>17</v>
      </c>
      <c r="AC28" s="68">
        <v>592098856.79</v>
      </c>
    </row>
    <row r="29" spans="1:29" ht="12">
      <c r="A29" s="14"/>
      <c r="B29" s="225" t="s">
        <v>162</v>
      </c>
      <c r="C29" s="225"/>
      <c r="D29" s="225"/>
      <c r="E29" s="225"/>
      <c r="F29" s="225"/>
      <c r="G29" s="225"/>
      <c r="H29" s="225"/>
      <c r="I29" s="226">
        <v>401</v>
      </c>
      <c r="J29" s="226"/>
      <c r="K29" s="227" t="s">
        <v>17</v>
      </c>
      <c r="L29" s="227"/>
      <c r="M29" s="228" t="s">
        <v>17</v>
      </c>
      <c r="N29" s="228"/>
      <c r="O29" s="228"/>
      <c r="P29" s="228"/>
      <c r="Q29" s="228"/>
      <c r="R29" s="228" t="s">
        <v>17</v>
      </c>
      <c r="S29" s="228"/>
      <c r="T29" s="228"/>
      <c r="U29" s="217" t="s">
        <v>17</v>
      </c>
      <c r="V29" s="217"/>
      <c r="W29" s="217"/>
      <c r="X29" s="217"/>
      <c r="Y29" s="217" t="s">
        <v>17</v>
      </c>
      <c r="Z29" s="217"/>
      <c r="AA29" s="217"/>
      <c r="AB29" s="57" t="s">
        <v>17</v>
      </c>
      <c r="AC29" s="58" t="s">
        <v>17</v>
      </c>
    </row>
    <row r="30" spans="1:29" ht="12.75" thickBot="1">
      <c r="A30" s="14"/>
      <c r="B30" s="218" t="s">
        <v>191</v>
      </c>
      <c r="C30" s="219"/>
      <c r="D30" s="219"/>
      <c r="E30" s="219"/>
      <c r="F30" s="219"/>
      <c r="G30" s="219"/>
      <c r="H30" s="220"/>
      <c r="I30" s="221">
        <v>500</v>
      </c>
      <c r="J30" s="221"/>
      <c r="K30" s="222">
        <v>214731602</v>
      </c>
      <c r="L30" s="222"/>
      <c r="M30" s="222">
        <v>438666800</v>
      </c>
      <c r="N30" s="222"/>
      <c r="O30" s="222"/>
      <c r="P30" s="222"/>
      <c r="Q30" s="222"/>
      <c r="R30" s="223" t="s">
        <v>17</v>
      </c>
      <c r="S30" s="223"/>
      <c r="T30" s="223"/>
      <c r="U30" s="223" t="s">
        <v>17</v>
      </c>
      <c r="V30" s="223"/>
      <c r="W30" s="223"/>
      <c r="X30" s="223"/>
      <c r="Y30" s="224">
        <v>-61299545.21</v>
      </c>
      <c r="Z30" s="224"/>
      <c r="AA30" s="224"/>
      <c r="AB30" s="69" t="s">
        <v>17</v>
      </c>
      <c r="AC30" s="70">
        <v>592098856.79</v>
      </c>
    </row>
  </sheetData>
  <mergeCells count="195">
    <mergeCell ref="AB2:AB3"/>
    <mergeCell ref="AC2:AC3"/>
    <mergeCell ref="K3:L3"/>
    <mergeCell ref="M3:Q3"/>
    <mergeCell ref="R3:T3"/>
    <mergeCell ref="U3:X3"/>
    <mergeCell ref="Y3:AA3"/>
    <mergeCell ref="B4:H4"/>
    <mergeCell ref="I4:J4"/>
    <mergeCell ref="K4:L4"/>
    <mergeCell ref="M4:Q4"/>
    <mergeCell ref="R4:T4"/>
    <mergeCell ref="U4:X4"/>
    <mergeCell ref="Y4:AA4"/>
    <mergeCell ref="B1:H1"/>
    <mergeCell ref="B2:H3"/>
    <mergeCell ref="I2:J3"/>
    <mergeCell ref="K2:AA2"/>
    <mergeCell ref="Y5:AA5"/>
    <mergeCell ref="B6:H6"/>
    <mergeCell ref="I6:J6"/>
    <mergeCell ref="K6:L6"/>
    <mergeCell ref="M6:Q6"/>
    <mergeCell ref="R6:T6"/>
    <mergeCell ref="U6:X6"/>
    <mergeCell ref="Y6:AA6"/>
    <mergeCell ref="B5:H5"/>
    <mergeCell ref="I5:J5"/>
    <mergeCell ref="K5:L5"/>
    <mergeCell ref="M5:Q5"/>
    <mergeCell ref="R5:T5"/>
    <mergeCell ref="U5:X5"/>
    <mergeCell ref="Y7:AA7"/>
    <mergeCell ref="B8:H8"/>
    <mergeCell ref="I8:J8"/>
    <mergeCell ref="K8:L8"/>
    <mergeCell ref="M8:Q8"/>
    <mergeCell ref="R8:T8"/>
    <mergeCell ref="U8:X8"/>
    <mergeCell ref="Y8:AA8"/>
    <mergeCell ref="B7:H7"/>
    <mergeCell ref="I7:J7"/>
    <mergeCell ref="K7:L7"/>
    <mergeCell ref="M7:Q7"/>
    <mergeCell ref="R7:T7"/>
    <mergeCell ref="U7:X7"/>
    <mergeCell ref="Y9:AA9"/>
    <mergeCell ref="B10:H10"/>
    <mergeCell ref="I10:J10"/>
    <mergeCell ref="K10:L10"/>
    <mergeCell ref="M10:Q10"/>
    <mergeCell ref="R10:T10"/>
    <mergeCell ref="U10:X10"/>
    <mergeCell ref="Y10:AA10"/>
    <mergeCell ref="B9:H9"/>
    <mergeCell ref="I9:J9"/>
    <mergeCell ref="K9:L9"/>
    <mergeCell ref="M9:Q9"/>
    <mergeCell ref="R9:T9"/>
    <mergeCell ref="U9:X9"/>
    <mergeCell ref="B13:H13"/>
    <mergeCell ref="K13:L13"/>
    <mergeCell ref="M13:Q13"/>
    <mergeCell ref="R13:T13"/>
    <mergeCell ref="U13:X13"/>
    <mergeCell ref="Y13:AA13"/>
    <mergeCell ref="Y11:AA11"/>
    <mergeCell ref="B12:H12"/>
    <mergeCell ref="I12:J12"/>
    <mergeCell ref="K12:L12"/>
    <mergeCell ref="M12:Q12"/>
    <mergeCell ref="R12:T12"/>
    <mergeCell ref="U12:X12"/>
    <mergeCell ref="Y12:AA12"/>
    <mergeCell ref="B11:H11"/>
    <mergeCell ref="I11:J11"/>
    <mergeCell ref="K11:L11"/>
    <mergeCell ref="M11:Q11"/>
    <mergeCell ref="R11:T11"/>
    <mergeCell ref="U11:X11"/>
    <mergeCell ref="B16:H16"/>
    <mergeCell ref="K16:L16"/>
    <mergeCell ref="M16:Q16"/>
    <mergeCell ref="R16:T16"/>
    <mergeCell ref="U16:X16"/>
    <mergeCell ref="Y16:AA16"/>
    <mergeCell ref="Y14:AA14"/>
    <mergeCell ref="B15:H15"/>
    <mergeCell ref="K15:L15"/>
    <mergeCell ref="M15:Q15"/>
    <mergeCell ref="R15:T15"/>
    <mergeCell ref="U15:X15"/>
    <mergeCell ref="Y15:AA15"/>
    <mergeCell ref="B14:H14"/>
    <mergeCell ref="I14:J14"/>
    <mergeCell ref="K14:L14"/>
    <mergeCell ref="M14:Q14"/>
    <mergeCell ref="R14:T14"/>
    <mergeCell ref="U14:X14"/>
    <mergeCell ref="B18:H18"/>
    <mergeCell ref="K18:L18"/>
    <mergeCell ref="M18:Q18"/>
    <mergeCell ref="R18:T18"/>
    <mergeCell ref="U18:X18"/>
    <mergeCell ref="Y18:AA18"/>
    <mergeCell ref="B17:H17"/>
    <mergeCell ref="K17:L17"/>
    <mergeCell ref="M17:Q17"/>
    <mergeCell ref="R17:T17"/>
    <mergeCell ref="U17:X17"/>
    <mergeCell ref="Y17:AA17"/>
    <mergeCell ref="Y19:AA19"/>
    <mergeCell ref="B20:H20"/>
    <mergeCell ref="I20:J20"/>
    <mergeCell ref="K20:L20"/>
    <mergeCell ref="M20:Q20"/>
    <mergeCell ref="R20:T20"/>
    <mergeCell ref="U20:X20"/>
    <mergeCell ref="Y20:AA20"/>
    <mergeCell ref="B19:H19"/>
    <mergeCell ref="I19:J19"/>
    <mergeCell ref="K19:L19"/>
    <mergeCell ref="M19:Q19"/>
    <mergeCell ref="R19:T19"/>
    <mergeCell ref="U19:X19"/>
    <mergeCell ref="Y21:AA21"/>
    <mergeCell ref="B22:H22"/>
    <mergeCell ref="I22:J22"/>
    <mergeCell ref="K22:L22"/>
    <mergeCell ref="M22:Q22"/>
    <mergeCell ref="R22:T22"/>
    <mergeCell ref="U22:X22"/>
    <mergeCell ref="Y22:AA22"/>
    <mergeCell ref="B21:H21"/>
    <mergeCell ref="I21:J21"/>
    <mergeCell ref="K21:L21"/>
    <mergeCell ref="M21:Q21"/>
    <mergeCell ref="R21:T21"/>
    <mergeCell ref="U21:X21"/>
    <mergeCell ref="Y23:AA23"/>
    <mergeCell ref="B24:H24"/>
    <mergeCell ref="I24:J24"/>
    <mergeCell ref="K24:L24"/>
    <mergeCell ref="M24:Q24"/>
    <mergeCell ref="R24:T24"/>
    <mergeCell ref="U24:X24"/>
    <mergeCell ref="Y24:AA24"/>
    <mergeCell ref="B23:H23"/>
    <mergeCell ref="I23:J23"/>
    <mergeCell ref="K23:L23"/>
    <mergeCell ref="M23:Q23"/>
    <mergeCell ref="R23:T23"/>
    <mergeCell ref="U23:X23"/>
    <mergeCell ref="Y25:AA25"/>
    <mergeCell ref="B26:H26"/>
    <mergeCell ref="I26:J26"/>
    <mergeCell ref="K26:L26"/>
    <mergeCell ref="M26:Q26"/>
    <mergeCell ref="R26:T26"/>
    <mergeCell ref="U26:X26"/>
    <mergeCell ref="Y26:AA26"/>
    <mergeCell ref="B25:H25"/>
    <mergeCell ref="I25:J25"/>
    <mergeCell ref="K25:L25"/>
    <mergeCell ref="M25:Q25"/>
    <mergeCell ref="R25:T25"/>
    <mergeCell ref="U25:X25"/>
    <mergeCell ref="Y27:AA27"/>
    <mergeCell ref="B28:H28"/>
    <mergeCell ref="I28:J28"/>
    <mergeCell ref="K28:L28"/>
    <mergeCell ref="M28:Q28"/>
    <mergeCell ref="R28:T28"/>
    <mergeCell ref="U28:X28"/>
    <mergeCell ref="Y28:AA28"/>
    <mergeCell ref="B27:H27"/>
    <mergeCell ref="I27:J27"/>
    <mergeCell ref="K27:L27"/>
    <mergeCell ref="M27:Q27"/>
    <mergeCell ref="R27:T27"/>
    <mergeCell ref="U27:X27"/>
    <mergeCell ref="Y29:AA29"/>
    <mergeCell ref="B30:H30"/>
    <mergeCell ref="I30:J30"/>
    <mergeCell ref="K30:L30"/>
    <mergeCell ref="M30:Q30"/>
    <mergeCell ref="R30:T30"/>
    <mergeCell ref="U30:X30"/>
    <mergeCell ref="Y30:AA30"/>
    <mergeCell ref="B29:H29"/>
    <mergeCell ref="I29:J29"/>
    <mergeCell ref="K29:L29"/>
    <mergeCell ref="M29:Q29"/>
    <mergeCell ref="R29:T29"/>
    <mergeCell ref="U29:X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AB14" sqref="AB14"/>
    </sheetView>
  </sheetViews>
  <sheetFormatPr defaultColWidth="9.33203125" defaultRowHeight="11.25"/>
  <cols>
    <col min="1" max="1" width="2.33203125" style="0" customWidth="1"/>
    <col min="9" max="9" width="4.83203125" style="0" customWidth="1"/>
    <col min="10" max="10" width="2.16015625" style="0" customWidth="1"/>
    <col min="11" max="11" width="4.83203125" style="0" customWidth="1"/>
    <col min="12" max="12" width="5" style="0" customWidth="1"/>
    <col min="13" max="13" width="3.5" style="0" customWidth="1"/>
    <col min="14" max="14" width="3.33203125" style="0" customWidth="1"/>
    <col min="15" max="15" width="4.5" style="0" customWidth="1"/>
    <col min="16" max="16" width="3.66015625" style="0" customWidth="1"/>
    <col min="17" max="17" width="4.33203125" style="0" customWidth="1"/>
    <col min="18" max="18" width="4.83203125" style="0" customWidth="1"/>
    <col min="19" max="19" width="5.5" style="0" customWidth="1"/>
    <col min="20" max="20" width="4.83203125" style="0" customWidth="1"/>
    <col min="21" max="21" width="4.16015625" style="0" customWidth="1"/>
    <col min="22" max="22" width="5.16015625" style="0" customWidth="1"/>
    <col min="23" max="24" width="2.33203125" style="0" customWidth="1"/>
    <col min="25" max="25" width="6.83203125" style="0" customWidth="1"/>
    <col min="26" max="26" width="4" style="0" customWidth="1"/>
    <col min="27" max="27" width="2.33203125" style="0" customWidth="1"/>
  </cols>
  <sheetData>
    <row r="1" spans="1:29" ht="11.25">
      <c r="A1" s="14"/>
      <c r="B1" s="244" t="s">
        <v>152</v>
      </c>
      <c r="C1" s="244"/>
      <c r="D1" s="244"/>
      <c r="E1" s="244"/>
      <c r="F1" s="244"/>
      <c r="G1" s="244"/>
      <c r="H1" s="24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2">
      <c r="A2" s="14"/>
      <c r="B2" s="245" t="s">
        <v>153</v>
      </c>
      <c r="C2" s="245"/>
      <c r="D2" s="245"/>
      <c r="E2" s="245"/>
      <c r="F2" s="245"/>
      <c r="G2" s="245"/>
      <c r="H2" s="245"/>
      <c r="I2" s="248" t="s">
        <v>154</v>
      </c>
      <c r="J2" s="248"/>
      <c r="K2" s="251" t="s">
        <v>155</v>
      </c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6" t="s">
        <v>156</v>
      </c>
      <c r="AC2" s="256" t="s">
        <v>157</v>
      </c>
    </row>
    <row r="3" spans="1:29" ht="47.25" customHeight="1">
      <c r="A3" s="47"/>
      <c r="B3" s="246"/>
      <c r="C3" s="247"/>
      <c r="D3" s="247"/>
      <c r="E3" s="247"/>
      <c r="F3" s="247"/>
      <c r="G3" s="247"/>
      <c r="H3" s="247"/>
      <c r="I3" s="249"/>
      <c r="J3" s="250"/>
      <c r="K3" s="258" t="s">
        <v>158</v>
      </c>
      <c r="L3" s="258"/>
      <c r="M3" s="258" t="s">
        <v>54</v>
      </c>
      <c r="N3" s="258"/>
      <c r="O3" s="258"/>
      <c r="P3" s="258"/>
      <c r="Q3" s="258"/>
      <c r="R3" s="258" t="s">
        <v>159</v>
      </c>
      <c r="S3" s="258"/>
      <c r="T3" s="258"/>
      <c r="U3" s="259" t="s">
        <v>55</v>
      </c>
      <c r="V3" s="259"/>
      <c r="W3" s="259"/>
      <c r="X3" s="259"/>
      <c r="Y3" s="258" t="s">
        <v>160</v>
      </c>
      <c r="Z3" s="258"/>
      <c r="AA3" s="258"/>
      <c r="AB3" s="257"/>
      <c r="AC3" s="257"/>
    </row>
    <row r="4" spans="1:29" ht="12" thickBot="1">
      <c r="A4" s="14"/>
      <c r="B4" s="260">
        <v>1</v>
      </c>
      <c r="C4" s="260"/>
      <c r="D4" s="260"/>
      <c r="E4" s="260"/>
      <c r="F4" s="260"/>
      <c r="G4" s="260"/>
      <c r="H4" s="260"/>
      <c r="I4" s="261">
        <v>2</v>
      </c>
      <c r="J4" s="261"/>
      <c r="K4" s="261">
        <v>3</v>
      </c>
      <c r="L4" s="261"/>
      <c r="M4" s="261">
        <v>4</v>
      </c>
      <c r="N4" s="261"/>
      <c r="O4" s="261"/>
      <c r="P4" s="261"/>
      <c r="Q4" s="261"/>
      <c r="R4" s="185">
        <v>5</v>
      </c>
      <c r="S4" s="185"/>
      <c r="T4" s="185"/>
      <c r="U4" s="185">
        <v>6</v>
      </c>
      <c r="V4" s="185"/>
      <c r="W4" s="185"/>
      <c r="X4" s="185"/>
      <c r="Y4" s="185">
        <v>7</v>
      </c>
      <c r="Z4" s="185"/>
      <c r="AA4" s="185"/>
      <c r="AB4" s="48">
        <v>8</v>
      </c>
      <c r="AC4" s="48">
        <v>9</v>
      </c>
    </row>
    <row r="5" spans="1:29" ht="12">
      <c r="A5" s="14"/>
      <c r="B5" s="218" t="s">
        <v>192</v>
      </c>
      <c r="C5" s="219"/>
      <c r="D5" s="219"/>
      <c r="E5" s="219"/>
      <c r="F5" s="219"/>
      <c r="G5" s="219"/>
      <c r="H5" s="220"/>
      <c r="I5" s="270">
        <v>600</v>
      </c>
      <c r="J5" s="270"/>
      <c r="K5" s="271" t="s">
        <v>17</v>
      </c>
      <c r="L5" s="271"/>
      <c r="M5" s="271" t="s">
        <v>17</v>
      </c>
      <c r="N5" s="271"/>
      <c r="O5" s="271"/>
      <c r="P5" s="271"/>
      <c r="Q5" s="271"/>
      <c r="R5" s="271" t="s">
        <v>17</v>
      </c>
      <c r="S5" s="271"/>
      <c r="T5" s="271"/>
      <c r="U5" s="271" t="s">
        <v>17</v>
      </c>
      <c r="V5" s="271"/>
      <c r="W5" s="271"/>
      <c r="X5" s="271"/>
      <c r="Y5" s="268">
        <v>16244741.81</v>
      </c>
      <c r="Z5" s="268"/>
      <c r="AA5" s="268"/>
      <c r="AB5" s="71" t="s">
        <v>17</v>
      </c>
      <c r="AC5" s="72">
        <v>16244741.81</v>
      </c>
    </row>
    <row r="6" spans="1:29" ht="12">
      <c r="A6" s="14"/>
      <c r="B6" s="234" t="s">
        <v>165</v>
      </c>
      <c r="C6" s="235"/>
      <c r="D6" s="235"/>
      <c r="E6" s="235"/>
      <c r="F6" s="235"/>
      <c r="G6" s="235"/>
      <c r="H6" s="236"/>
      <c r="I6" s="226">
        <v>610</v>
      </c>
      <c r="J6" s="226"/>
      <c r="K6" s="227" t="s">
        <v>17</v>
      </c>
      <c r="L6" s="227"/>
      <c r="M6" s="228" t="s">
        <v>17</v>
      </c>
      <c r="N6" s="228"/>
      <c r="O6" s="228"/>
      <c r="P6" s="228"/>
      <c r="Q6" s="228"/>
      <c r="R6" s="228" t="s">
        <v>17</v>
      </c>
      <c r="S6" s="228"/>
      <c r="T6" s="228"/>
      <c r="U6" s="217" t="s">
        <v>17</v>
      </c>
      <c r="V6" s="217"/>
      <c r="W6" s="217"/>
      <c r="X6" s="217"/>
      <c r="Y6" s="269">
        <v>16244741.81</v>
      </c>
      <c r="Z6" s="269"/>
      <c r="AA6" s="269"/>
      <c r="AB6" s="57" t="s">
        <v>17</v>
      </c>
      <c r="AC6" s="68">
        <v>16244741.81</v>
      </c>
    </row>
    <row r="7" spans="1:29" ht="12">
      <c r="A7" s="14"/>
      <c r="B7" s="238" t="s">
        <v>193</v>
      </c>
      <c r="C7" s="238"/>
      <c r="D7" s="238"/>
      <c r="E7" s="238"/>
      <c r="F7" s="238"/>
      <c r="G7" s="238"/>
      <c r="H7" s="238"/>
      <c r="I7" s="230">
        <v>620</v>
      </c>
      <c r="J7" s="230"/>
      <c r="K7" s="232" t="s">
        <v>17</v>
      </c>
      <c r="L7" s="232"/>
      <c r="M7" s="266" t="s">
        <v>17</v>
      </c>
      <c r="N7" s="266"/>
      <c r="O7" s="266"/>
      <c r="P7" s="266"/>
      <c r="Q7" s="266"/>
      <c r="R7" s="266" t="s">
        <v>17</v>
      </c>
      <c r="S7" s="266"/>
      <c r="T7" s="266"/>
      <c r="U7" s="267" t="s">
        <v>17</v>
      </c>
      <c r="V7" s="267"/>
      <c r="W7" s="267"/>
      <c r="X7" s="267"/>
      <c r="Y7" s="232" t="s">
        <v>17</v>
      </c>
      <c r="Z7" s="232"/>
      <c r="AA7" s="232"/>
      <c r="AB7" s="60" t="s">
        <v>17</v>
      </c>
      <c r="AC7" s="58" t="s">
        <v>17</v>
      </c>
    </row>
    <row r="8" spans="1:29" ht="12">
      <c r="A8" s="47"/>
      <c r="B8" s="234" t="s">
        <v>94</v>
      </c>
      <c r="C8" s="235"/>
      <c r="D8" s="235"/>
      <c r="E8" s="235"/>
      <c r="F8" s="235"/>
      <c r="G8" s="235"/>
      <c r="H8" s="236"/>
      <c r="I8" s="73"/>
      <c r="J8" s="74"/>
      <c r="K8" s="237" t="s">
        <v>17</v>
      </c>
      <c r="L8" s="237"/>
      <c r="M8" s="241" t="s">
        <v>17</v>
      </c>
      <c r="N8" s="241"/>
      <c r="O8" s="241"/>
      <c r="P8" s="241"/>
      <c r="Q8" s="241"/>
      <c r="R8" s="241" t="s">
        <v>17</v>
      </c>
      <c r="S8" s="241"/>
      <c r="T8" s="241"/>
      <c r="U8" s="242" t="s">
        <v>17</v>
      </c>
      <c r="V8" s="242"/>
      <c r="W8" s="242"/>
      <c r="X8" s="242"/>
      <c r="Y8" s="242" t="s">
        <v>17</v>
      </c>
      <c r="Z8" s="242"/>
      <c r="AA8" s="242"/>
      <c r="AB8" s="61" t="s">
        <v>17</v>
      </c>
      <c r="AC8" s="62" t="s">
        <v>17</v>
      </c>
    </row>
    <row r="9" spans="1:29" ht="12">
      <c r="A9" s="14"/>
      <c r="B9" s="234" t="s">
        <v>167</v>
      </c>
      <c r="C9" s="235"/>
      <c r="D9" s="235"/>
      <c r="E9" s="235"/>
      <c r="F9" s="235"/>
      <c r="G9" s="235"/>
      <c r="H9" s="236"/>
      <c r="I9" s="226">
        <v>621</v>
      </c>
      <c r="J9" s="226"/>
      <c r="K9" s="227" t="s">
        <v>17</v>
      </c>
      <c r="L9" s="227"/>
      <c r="M9" s="228" t="s">
        <v>17</v>
      </c>
      <c r="N9" s="228"/>
      <c r="O9" s="228"/>
      <c r="P9" s="228"/>
      <c r="Q9" s="228"/>
      <c r="R9" s="228" t="s">
        <v>17</v>
      </c>
      <c r="S9" s="228"/>
      <c r="T9" s="228"/>
      <c r="U9" s="217" t="s">
        <v>17</v>
      </c>
      <c r="V9" s="217"/>
      <c r="W9" s="217"/>
      <c r="X9" s="217"/>
      <c r="Y9" s="217" t="s">
        <v>17</v>
      </c>
      <c r="Z9" s="217"/>
      <c r="AA9" s="217"/>
      <c r="AB9" s="57" t="s">
        <v>17</v>
      </c>
      <c r="AC9" s="58" t="s">
        <v>17</v>
      </c>
    </row>
    <row r="10" spans="1:29" ht="12">
      <c r="A10" s="47"/>
      <c r="B10" s="234" t="s">
        <v>168</v>
      </c>
      <c r="C10" s="235"/>
      <c r="D10" s="235"/>
      <c r="E10" s="235"/>
      <c r="F10" s="235"/>
      <c r="G10" s="235"/>
      <c r="H10" s="236"/>
      <c r="I10" s="240">
        <v>622</v>
      </c>
      <c r="J10" s="240"/>
      <c r="K10" s="237" t="s">
        <v>17</v>
      </c>
      <c r="L10" s="237"/>
      <c r="M10" s="241" t="s">
        <v>17</v>
      </c>
      <c r="N10" s="241"/>
      <c r="O10" s="241"/>
      <c r="P10" s="241"/>
      <c r="Q10" s="241"/>
      <c r="R10" s="241" t="s">
        <v>17</v>
      </c>
      <c r="S10" s="241"/>
      <c r="T10" s="241"/>
      <c r="U10" s="242" t="s">
        <v>17</v>
      </c>
      <c r="V10" s="242"/>
      <c r="W10" s="242"/>
      <c r="X10" s="242"/>
      <c r="Y10" s="242" t="s">
        <v>17</v>
      </c>
      <c r="Z10" s="242"/>
      <c r="AA10" s="242"/>
      <c r="AB10" s="61" t="s">
        <v>17</v>
      </c>
      <c r="AC10" s="62" t="s">
        <v>17</v>
      </c>
    </row>
    <row r="11" spans="1:29" ht="12">
      <c r="A11" s="47"/>
      <c r="B11" s="239" t="s">
        <v>169</v>
      </c>
      <c r="C11" s="239"/>
      <c r="D11" s="239"/>
      <c r="E11" s="239"/>
      <c r="F11" s="239"/>
      <c r="G11" s="239"/>
      <c r="H11" s="239"/>
      <c r="I11" s="240">
        <v>623</v>
      </c>
      <c r="J11" s="240"/>
      <c r="K11" s="237" t="s">
        <v>17</v>
      </c>
      <c r="L11" s="237"/>
      <c r="M11" s="237" t="s">
        <v>17</v>
      </c>
      <c r="N11" s="237"/>
      <c r="O11" s="237"/>
      <c r="P11" s="237"/>
      <c r="Q11" s="237"/>
      <c r="R11" s="237" t="s">
        <v>17</v>
      </c>
      <c r="S11" s="237"/>
      <c r="T11" s="237"/>
      <c r="U11" s="237" t="s">
        <v>17</v>
      </c>
      <c r="V11" s="237"/>
      <c r="W11" s="237"/>
      <c r="X11" s="237"/>
      <c r="Y11" s="237" t="s">
        <v>17</v>
      </c>
      <c r="Z11" s="237"/>
      <c r="AA11" s="237"/>
      <c r="AB11" s="63" t="s">
        <v>17</v>
      </c>
      <c r="AC11" s="62" t="s">
        <v>17</v>
      </c>
    </row>
    <row r="12" spans="1:29" ht="12">
      <c r="A12" s="14"/>
      <c r="B12" s="234" t="s">
        <v>170</v>
      </c>
      <c r="C12" s="235"/>
      <c r="D12" s="235"/>
      <c r="E12" s="235"/>
      <c r="F12" s="235"/>
      <c r="G12" s="235"/>
      <c r="H12" s="236"/>
      <c r="I12" s="226">
        <v>624</v>
      </c>
      <c r="J12" s="226"/>
      <c r="K12" s="227" t="s">
        <v>17</v>
      </c>
      <c r="L12" s="227"/>
      <c r="M12" s="228" t="s">
        <v>17</v>
      </c>
      <c r="N12" s="228"/>
      <c r="O12" s="228"/>
      <c r="P12" s="228"/>
      <c r="Q12" s="228"/>
      <c r="R12" s="228" t="s">
        <v>17</v>
      </c>
      <c r="S12" s="228"/>
      <c r="T12" s="228"/>
      <c r="U12" s="217" t="s">
        <v>17</v>
      </c>
      <c r="V12" s="217"/>
      <c r="W12" s="217"/>
      <c r="X12" s="217"/>
      <c r="Y12" s="217" t="s">
        <v>17</v>
      </c>
      <c r="Z12" s="217"/>
      <c r="AA12" s="217"/>
      <c r="AB12" s="57" t="s">
        <v>17</v>
      </c>
      <c r="AC12" s="58" t="s">
        <v>17</v>
      </c>
    </row>
    <row r="13" spans="1:29" ht="12">
      <c r="A13" s="14"/>
      <c r="B13" s="234" t="s">
        <v>171</v>
      </c>
      <c r="C13" s="235"/>
      <c r="D13" s="235"/>
      <c r="E13" s="235"/>
      <c r="F13" s="235"/>
      <c r="G13" s="235"/>
      <c r="H13" s="236"/>
      <c r="I13" s="226">
        <v>625</v>
      </c>
      <c r="J13" s="226"/>
      <c r="K13" s="227" t="s">
        <v>17</v>
      </c>
      <c r="L13" s="227"/>
      <c r="M13" s="228" t="s">
        <v>17</v>
      </c>
      <c r="N13" s="228"/>
      <c r="O13" s="228"/>
      <c r="P13" s="228"/>
      <c r="Q13" s="228"/>
      <c r="R13" s="228" t="s">
        <v>17</v>
      </c>
      <c r="S13" s="228"/>
      <c r="T13" s="228"/>
      <c r="U13" s="217" t="s">
        <v>17</v>
      </c>
      <c r="V13" s="217"/>
      <c r="W13" s="217"/>
      <c r="X13" s="217"/>
      <c r="Y13" s="217" t="s">
        <v>17</v>
      </c>
      <c r="Z13" s="217"/>
      <c r="AA13" s="217"/>
      <c r="AB13" s="57" t="s">
        <v>17</v>
      </c>
      <c r="AC13" s="58" t="s">
        <v>17</v>
      </c>
    </row>
    <row r="14" spans="1:29" ht="12">
      <c r="A14" s="14"/>
      <c r="B14" s="234" t="s">
        <v>194</v>
      </c>
      <c r="C14" s="235"/>
      <c r="D14" s="235"/>
      <c r="E14" s="235"/>
      <c r="F14" s="235"/>
      <c r="G14" s="235"/>
      <c r="H14" s="236"/>
      <c r="I14" s="226">
        <v>626</v>
      </c>
      <c r="J14" s="226"/>
      <c r="K14" s="227" t="s">
        <v>17</v>
      </c>
      <c r="L14" s="227"/>
      <c r="M14" s="228" t="s">
        <v>17</v>
      </c>
      <c r="N14" s="228"/>
      <c r="O14" s="228"/>
      <c r="P14" s="228"/>
      <c r="Q14" s="228"/>
      <c r="R14" s="228" t="s">
        <v>17</v>
      </c>
      <c r="S14" s="228"/>
      <c r="T14" s="228"/>
      <c r="U14" s="217" t="s">
        <v>17</v>
      </c>
      <c r="V14" s="217"/>
      <c r="W14" s="217"/>
      <c r="X14" s="217"/>
      <c r="Y14" s="217" t="s">
        <v>17</v>
      </c>
      <c r="Z14" s="217"/>
      <c r="AA14" s="217"/>
      <c r="AB14" s="57" t="s">
        <v>17</v>
      </c>
      <c r="AC14" s="58" t="s">
        <v>17</v>
      </c>
    </row>
    <row r="15" spans="1:29" ht="12">
      <c r="A15" s="14"/>
      <c r="B15" s="234" t="s">
        <v>173</v>
      </c>
      <c r="C15" s="235"/>
      <c r="D15" s="235"/>
      <c r="E15" s="235"/>
      <c r="F15" s="235"/>
      <c r="G15" s="235"/>
      <c r="H15" s="236"/>
      <c r="I15" s="226">
        <v>627</v>
      </c>
      <c r="J15" s="226"/>
      <c r="K15" s="227" t="s">
        <v>17</v>
      </c>
      <c r="L15" s="227"/>
      <c r="M15" s="228" t="s">
        <v>17</v>
      </c>
      <c r="N15" s="228"/>
      <c r="O15" s="228"/>
      <c r="P15" s="228"/>
      <c r="Q15" s="228"/>
      <c r="R15" s="228" t="s">
        <v>17</v>
      </c>
      <c r="S15" s="228"/>
      <c r="T15" s="228"/>
      <c r="U15" s="217" t="s">
        <v>17</v>
      </c>
      <c r="V15" s="217"/>
      <c r="W15" s="217"/>
      <c r="X15" s="217"/>
      <c r="Y15" s="217" t="s">
        <v>17</v>
      </c>
      <c r="Z15" s="217"/>
      <c r="AA15" s="217"/>
      <c r="AB15" s="57" t="s">
        <v>17</v>
      </c>
      <c r="AC15" s="58" t="s">
        <v>17</v>
      </c>
    </row>
    <row r="16" spans="1:29" ht="12">
      <c r="A16" s="14"/>
      <c r="B16" s="225" t="s">
        <v>195</v>
      </c>
      <c r="C16" s="225"/>
      <c r="D16" s="225"/>
      <c r="E16" s="225"/>
      <c r="F16" s="225"/>
      <c r="G16" s="225"/>
      <c r="H16" s="225"/>
      <c r="I16" s="226">
        <v>628</v>
      </c>
      <c r="J16" s="226"/>
      <c r="K16" s="227" t="s">
        <v>17</v>
      </c>
      <c r="L16" s="227"/>
      <c r="M16" s="228" t="s">
        <v>17</v>
      </c>
      <c r="N16" s="228"/>
      <c r="O16" s="228"/>
      <c r="P16" s="228"/>
      <c r="Q16" s="228"/>
      <c r="R16" s="228" t="s">
        <v>17</v>
      </c>
      <c r="S16" s="228"/>
      <c r="T16" s="228"/>
      <c r="U16" s="217" t="s">
        <v>17</v>
      </c>
      <c r="V16" s="217"/>
      <c r="W16" s="217"/>
      <c r="X16" s="217"/>
      <c r="Y16" s="217" t="s">
        <v>17</v>
      </c>
      <c r="Z16" s="217"/>
      <c r="AA16" s="217"/>
      <c r="AB16" s="57" t="s">
        <v>17</v>
      </c>
      <c r="AC16" s="58" t="s">
        <v>17</v>
      </c>
    </row>
    <row r="17" spans="1:29" ht="12">
      <c r="A17" s="14"/>
      <c r="B17" s="225" t="s">
        <v>175</v>
      </c>
      <c r="C17" s="225"/>
      <c r="D17" s="225"/>
      <c r="E17" s="225"/>
      <c r="F17" s="225"/>
      <c r="G17" s="225"/>
      <c r="H17" s="225"/>
      <c r="I17" s="226">
        <v>629</v>
      </c>
      <c r="J17" s="226"/>
      <c r="K17" s="227" t="s">
        <v>17</v>
      </c>
      <c r="L17" s="227"/>
      <c r="M17" s="228" t="s">
        <v>17</v>
      </c>
      <c r="N17" s="228"/>
      <c r="O17" s="228"/>
      <c r="P17" s="228"/>
      <c r="Q17" s="228"/>
      <c r="R17" s="228" t="s">
        <v>17</v>
      </c>
      <c r="S17" s="228"/>
      <c r="T17" s="228"/>
      <c r="U17" s="217" t="s">
        <v>17</v>
      </c>
      <c r="V17" s="217"/>
      <c r="W17" s="217"/>
      <c r="X17" s="217"/>
      <c r="Y17" s="217" t="s">
        <v>17</v>
      </c>
      <c r="Z17" s="217"/>
      <c r="AA17" s="217"/>
      <c r="AB17" s="57" t="s">
        <v>17</v>
      </c>
      <c r="AC17" s="58" t="s">
        <v>17</v>
      </c>
    </row>
    <row r="18" spans="1:29" ht="12">
      <c r="A18" s="14"/>
      <c r="B18" s="218" t="s">
        <v>196</v>
      </c>
      <c r="C18" s="219"/>
      <c r="D18" s="219"/>
      <c r="E18" s="219"/>
      <c r="F18" s="219"/>
      <c r="G18" s="219"/>
      <c r="H18" s="220"/>
      <c r="I18" s="230">
        <v>700</v>
      </c>
      <c r="J18" s="230"/>
      <c r="K18" s="232" t="s">
        <v>17</v>
      </c>
      <c r="L18" s="232"/>
      <c r="M18" s="232" t="s">
        <v>17</v>
      </c>
      <c r="N18" s="232"/>
      <c r="O18" s="232"/>
      <c r="P18" s="232"/>
      <c r="Q18" s="232"/>
      <c r="R18" s="232" t="s">
        <v>17</v>
      </c>
      <c r="S18" s="232"/>
      <c r="T18" s="232"/>
      <c r="U18" s="232" t="s">
        <v>17</v>
      </c>
      <c r="V18" s="232"/>
      <c r="W18" s="232"/>
      <c r="X18" s="232"/>
      <c r="Y18" s="232" t="s">
        <v>17</v>
      </c>
      <c r="Z18" s="232"/>
      <c r="AA18" s="232"/>
      <c r="AB18" s="67" t="s">
        <v>17</v>
      </c>
      <c r="AC18" s="58" t="s">
        <v>17</v>
      </c>
    </row>
    <row r="19" spans="1:29" ht="12">
      <c r="A19" s="14"/>
      <c r="B19" s="234" t="s">
        <v>94</v>
      </c>
      <c r="C19" s="235"/>
      <c r="D19" s="235"/>
      <c r="E19" s="235"/>
      <c r="F19" s="235"/>
      <c r="G19" s="235"/>
      <c r="H19" s="236"/>
      <c r="I19" s="65"/>
      <c r="J19" s="66"/>
      <c r="K19" s="227" t="s">
        <v>17</v>
      </c>
      <c r="L19" s="227"/>
      <c r="M19" s="228" t="s">
        <v>17</v>
      </c>
      <c r="N19" s="228"/>
      <c r="O19" s="228"/>
      <c r="P19" s="228"/>
      <c r="Q19" s="228"/>
      <c r="R19" s="228" t="s">
        <v>17</v>
      </c>
      <c r="S19" s="228"/>
      <c r="T19" s="228"/>
      <c r="U19" s="217" t="s">
        <v>17</v>
      </c>
      <c r="V19" s="217"/>
      <c r="W19" s="217"/>
      <c r="X19" s="217"/>
      <c r="Y19" s="217" t="s">
        <v>17</v>
      </c>
      <c r="Z19" s="217"/>
      <c r="AA19" s="217"/>
      <c r="AB19" s="57" t="s">
        <v>17</v>
      </c>
      <c r="AC19" s="58" t="s">
        <v>17</v>
      </c>
    </row>
    <row r="20" spans="1:29" ht="12">
      <c r="A20" s="14"/>
      <c r="B20" s="234" t="s">
        <v>197</v>
      </c>
      <c r="C20" s="235"/>
      <c r="D20" s="235"/>
      <c r="E20" s="235"/>
      <c r="F20" s="235"/>
      <c r="G20" s="235"/>
      <c r="H20" s="236"/>
      <c r="I20" s="226">
        <v>710</v>
      </c>
      <c r="J20" s="226"/>
      <c r="K20" s="227" t="s">
        <v>17</v>
      </c>
      <c r="L20" s="227"/>
      <c r="M20" s="228" t="s">
        <v>17</v>
      </c>
      <c r="N20" s="228"/>
      <c r="O20" s="228"/>
      <c r="P20" s="228"/>
      <c r="Q20" s="228"/>
      <c r="R20" s="228" t="s">
        <v>17</v>
      </c>
      <c r="S20" s="228"/>
      <c r="T20" s="228"/>
      <c r="U20" s="217" t="s">
        <v>17</v>
      </c>
      <c r="V20" s="217"/>
      <c r="W20" s="217"/>
      <c r="X20" s="217"/>
      <c r="Y20" s="217" t="s">
        <v>17</v>
      </c>
      <c r="Z20" s="217"/>
      <c r="AA20" s="217"/>
      <c r="AB20" s="57" t="s">
        <v>17</v>
      </c>
      <c r="AC20" s="58" t="s">
        <v>17</v>
      </c>
    </row>
    <row r="21" spans="1:29" ht="12">
      <c r="A21" s="14"/>
      <c r="B21" s="234" t="s">
        <v>94</v>
      </c>
      <c r="C21" s="235"/>
      <c r="D21" s="235"/>
      <c r="E21" s="235"/>
      <c r="F21" s="235"/>
      <c r="G21" s="235"/>
      <c r="H21" s="236"/>
      <c r="I21" s="65"/>
      <c r="J21" s="66"/>
      <c r="K21" s="227" t="s">
        <v>17</v>
      </c>
      <c r="L21" s="227"/>
      <c r="M21" s="228" t="s">
        <v>17</v>
      </c>
      <c r="N21" s="228"/>
      <c r="O21" s="228"/>
      <c r="P21" s="228"/>
      <c r="Q21" s="228"/>
      <c r="R21" s="228" t="s">
        <v>17</v>
      </c>
      <c r="S21" s="228"/>
      <c r="T21" s="228"/>
      <c r="U21" s="217" t="s">
        <v>17</v>
      </c>
      <c r="V21" s="217"/>
      <c r="W21" s="217"/>
      <c r="X21" s="217"/>
      <c r="Y21" s="217" t="s">
        <v>17</v>
      </c>
      <c r="Z21" s="217"/>
      <c r="AA21" s="217"/>
      <c r="AB21" s="57" t="s">
        <v>17</v>
      </c>
      <c r="AC21" s="58" t="s">
        <v>17</v>
      </c>
    </row>
    <row r="22" spans="1:29" ht="12">
      <c r="A22" s="14"/>
      <c r="B22" s="234" t="s">
        <v>178</v>
      </c>
      <c r="C22" s="235"/>
      <c r="D22" s="235"/>
      <c r="E22" s="235"/>
      <c r="F22" s="235"/>
      <c r="G22" s="235"/>
      <c r="H22" s="236"/>
      <c r="I22" s="65"/>
      <c r="J22" s="66"/>
      <c r="K22" s="227" t="s">
        <v>17</v>
      </c>
      <c r="L22" s="227"/>
      <c r="M22" s="228" t="s">
        <v>17</v>
      </c>
      <c r="N22" s="228"/>
      <c r="O22" s="228"/>
      <c r="P22" s="228"/>
      <c r="Q22" s="228"/>
      <c r="R22" s="228" t="s">
        <v>17</v>
      </c>
      <c r="S22" s="228"/>
      <c r="T22" s="228"/>
      <c r="U22" s="217" t="s">
        <v>17</v>
      </c>
      <c r="V22" s="217"/>
      <c r="W22" s="217"/>
      <c r="X22" s="217"/>
      <c r="Y22" s="217" t="s">
        <v>17</v>
      </c>
      <c r="Z22" s="217"/>
      <c r="AA22" s="217"/>
      <c r="AB22" s="57" t="s">
        <v>17</v>
      </c>
      <c r="AC22" s="58" t="s">
        <v>17</v>
      </c>
    </row>
    <row r="23" spans="1:29" ht="12">
      <c r="A23" s="14"/>
      <c r="B23" s="234" t="s">
        <v>179</v>
      </c>
      <c r="C23" s="235"/>
      <c r="D23" s="235"/>
      <c r="E23" s="235"/>
      <c r="F23" s="235"/>
      <c r="G23" s="235"/>
      <c r="H23" s="236"/>
      <c r="I23" s="65"/>
      <c r="J23" s="66"/>
      <c r="K23" s="227" t="s">
        <v>17</v>
      </c>
      <c r="L23" s="227"/>
      <c r="M23" s="228" t="s">
        <v>17</v>
      </c>
      <c r="N23" s="228"/>
      <c r="O23" s="228"/>
      <c r="P23" s="228"/>
      <c r="Q23" s="228"/>
      <c r="R23" s="228" t="s">
        <v>17</v>
      </c>
      <c r="S23" s="228"/>
      <c r="T23" s="228"/>
      <c r="U23" s="217" t="s">
        <v>17</v>
      </c>
      <c r="V23" s="217"/>
      <c r="W23" s="217"/>
      <c r="X23" s="217"/>
      <c r="Y23" s="217" t="s">
        <v>17</v>
      </c>
      <c r="Z23" s="217"/>
      <c r="AA23" s="217"/>
      <c r="AB23" s="57" t="s">
        <v>17</v>
      </c>
      <c r="AC23" s="58" t="s">
        <v>17</v>
      </c>
    </row>
    <row r="24" spans="1:29" ht="12">
      <c r="A24" s="14"/>
      <c r="B24" s="234" t="s">
        <v>180</v>
      </c>
      <c r="C24" s="235"/>
      <c r="D24" s="235"/>
      <c r="E24" s="235"/>
      <c r="F24" s="235"/>
      <c r="G24" s="235"/>
      <c r="H24" s="236"/>
      <c r="I24" s="65"/>
      <c r="J24" s="66"/>
      <c r="K24" s="227" t="s">
        <v>17</v>
      </c>
      <c r="L24" s="227"/>
      <c r="M24" s="228" t="s">
        <v>17</v>
      </c>
      <c r="N24" s="228"/>
      <c r="O24" s="228"/>
      <c r="P24" s="228"/>
      <c r="Q24" s="228"/>
      <c r="R24" s="228" t="s">
        <v>17</v>
      </c>
      <c r="S24" s="228"/>
      <c r="T24" s="228"/>
      <c r="U24" s="217" t="s">
        <v>17</v>
      </c>
      <c r="V24" s="217"/>
      <c r="W24" s="217"/>
      <c r="X24" s="217"/>
      <c r="Y24" s="217" t="s">
        <v>17</v>
      </c>
      <c r="Z24" s="217"/>
      <c r="AA24" s="217"/>
      <c r="AB24" s="57" t="s">
        <v>17</v>
      </c>
      <c r="AC24" s="58" t="s">
        <v>17</v>
      </c>
    </row>
    <row r="25" spans="1:29" ht="12">
      <c r="A25" s="14"/>
      <c r="B25" s="225" t="s">
        <v>181</v>
      </c>
      <c r="C25" s="225"/>
      <c r="D25" s="225"/>
      <c r="E25" s="225"/>
      <c r="F25" s="225"/>
      <c r="G25" s="225"/>
      <c r="H25" s="225"/>
      <c r="I25" s="226">
        <v>711</v>
      </c>
      <c r="J25" s="226"/>
      <c r="K25" s="227" t="s">
        <v>17</v>
      </c>
      <c r="L25" s="227"/>
      <c r="M25" s="228" t="s">
        <v>17</v>
      </c>
      <c r="N25" s="228"/>
      <c r="O25" s="228"/>
      <c r="P25" s="228"/>
      <c r="Q25" s="228"/>
      <c r="R25" s="228" t="s">
        <v>17</v>
      </c>
      <c r="S25" s="228"/>
      <c r="T25" s="228"/>
      <c r="U25" s="217" t="s">
        <v>17</v>
      </c>
      <c r="V25" s="217"/>
      <c r="W25" s="217"/>
      <c r="X25" s="217"/>
      <c r="Y25" s="217" t="s">
        <v>17</v>
      </c>
      <c r="Z25" s="217"/>
      <c r="AA25" s="217"/>
      <c r="AB25" s="57" t="s">
        <v>17</v>
      </c>
      <c r="AC25" s="58" t="s">
        <v>17</v>
      </c>
    </row>
    <row r="26" spans="1:29" ht="12">
      <c r="A26" s="14"/>
      <c r="B26" s="234" t="s">
        <v>182</v>
      </c>
      <c r="C26" s="235"/>
      <c r="D26" s="235"/>
      <c r="E26" s="235"/>
      <c r="F26" s="235"/>
      <c r="G26" s="235"/>
      <c r="H26" s="236"/>
      <c r="I26" s="226">
        <v>712</v>
      </c>
      <c r="J26" s="226"/>
      <c r="K26" s="227" t="s">
        <v>17</v>
      </c>
      <c r="L26" s="227"/>
      <c r="M26" s="228" t="s">
        <v>17</v>
      </c>
      <c r="N26" s="228"/>
      <c r="O26" s="228"/>
      <c r="P26" s="228"/>
      <c r="Q26" s="228"/>
      <c r="R26" s="228" t="s">
        <v>17</v>
      </c>
      <c r="S26" s="228"/>
      <c r="T26" s="228"/>
      <c r="U26" s="217" t="s">
        <v>17</v>
      </c>
      <c r="V26" s="217"/>
      <c r="W26" s="217"/>
      <c r="X26" s="217"/>
      <c r="Y26" s="217" t="s">
        <v>17</v>
      </c>
      <c r="Z26" s="217"/>
      <c r="AA26" s="217"/>
      <c r="AB26" s="57" t="s">
        <v>17</v>
      </c>
      <c r="AC26" s="58" t="s">
        <v>17</v>
      </c>
    </row>
    <row r="27" spans="1:29" ht="12">
      <c r="A27" s="14"/>
      <c r="B27" s="234" t="s">
        <v>183</v>
      </c>
      <c r="C27" s="235"/>
      <c r="D27" s="235"/>
      <c r="E27" s="235"/>
      <c r="F27" s="235"/>
      <c r="G27" s="235"/>
      <c r="H27" s="236"/>
      <c r="I27" s="226">
        <v>713</v>
      </c>
      <c r="J27" s="226"/>
      <c r="K27" s="227" t="s">
        <v>17</v>
      </c>
      <c r="L27" s="227"/>
      <c r="M27" s="228" t="s">
        <v>17</v>
      </c>
      <c r="N27" s="228"/>
      <c r="O27" s="228"/>
      <c r="P27" s="228"/>
      <c r="Q27" s="228"/>
      <c r="R27" s="228" t="s">
        <v>17</v>
      </c>
      <c r="S27" s="228"/>
      <c r="T27" s="228"/>
      <c r="U27" s="217" t="s">
        <v>17</v>
      </c>
      <c r="V27" s="217"/>
      <c r="W27" s="217"/>
      <c r="X27" s="217"/>
      <c r="Y27" s="217" t="s">
        <v>17</v>
      </c>
      <c r="Z27" s="217"/>
      <c r="AA27" s="217"/>
      <c r="AB27" s="57" t="s">
        <v>17</v>
      </c>
      <c r="AC27" s="58" t="s">
        <v>17</v>
      </c>
    </row>
    <row r="28" spans="1:29" ht="12">
      <c r="A28" s="14"/>
      <c r="B28" s="234" t="s">
        <v>184</v>
      </c>
      <c r="C28" s="235"/>
      <c r="D28" s="235"/>
      <c r="E28" s="235"/>
      <c r="F28" s="235"/>
      <c r="G28" s="235"/>
      <c r="H28" s="236"/>
      <c r="I28" s="226">
        <v>714</v>
      </c>
      <c r="J28" s="226"/>
      <c r="K28" s="227" t="s">
        <v>17</v>
      </c>
      <c r="L28" s="227"/>
      <c r="M28" s="228" t="s">
        <v>17</v>
      </c>
      <c r="N28" s="228"/>
      <c r="O28" s="228"/>
      <c r="P28" s="228"/>
      <c r="Q28" s="228"/>
      <c r="R28" s="228" t="s">
        <v>17</v>
      </c>
      <c r="S28" s="228"/>
      <c r="T28" s="228"/>
      <c r="U28" s="217" t="s">
        <v>17</v>
      </c>
      <c r="V28" s="217"/>
      <c r="W28" s="217"/>
      <c r="X28" s="217"/>
      <c r="Y28" s="217" t="s">
        <v>17</v>
      </c>
      <c r="Z28" s="217"/>
      <c r="AA28" s="217"/>
      <c r="AB28" s="57" t="s">
        <v>17</v>
      </c>
      <c r="AC28" s="58" t="s">
        <v>17</v>
      </c>
    </row>
    <row r="29" spans="1:29" ht="12.75" thickBot="1">
      <c r="A29" s="14"/>
      <c r="B29" s="234" t="s">
        <v>185</v>
      </c>
      <c r="C29" s="234"/>
      <c r="D29" s="234"/>
      <c r="E29" s="234"/>
      <c r="F29" s="234"/>
      <c r="G29" s="234"/>
      <c r="H29" s="234"/>
      <c r="I29" s="263">
        <v>715</v>
      </c>
      <c r="J29" s="263"/>
      <c r="K29" s="264" t="s">
        <v>17</v>
      </c>
      <c r="L29" s="264"/>
      <c r="M29" s="265" t="s">
        <v>17</v>
      </c>
      <c r="N29" s="265"/>
      <c r="O29" s="265"/>
      <c r="P29" s="265"/>
      <c r="Q29" s="265"/>
      <c r="R29" s="265" t="s">
        <v>17</v>
      </c>
      <c r="S29" s="265"/>
      <c r="T29" s="265"/>
      <c r="U29" s="262" t="s">
        <v>17</v>
      </c>
      <c r="V29" s="262"/>
      <c r="W29" s="262"/>
      <c r="X29" s="262"/>
      <c r="Y29" s="262" t="s">
        <v>17</v>
      </c>
      <c r="Z29" s="262"/>
      <c r="AA29" s="262"/>
      <c r="AB29" s="75" t="s">
        <v>17</v>
      </c>
      <c r="AC29" s="76" t="s">
        <v>17</v>
      </c>
    </row>
  </sheetData>
  <mergeCells count="187">
    <mergeCell ref="AB2:AB3"/>
    <mergeCell ref="AC2:AC3"/>
    <mergeCell ref="K3:L3"/>
    <mergeCell ref="M3:Q3"/>
    <mergeCell ref="R3:T3"/>
    <mergeCell ref="U3:X3"/>
    <mergeCell ref="Y3:AA3"/>
    <mergeCell ref="B4:H4"/>
    <mergeCell ref="I4:J4"/>
    <mergeCell ref="K4:L4"/>
    <mergeCell ref="M4:Q4"/>
    <mergeCell ref="R4:T4"/>
    <mergeCell ref="U4:X4"/>
    <mergeCell ref="Y4:AA4"/>
    <mergeCell ref="B1:H1"/>
    <mergeCell ref="B2:H3"/>
    <mergeCell ref="I2:J3"/>
    <mergeCell ref="K2:AA2"/>
    <mergeCell ref="Y5:AA5"/>
    <mergeCell ref="B6:H6"/>
    <mergeCell ref="I6:J6"/>
    <mergeCell ref="K6:L6"/>
    <mergeCell ref="M6:Q6"/>
    <mergeCell ref="R6:T6"/>
    <mergeCell ref="U6:X6"/>
    <mergeCell ref="Y6:AA6"/>
    <mergeCell ref="B5:H5"/>
    <mergeCell ref="I5:J5"/>
    <mergeCell ref="K5:L5"/>
    <mergeCell ref="M5:Q5"/>
    <mergeCell ref="R5:T5"/>
    <mergeCell ref="U5:X5"/>
    <mergeCell ref="Y7:AA7"/>
    <mergeCell ref="B8:H8"/>
    <mergeCell ref="K8:L8"/>
    <mergeCell ref="M8:Q8"/>
    <mergeCell ref="R8:T8"/>
    <mergeCell ref="U8:X8"/>
    <mergeCell ref="Y8:AA8"/>
    <mergeCell ref="B7:H7"/>
    <mergeCell ref="I7:J7"/>
    <mergeCell ref="K7:L7"/>
    <mergeCell ref="M7:Q7"/>
    <mergeCell ref="R7:T7"/>
    <mergeCell ref="U7:X7"/>
    <mergeCell ref="Y9:AA9"/>
    <mergeCell ref="B10:H10"/>
    <mergeCell ref="I10:J10"/>
    <mergeCell ref="K10:L10"/>
    <mergeCell ref="M10:Q10"/>
    <mergeCell ref="R10:T10"/>
    <mergeCell ref="U10:X10"/>
    <mergeCell ref="Y10:AA10"/>
    <mergeCell ref="B9:H9"/>
    <mergeCell ref="I9:J9"/>
    <mergeCell ref="K9:L9"/>
    <mergeCell ref="M9:Q9"/>
    <mergeCell ref="R9:T9"/>
    <mergeCell ref="U9:X9"/>
    <mergeCell ref="Y11:AA11"/>
    <mergeCell ref="B12:H12"/>
    <mergeCell ref="I12:J12"/>
    <mergeCell ref="K12:L12"/>
    <mergeCell ref="M12:Q12"/>
    <mergeCell ref="R12:T12"/>
    <mergeCell ref="U12:X12"/>
    <mergeCell ref="Y12:AA12"/>
    <mergeCell ref="B11:H11"/>
    <mergeCell ref="I11:J11"/>
    <mergeCell ref="K11:L11"/>
    <mergeCell ref="M11:Q11"/>
    <mergeCell ref="R11:T11"/>
    <mergeCell ref="U11:X11"/>
    <mergeCell ref="Y13:AA13"/>
    <mergeCell ref="B14:H14"/>
    <mergeCell ref="I14:J14"/>
    <mergeCell ref="K14:L14"/>
    <mergeCell ref="M14:Q14"/>
    <mergeCell ref="R14:T14"/>
    <mergeCell ref="U14:X14"/>
    <mergeCell ref="Y14:AA14"/>
    <mergeCell ref="B13:H13"/>
    <mergeCell ref="I13:J13"/>
    <mergeCell ref="K13:L13"/>
    <mergeCell ref="M13:Q13"/>
    <mergeCell ref="R13:T13"/>
    <mergeCell ref="U13:X13"/>
    <mergeCell ref="Y15:AA15"/>
    <mergeCell ref="B16:H16"/>
    <mergeCell ref="I16:J16"/>
    <mergeCell ref="K16:L16"/>
    <mergeCell ref="M16:Q16"/>
    <mergeCell ref="R16:T16"/>
    <mergeCell ref="U16:X16"/>
    <mergeCell ref="Y16:AA16"/>
    <mergeCell ref="B15:H15"/>
    <mergeCell ref="I15:J15"/>
    <mergeCell ref="K15:L15"/>
    <mergeCell ref="M15:Q15"/>
    <mergeCell ref="R15:T15"/>
    <mergeCell ref="U15:X15"/>
    <mergeCell ref="B19:H19"/>
    <mergeCell ref="K19:L19"/>
    <mergeCell ref="M19:Q19"/>
    <mergeCell ref="R19:T19"/>
    <mergeCell ref="U19:X19"/>
    <mergeCell ref="Y19:AA19"/>
    <mergeCell ref="Y17:AA17"/>
    <mergeCell ref="B18:H18"/>
    <mergeCell ref="I18:J18"/>
    <mergeCell ref="K18:L18"/>
    <mergeCell ref="M18:Q18"/>
    <mergeCell ref="R18:T18"/>
    <mergeCell ref="U18:X18"/>
    <mergeCell ref="Y18:AA18"/>
    <mergeCell ref="B17:H17"/>
    <mergeCell ref="I17:J17"/>
    <mergeCell ref="K17:L17"/>
    <mergeCell ref="M17:Q17"/>
    <mergeCell ref="R17:T17"/>
    <mergeCell ref="U17:X17"/>
    <mergeCell ref="B22:H22"/>
    <mergeCell ref="K22:L22"/>
    <mergeCell ref="M22:Q22"/>
    <mergeCell ref="R22:T22"/>
    <mergeCell ref="U22:X22"/>
    <mergeCell ref="Y22:AA22"/>
    <mergeCell ref="Y20:AA20"/>
    <mergeCell ref="B21:H21"/>
    <mergeCell ref="K21:L21"/>
    <mergeCell ref="M21:Q21"/>
    <mergeCell ref="R21:T21"/>
    <mergeCell ref="U21:X21"/>
    <mergeCell ref="Y21:AA21"/>
    <mergeCell ref="B20:H20"/>
    <mergeCell ref="I20:J20"/>
    <mergeCell ref="K20:L20"/>
    <mergeCell ref="M20:Q20"/>
    <mergeCell ref="R20:T20"/>
    <mergeCell ref="U20:X20"/>
    <mergeCell ref="B24:H24"/>
    <mergeCell ref="K24:L24"/>
    <mergeCell ref="M24:Q24"/>
    <mergeCell ref="R24:T24"/>
    <mergeCell ref="U24:X24"/>
    <mergeCell ref="Y24:AA24"/>
    <mergeCell ref="B23:H23"/>
    <mergeCell ref="K23:L23"/>
    <mergeCell ref="M23:Q23"/>
    <mergeCell ref="R23:T23"/>
    <mergeCell ref="U23:X23"/>
    <mergeCell ref="Y23:AA23"/>
    <mergeCell ref="Y25:AA25"/>
    <mergeCell ref="B26:H26"/>
    <mergeCell ref="I26:J26"/>
    <mergeCell ref="K26:L26"/>
    <mergeCell ref="M26:Q26"/>
    <mergeCell ref="R26:T26"/>
    <mergeCell ref="U26:X26"/>
    <mergeCell ref="Y26:AA26"/>
    <mergeCell ref="B25:H25"/>
    <mergeCell ref="I25:J25"/>
    <mergeCell ref="K25:L25"/>
    <mergeCell ref="M25:Q25"/>
    <mergeCell ref="R25:T25"/>
    <mergeCell ref="U25:X25"/>
    <mergeCell ref="Y29:AA29"/>
    <mergeCell ref="B29:H29"/>
    <mergeCell ref="I29:J29"/>
    <mergeCell ref="K29:L29"/>
    <mergeCell ref="M29:Q29"/>
    <mergeCell ref="R29:T29"/>
    <mergeCell ref="U29:X29"/>
    <mergeCell ref="Y27:AA27"/>
    <mergeCell ref="B28:H28"/>
    <mergeCell ref="I28:J28"/>
    <mergeCell ref="K28:L28"/>
    <mergeCell ref="M28:Q28"/>
    <mergeCell ref="R28:T28"/>
    <mergeCell ref="U28:X28"/>
    <mergeCell ref="Y28:AA28"/>
    <mergeCell ref="B27:H27"/>
    <mergeCell ref="I27:J27"/>
    <mergeCell ref="K27:L27"/>
    <mergeCell ref="M27:Q27"/>
    <mergeCell ref="R27:T27"/>
    <mergeCell ref="U27:X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R20" sqref="R20"/>
    </sheetView>
  </sheetViews>
  <sheetFormatPr defaultColWidth="9.33203125" defaultRowHeight="11.25"/>
  <cols>
    <col min="1" max="1" width="2.16015625" style="0" customWidth="1"/>
    <col min="9" max="9" width="2.33203125" style="0" customWidth="1"/>
    <col min="10" max="10" width="4.66015625" style="0" customWidth="1"/>
    <col min="12" max="12" width="4.16015625" style="0" customWidth="1"/>
    <col min="13" max="13" width="6.16015625" style="0" customWidth="1"/>
    <col min="14" max="14" width="2.33203125" style="0" customWidth="1"/>
    <col min="15" max="15" width="3.83203125" style="0" customWidth="1"/>
    <col min="16" max="16" width="4.33203125" style="0" customWidth="1"/>
    <col min="17" max="17" width="5.5" style="0" customWidth="1"/>
    <col min="18" max="18" width="4.83203125" style="0" customWidth="1"/>
    <col min="19" max="19" width="4.33203125" style="0" customWidth="1"/>
    <col min="20" max="20" width="4.16015625" style="0" customWidth="1"/>
    <col min="21" max="21" width="5.33203125" style="0" customWidth="1"/>
    <col min="22" max="22" width="4.33203125" style="0" customWidth="1"/>
    <col min="23" max="24" width="4.5" style="0" customWidth="1"/>
    <col min="25" max="25" width="4.66015625" style="0" customWidth="1"/>
    <col min="26" max="26" width="3.33203125" style="0" customWidth="1"/>
    <col min="27" max="27" width="6.83203125" style="0" customWidth="1"/>
  </cols>
  <sheetData>
    <row r="1" spans="1:29" ht="11.25">
      <c r="A1" s="14"/>
      <c r="B1" s="46" t="s">
        <v>152</v>
      </c>
      <c r="C1" s="46"/>
      <c r="D1" s="4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2">
      <c r="A2" s="14"/>
      <c r="B2" s="245" t="s">
        <v>153</v>
      </c>
      <c r="C2" s="245"/>
      <c r="D2" s="245"/>
      <c r="E2" s="245"/>
      <c r="F2" s="245"/>
      <c r="G2" s="245"/>
      <c r="H2" s="245"/>
      <c r="I2" s="248" t="s">
        <v>154</v>
      </c>
      <c r="J2" s="248"/>
      <c r="K2" s="251" t="s">
        <v>155</v>
      </c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6" t="s">
        <v>156</v>
      </c>
      <c r="AC2" s="256" t="s">
        <v>157</v>
      </c>
    </row>
    <row r="3" spans="1:29" ht="12">
      <c r="A3" s="47"/>
      <c r="B3" s="246"/>
      <c r="C3" s="247"/>
      <c r="D3" s="247"/>
      <c r="E3" s="247"/>
      <c r="F3" s="247"/>
      <c r="G3" s="247"/>
      <c r="H3" s="247"/>
      <c r="I3" s="249"/>
      <c r="J3" s="250"/>
      <c r="K3" s="258" t="s">
        <v>158</v>
      </c>
      <c r="L3" s="258"/>
      <c r="M3" s="258" t="s">
        <v>54</v>
      </c>
      <c r="N3" s="258"/>
      <c r="O3" s="258"/>
      <c r="P3" s="258"/>
      <c r="Q3" s="258"/>
      <c r="R3" s="258" t="s">
        <v>159</v>
      </c>
      <c r="S3" s="258"/>
      <c r="T3" s="258"/>
      <c r="U3" s="259" t="s">
        <v>55</v>
      </c>
      <c r="V3" s="259"/>
      <c r="W3" s="259"/>
      <c r="X3" s="259"/>
      <c r="Y3" s="258" t="s">
        <v>160</v>
      </c>
      <c r="Z3" s="258"/>
      <c r="AA3" s="258"/>
      <c r="AB3" s="257"/>
      <c r="AC3" s="257"/>
    </row>
    <row r="4" spans="1:29" ht="12" thickBot="1">
      <c r="A4" s="14"/>
      <c r="B4" s="260">
        <v>1</v>
      </c>
      <c r="C4" s="260"/>
      <c r="D4" s="260"/>
      <c r="E4" s="260"/>
      <c r="F4" s="260"/>
      <c r="G4" s="260"/>
      <c r="H4" s="260"/>
      <c r="I4" s="261">
        <v>2</v>
      </c>
      <c r="J4" s="261"/>
      <c r="K4" s="261">
        <v>3</v>
      </c>
      <c r="L4" s="261"/>
      <c r="M4" s="261">
        <v>4</v>
      </c>
      <c r="N4" s="261"/>
      <c r="O4" s="261"/>
      <c r="P4" s="261"/>
      <c r="Q4" s="261"/>
      <c r="R4" s="185">
        <v>5</v>
      </c>
      <c r="S4" s="185"/>
      <c r="T4" s="185"/>
      <c r="U4" s="185">
        <v>6</v>
      </c>
      <c r="V4" s="185"/>
      <c r="W4" s="185"/>
      <c r="X4" s="185"/>
      <c r="Y4" s="185">
        <v>7</v>
      </c>
      <c r="Z4" s="185"/>
      <c r="AA4" s="185"/>
      <c r="AB4" s="48">
        <v>8</v>
      </c>
      <c r="AC4" s="48">
        <v>9</v>
      </c>
    </row>
    <row r="5" spans="1:29" ht="12">
      <c r="A5" s="14"/>
      <c r="B5" s="234" t="s">
        <v>186</v>
      </c>
      <c r="C5" s="235"/>
      <c r="D5" s="235"/>
      <c r="E5" s="235"/>
      <c r="F5" s="235"/>
      <c r="G5" s="235"/>
      <c r="H5" s="236"/>
      <c r="I5" s="275">
        <v>716</v>
      </c>
      <c r="J5" s="275"/>
      <c r="K5" s="276" t="s">
        <v>17</v>
      </c>
      <c r="L5" s="276"/>
      <c r="M5" s="277" t="s">
        <v>17</v>
      </c>
      <c r="N5" s="277"/>
      <c r="O5" s="277"/>
      <c r="P5" s="277"/>
      <c r="Q5" s="277"/>
      <c r="R5" s="277" t="s">
        <v>17</v>
      </c>
      <c r="S5" s="277"/>
      <c r="T5" s="277"/>
      <c r="U5" s="278" t="s">
        <v>17</v>
      </c>
      <c r="V5" s="278"/>
      <c r="W5" s="278"/>
      <c r="X5" s="278"/>
      <c r="Y5" s="278" t="s">
        <v>17</v>
      </c>
      <c r="Z5" s="278"/>
      <c r="AA5" s="278"/>
      <c r="AB5" s="77" t="s">
        <v>17</v>
      </c>
      <c r="AC5" s="78" t="s">
        <v>17</v>
      </c>
    </row>
    <row r="6" spans="1:29" ht="12">
      <c r="A6" s="14"/>
      <c r="B6" s="234" t="s">
        <v>187</v>
      </c>
      <c r="C6" s="235"/>
      <c r="D6" s="235"/>
      <c r="E6" s="235"/>
      <c r="F6" s="235"/>
      <c r="G6" s="235"/>
      <c r="H6" s="236"/>
      <c r="I6" s="226">
        <v>717</v>
      </c>
      <c r="J6" s="226"/>
      <c r="K6" s="227" t="s">
        <v>17</v>
      </c>
      <c r="L6" s="227"/>
      <c r="M6" s="228" t="s">
        <v>17</v>
      </c>
      <c r="N6" s="228"/>
      <c r="O6" s="228"/>
      <c r="P6" s="228"/>
      <c r="Q6" s="228"/>
      <c r="R6" s="228" t="s">
        <v>17</v>
      </c>
      <c r="S6" s="228"/>
      <c r="T6" s="228"/>
      <c r="U6" s="217" t="s">
        <v>17</v>
      </c>
      <c r="V6" s="217"/>
      <c r="W6" s="217"/>
      <c r="X6" s="217"/>
      <c r="Y6" s="217" t="s">
        <v>17</v>
      </c>
      <c r="Z6" s="217"/>
      <c r="AA6" s="217"/>
      <c r="AB6" s="57" t="s">
        <v>17</v>
      </c>
      <c r="AC6" s="58" t="s">
        <v>17</v>
      </c>
    </row>
    <row r="7" spans="1:29" ht="12">
      <c r="A7" s="14"/>
      <c r="B7" s="234" t="s">
        <v>188</v>
      </c>
      <c r="C7" s="235"/>
      <c r="D7" s="235"/>
      <c r="E7" s="235"/>
      <c r="F7" s="235"/>
      <c r="G7" s="235"/>
      <c r="H7" s="236"/>
      <c r="I7" s="226">
        <v>718</v>
      </c>
      <c r="J7" s="226"/>
      <c r="K7" s="227" t="s">
        <v>17</v>
      </c>
      <c r="L7" s="227"/>
      <c r="M7" s="228" t="s">
        <v>17</v>
      </c>
      <c r="N7" s="228"/>
      <c r="O7" s="228"/>
      <c r="P7" s="228"/>
      <c r="Q7" s="228"/>
      <c r="R7" s="228" t="s">
        <v>17</v>
      </c>
      <c r="S7" s="228"/>
      <c r="T7" s="228"/>
      <c r="U7" s="217" t="s">
        <v>17</v>
      </c>
      <c r="V7" s="217"/>
      <c r="W7" s="217"/>
      <c r="X7" s="217"/>
      <c r="Y7" s="217" t="s">
        <v>17</v>
      </c>
      <c r="Z7" s="217"/>
      <c r="AA7" s="217"/>
      <c r="AB7" s="57" t="s">
        <v>17</v>
      </c>
      <c r="AC7" s="58" t="s">
        <v>17</v>
      </c>
    </row>
    <row r="8" spans="1:29" ht="12">
      <c r="A8" s="14"/>
      <c r="B8" s="234" t="s">
        <v>189</v>
      </c>
      <c r="C8" s="235"/>
      <c r="D8" s="235"/>
      <c r="E8" s="235"/>
      <c r="F8" s="235"/>
      <c r="G8" s="235"/>
      <c r="H8" s="236"/>
      <c r="I8" s="226">
        <v>719</v>
      </c>
      <c r="J8" s="226"/>
      <c r="K8" s="227" t="s">
        <v>17</v>
      </c>
      <c r="L8" s="227"/>
      <c r="M8" s="228" t="s">
        <v>17</v>
      </c>
      <c r="N8" s="228"/>
      <c r="O8" s="228"/>
      <c r="P8" s="228"/>
      <c r="Q8" s="228"/>
      <c r="R8" s="228" t="s">
        <v>17</v>
      </c>
      <c r="S8" s="228"/>
      <c r="T8" s="228"/>
      <c r="U8" s="217" t="s">
        <v>17</v>
      </c>
      <c r="V8" s="217"/>
      <c r="W8" s="217"/>
      <c r="X8" s="217"/>
      <c r="Y8" s="217" t="s">
        <v>17</v>
      </c>
      <c r="Z8" s="217"/>
      <c r="AA8" s="217"/>
      <c r="AB8" s="57" t="s">
        <v>17</v>
      </c>
      <c r="AC8" s="58" t="s">
        <v>17</v>
      </c>
    </row>
    <row r="9" spans="1:29" ht="12.75" thickBot="1">
      <c r="A9" s="14"/>
      <c r="B9" s="238" t="s">
        <v>198</v>
      </c>
      <c r="C9" s="238"/>
      <c r="D9" s="238"/>
      <c r="E9" s="238"/>
      <c r="F9" s="238"/>
      <c r="G9" s="238"/>
      <c r="H9" s="238"/>
      <c r="I9" s="221">
        <v>800</v>
      </c>
      <c r="J9" s="221"/>
      <c r="K9" s="222">
        <v>214731602</v>
      </c>
      <c r="L9" s="222"/>
      <c r="M9" s="222">
        <v>438666800</v>
      </c>
      <c r="N9" s="222"/>
      <c r="O9" s="222"/>
      <c r="P9" s="222"/>
      <c r="Q9" s="222"/>
      <c r="R9" s="223" t="s">
        <v>17</v>
      </c>
      <c r="S9" s="223"/>
      <c r="T9" s="223"/>
      <c r="U9" s="223" t="s">
        <v>17</v>
      </c>
      <c r="V9" s="223"/>
      <c r="W9" s="223"/>
      <c r="X9" s="223"/>
      <c r="Y9" s="274">
        <v>-45054803.4</v>
      </c>
      <c r="Z9" s="274"/>
      <c r="AA9" s="274"/>
      <c r="AB9" s="69" t="s">
        <v>17</v>
      </c>
      <c r="AC9" s="70">
        <v>608343598.6</v>
      </c>
    </row>
    <row r="10" spans="1:29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1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2">
      <c r="A12" s="14"/>
      <c r="B12" s="79" t="s">
        <v>58</v>
      </c>
      <c r="C12" s="79"/>
      <c r="D12" s="79"/>
      <c r="E12" s="14"/>
      <c r="F12" s="272" t="s">
        <v>59</v>
      </c>
      <c r="G12" s="272"/>
      <c r="H12" s="272"/>
      <c r="I12" s="272"/>
      <c r="J12" s="14"/>
      <c r="K12" s="14"/>
      <c r="L12" s="80"/>
      <c r="M12" s="8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1.25">
      <c r="A13" s="14"/>
      <c r="B13" s="14"/>
      <c r="C13" s="14"/>
      <c r="D13" s="14"/>
      <c r="E13" s="14"/>
      <c r="F13" s="273" t="s">
        <v>199</v>
      </c>
      <c r="G13" s="273"/>
      <c r="H13" s="273"/>
      <c r="I13" s="273"/>
      <c r="J13" s="14"/>
      <c r="K13" s="14"/>
      <c r="L13" s="81" t="s">
        <v>61</v>
      </c>
      <c r="M13" s="8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2">
      <c r="A16" s="14"/>
      <c r="B16" s="82" t="s">
        <v>62</v>
      </c>
      <c r="C16" s="82"/>
      <c r="D16" s="82"/>
      <c r="E16" s="14"/>
      <c r="F16" s="272" t="s">
        <v>63</v>
      </c>
      <c r="G16" s="272"/>
      <c r="H16" s="272"/>
      <c r="I16" s="272"/>
      <c r="J16" s="14"/>
      <c r="K16" s="14"/>
      <c r="L16" s="80"/>
      <c r="M16" s="8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1.25">
      <c r="A17" s="14"/>
      <c r="B17" s="14"/>
      <c r="C17" s="14"/>
      <c r="D17" s="14"/>
      <c r="E17" s="14"/>
      <c r="F17" s="273" t="s">
        <v>199</v>
      </c>
      <c r="G17" s="273"/>
      <c r="H17" s="273"/>
      <c r="I17" s="273"/>
      <c r="J17" s="14"/>
      <c r="K17" s="14"/>
      <c r="L17" s="81" t="s">
        <v>61</v>
      </c>
      <c r="M17" s="81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1.25">
      <c r="A20" s="14"/>
      <c r="B20" s="14" t="s">
        <v>200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</sheetData>
  <mergeCells count="56">
    <mergeCell ref="B2:H3"/>
    <mergeCell ref="I2:J3"/>
    <mergeCell ref="K2:AA2"/>
    <mergeCell ref="AB2:AB3"/>
    <mergeCell ref="AC2:AC3"/>
    <mergeCell ref="K3:L3"/>
    <mergeCell ref="M3:Q3"/>
    <mergeCell ref="R3:T3"/>
    <mergeCell ref="U3:X3"/>
    <mergeCell ref="Y3:AA3"/>
    <mergeCell ref="Y4:AA4"/>
    <mergeCell ref="B5:H5"/>
    <mergeCell ref="I5:J5"/>
    <mergeCell ref="K5:L5"/>
    <mergeCell ref="M5:Q5"/>
    <mergeCell ref="R5:T5"/>
    <mergeCell ref="U5:X5"/>
    <mergeCell ref="Y5:AA5"/>
    <mergeCell ref="B4:H4"/>
    <mergeCell ref="I4:J4"/>
    <mergeCell ref="K4:L4"/>
    <mergeCell ref="M4:Q4"/>
    <mergeCell ref="R4:T4"/>
    <mergeCell ref="U4:X4"/>
    <mergeCell ref="R8:T8"/>
    <mergeCell ref="U8:X8"/>
    <mergeCell ref="Y6:AA6"/>
    <mergeCell ref="B7:H7"/>
    <mergeCell ref="I7:J7"/>
    <mergeCell ref="K7:L7"/>
    <mergeCell ref="M7:Q7"/>
    <mergeCell ref="R7:T7"/>
    <mergeCell ref="U7:X7"/>
    <mergeCell ref="Y7:AA7"/>
    <mergeCell ref="B6:H6"/>
    <mergeCell ref="I6:J6"/>
    <mergeCell ref="K6:L6"/>
    <mergeCell ref="M6:Q6"/>
    <mergeCell ref="R6:T6"/>
    <mergeCell ref="U6:X6"/>
    <mergeCell ref="F12:I12"/>
    <mergeCell ref="F13:I13"/>
    <mergeCell ref="F16:I16"/>
    <mergeCell ref="F17:I17"/>
    <mergeCell ref="Y8:AA8"/>
    <mergeCell ref="B9:H9"/>
    <mergeCell ref="I9:J9"/>
    <mergeCell ref="K9:L9"/>
    <mergeCell ref="M9:Q9"/>
    <mergeCell ref="R9:T9"/>
    <mergeCell ref="U9:X9"/>
    <mergeCell ref="Y9:AA9"/>
    <mergeCell ref="B8:H8"/>
    <mergeCell ref="I8:J8"/>
    <mergeCell ref="K8:L8"/>
    <mergeCell ref="M8:Q8"/>
  </mergeCells>
  <printOptions/>
  <pageMargins left="0.2" right="0.19" top="0.34" bottom="0.38" header="0.2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 Николаевна</cp:lastModifiedBy>
  <cp:lastPrinted>2018-05-16T11:10:24Z</cp:lastPrinted>
  <dcterms:modified xsi:type="dcterms:W3CDTF">2018-05-16T11:45:11Z</dcterms:modified>
  <cp:category/>
  <cp:version/>
  <cp:contentType/>
  <cp:contentStatus/>
</cp:coreProperties>
</file>