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3395" windowHeight="9405" activeTab="1"/>
  </bookViews>
  <sheets>
    <sheet name="Бух баланс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<sst xmlns="http://schemas.openxmlformats.org/spreadsheetml/2006/main" count="424" uniqueCount="231">
  <si>
    <t>Бухгалтерский баланс</t>
  </si>
  <si>
    <t>АО Алиби Секьюритиз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</si>
  <si>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</si>
  <si>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</si>
  <si>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</si>
  <si>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</si>
  <si>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</si>
  <si>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</si>
  <si>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</si>
  <si>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</si>
  <si>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</si>
  <si>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</si>
  <si>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</si>
  <si>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</si>
  <si>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</si>
  <si>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</si>
  <si>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</si>
  <si>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</si>
  <si>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</si>
  <si>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</si>
  <si>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</si>
  <si>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</si>
  <si>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</si>
  <si>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</si>
  <si>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</si>
  <si>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</si>
  <si>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</si>
  <si>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</si>
  <si>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</si>
  <si>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</si>
  <si>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</si>
  <si>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</si>
  <si>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</si>
  <si>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</si>
  <si>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</si>
  <si>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</si>
  <si>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</si>
  <si>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</si>
  <si>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</si>
  <si>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</si>
  <si>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</si>
  <si>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</si>
  <si>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</si>
  <si>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</si>
  <si>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</si>
  <si>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</si>
  <si>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</si>
  <si>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</si>
  <si>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</si>
  <si>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</si>
  <si>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</si>
  <si>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</si>
  <si>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</si>
  <si>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</si>
  <si>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</si>
  <si>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</si>
  <si>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</si>
  <si>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</si>
  <si>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</si>
  <si>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</si>
  <si>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</si>
  <si>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</si>
  <si>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</si>
  <si>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</si>
  <si>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</si>
  <si>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</si>
  <si>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</si>
  <si>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</si>
  <si>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</si>
  <si>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</si>
  <si>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</si>
  <si>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</si>
  <si>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</si>
  <si>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</si>
  <si>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</si>
  <si>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</si>
  <si>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</si>
  <si>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</si>
  <si>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</si>
  <si>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</si>
  <si>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</si>
  <si>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</si>
  <si>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</si>
  <si>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</si>
  <si>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</si>
  <si>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</si>
  <si>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</si>
  <si>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</si>
  <si>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</si>
  <si>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</si>
  <si>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</si>
  <si>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</si>
  <si>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</si>
  <si>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</si>
  <si>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</si>
  <si>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</si>
  <si>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</si>
  <si>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</si>
  <si>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</si>
  <si>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</si>
  <si>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</si>
  <si>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</si>
  <si>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</si>
  <si>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</si>
  <si>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</si>
  <si>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</si>
  <si>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</si>
  <si>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</si>
  <si>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</si>
  <si>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</si>
  <si>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</si>
  <si>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</si>
  <si>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</si>
  <si>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</si>
  <si>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</si>
  <si>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</si>
  <si>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</si>
  <si>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</si>
  <si>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Орумбаева А.А.</t>
  </si>
  <si>
    <t>Уркенбаева Д.А.</t>
  </si>
  <si>
    <t xml:space="preserve">Главный бухгалтер </t>
  </si>
  <si>
    <t>Исполнитель</t>
  </si>
  <si>
    <t>8 (727) 311-10-63 вн 109</t>
  </si>
  <si>
    <t>Телефон</t>
  </si>
  <si>
    <t>Место для печати</t>
  </si>
  <si>
    <t>Дата 12.01.2015</t>
  </si>
  <si>
    <t>по состоянию на  01 января  2015 года</t>
  </si>
  <si>
    <t xml:space="preserve"> </t>
  </si>
  <si>
    <t>311 10 63 вн 109</t>
  </si>
  <si>
    <t>Главный бухгалтер</t>
  </si>
  <si>
    <t>Первый руководитель (на период его отсутствия – лицо, его замещающее)</t>
  </si>
  <si>
    <t>Итого чистая прибыль (убыток) за период (стр.22+/-стр.23-стр.24)</t>
  </si>
  <si>
    <t>Прибыль (убыток) от прекращенной деятельности</t>
  </si>
  <si>
    <t>Чистая прибыль (убыток) после уплаты корпоративного подоходного налога (стр.20-стр.21)</t>
  </si>
  <si>
    <t>Корпоративный подоходный налог</t>
  </si>
  <si>
    <t>Чистая прибыль (убыток) до корпоративного подоходного налога (стр. 18-стр.19)</t>
  </si>
  <si>
    <t>Резервы (восстановление резервов) на возможные потери по операциям</t>
  </si>
  <si>
    <t>Прибыль (убыток) до отчисления в резервы (провизии) (стр.10-стр.17)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</si>
  <si>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</si>
  <si>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</si>
  <si>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</si>
  <si>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</si>
  <si>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</si>
  <si>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14.3</t>
  </si>
  <si>
    <t xml:space="preserve">   расходы на материалы</t>
  </si>
  <si>
    <t xml:space="preserve">   амортизационные отчисления</t>
  </si>
  <si>
    <t>14.2</t>
  </si>
  <si>
    <t>14.1</t>
  </si>
  <si>
    <t xml:space="preserve">   расходы на оплату труда и командировочные</t>
  </si>
  <si>
    <t>Операционные расходы</t>
  </si>
  <si>
    <t>13.5</t>
  </si>
  <si>
    <t xml:space="preserve">   расходы от осуществления инкассации</t>
  </si>
  <si>
    <t>13.4</t>
  </si>
  <si>
    <t xml:space="preserve">   расходы от осуществления сейфовых операций</t>
  </si>
  <si>
    <t xml:space="preserve">   расходы от осуществления кассовых операций</t>
  </si>
  <si>
    <t>13.3</t>
  </si>
  <si>
    <t xml:space="preserve">   расходы от осуществления клиринговых операций</t>
  </si>
  <si>
    <t>13.2</t>
  </si>
  <si>
    <t>13.1</t>
  </si>
  <si>
    <t xml:space="preserve">   расходы от осуществления переводных операций</t>
  </si>
  <si>
    <t xml:space="preserve">  Расходы, по банковской и иной деятельности, не связанные с выплатой вознаграждения</t>
  </si>
  <si>
    <t xml:space="preserve">   вознаграждение за кастодиальное обслуживание</t>
  </si>
  <si>
    <t>12.2</t>
  </si>
  <si>
    <t>12.1</t>
  </si>
  <si>
    <t xml:space="preserve">   вознаграждение управляющему агенту</t>
  </si>
  <si>
    <t xml:space="preserve"> Комиссионные расходы</t>
  </si>
  <si>
    <t xml:space="preserve">  прочие расходы, связанные с выплатой вознаграждения</t>
  </si>
  <si>
    <t>11.6</t>
  </si>
  <si>
    <t>11.5</t>
  </si>
  <si>
    <t xml:space="preserve">   по операциям «РЕПО»</t>
  </si>
  <si>
    <t>11.4</t>
  </si>
  <si>
    <t xml:space="preserve">   по выпущенным ценным бумагам</t>
  </si>
  <si>
    <t>11.3</t>
  </si>
  <si>
    <t xml:space="preserve">   по полученной финансовой аренде</t>
  </si>
  <si>
    <t>11.2</t>
  </si>
  <si>
    <t xml:space="preserve">  по полученным займам</t>
  </si>
  <si>
    <t>11.1</t>
  </si>
  <si>
    <t xml:space="preserve"> по привлеченным вкладам</t>
  </si>
  <si>
    <t xml:space="preserve"> в том числе:</t>
  </si>
  <si>
    <t xml:space="preserve"> Расходы, связанные с выплатой вознаграждения</t>
  </si>
  <si>
    <t>Итого доходов (сумма строк с 1 по 9)</t>
  </si>
  <si>
    <t xml:space="preserve"> Прочие доходы</t>
  </si>
  <si>
    <t xml:space="preserve"> Доходы от реализации (выбытия) активов</t>
  </si>
  <si>
    <t xml:space="preserve"> Доходы, связанные с участием в ассоциированных организациях</t>
  </si>
  <si>
    <t xml:space="preserve"> Дивиденды</t>
  </si>
  <si>
    <t xml:space="preserve"> Доходы (расходы) от переоценки иностранной валюты (нетто)</t>
  </si>
  <si>
    <t>4.2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</si>
  <si>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</si>
  <si>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 xml:space="preserve">   доходы (расходы) от купли-продажи финансовых активов (нетто)</t>
  </si>
  <si>
    <t>4.1</t>
  </si>
  <si>
    <t xml:space="preserve"> Доходы (расходы) по финансовым активам (нетто)</t>
  </si>
  <si>
    <t>3.6</t>
  </si>
  <si>
    <t xml:space="preserve">   прочие доходы от банковской и иной деятельности, не связанные с получением вознаграждения</t>
  </si>
  <si>
    <t>3.5</t>
  </si>
  <si>
    <t xml:space="preserve">   доходы от инкассации</t>
  </si>
  <si>
    <t>3.4</t>
  </si>
  <si>
    <t xml:space="preserve">  доходы от осуществления сейфовых операций</t>
  </si>
  <si>
    <t xml:space="preserve">   доходы от осуществления кассовых операций</t>
  </si>
  <si>
    <t>3.3</t>
  </si>
  <si>
    <t>3.2</t>
  </si>
  <si>
    <t xml:space="preserve">   доходы от осуществления клиринговых операций</t>
  </si>
  <si>
    <t xml:space="preserve">   доходы от осуществления переводных операций</t>
  </si>
  <si>
    <t>3.1</t>
  </si>
  <si>
    <t xml:space="preserve"> Доходы от осуществления банковской и иной деятельности, не связанные с получением вознаграждения</t>
  </si>
  <si>
    <t>2.2</t>
  </si>
  <si>
    <t xml:space="preserve">   от инвестиционного дохода (убытка) по пенсионным активам</t>
  </si>
  <si>
    <t>2.1</t>
  </si>
  <si>
    <t xml:space="preserve">   от пенсионных активов</t>
  </si>
  <si>
    <t xml:space="preserve">  из них:</t>
  </si>
  <si>
    <t xml:space="preserve"> Комиссионные вознаграждения</t>
  </si>
  <si>
    <t>1.7</t>
  </si>
  <si>
    <t xml:space="preserve">  прочие доходы, связанные с получением вознаграждения</t>
  </si>
  <si>
    <t>1.6</t>
  </si>
  <si>
    <t xml:space="preserve">  по операциям «обратное РЕПО»</t>
  </si>
  <si>
    <t>1.5</t>
  </si>
  <si>
    <t xml:space="preserve">  по приобретенным ценным бумагам</t>
  </si>
  <si>
    <t>1.4</t>
  </si>
  <si>
    <t xml:space="preserve">  по предоставленной финансовой аренде</t>
  </si>
  <si>
    <t>1.3</t>
  </si>
  <si>
    <t xml:space="preserve">  по предоставленным займам (микрокредитам)</t>
  </si>
  <si>
    <t xml:space="preserve">  по размещенным вкладам</t>
  </si>
  <si>
    <t xml:space="preserve">  по корреспондентским и текущим счетам</t>
  </si>
  <si>
    <t xml:space="preserve"> Доходы, связанные с получением вознаграждения</t>
  </si>
  <si>
    <t>За аналогичный период  с начала предыдущего  года (с нарастающим  итогом)</t>
  </si>
  <si>
    <t>За аналогичный период  предыдущего года</t>
  </si>
  <si>
    <t>За период с начала текущего года (с нарастающим итогом)</t>
  </si>
  <si>
    <t>За отчетный период</t>
  </si>
  <si>
    <t xml:space="preserve">Примечание </t>
  </si>
  <si>
    <t>Наименование статей</t>
  </si>
  <si>
    <t>по состоянию на 1 января 2015 года</t>
  </si>
  <si>
    <t xml:space="preserve">Отчет о прибылях и убытках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</si>
</sst>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4" fillId="0" borderId="0">
      <alignment horizontal="right" vertical="top"/>
      <protection/>
    </xf>
    <xf numFmtId="0" fontId="24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4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8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5" fillId="0" borderId="0">
      <alignment horizontal="left" vertical="top"/>
      <protection/>
    </xf>
    <xf numFmtId="0" fontId="28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5" applyAlignment="1" quotePrefix="1">
      <alignment horizontal="left" vertical="top" wrapText="1"/>
      <protection/>
    </xf>
    <xf numFmtId="0" fontId="26" fillId="0" borderId="10" xfId="68" applyBorder="1" applyAlignment="1" quotePrefix="1">
      <alignment horizontal="center" vertical="top" wrapText="1"/>
      <protection/>
    </xf>
    <xf numFmtId="0" fontId="24" fillId="0" borderId="11" xfId="36" applyBorder="1" applyAlignment="1">
      <alignment horizontal="right" vertical="top" wrapText="1"/>
      <protection/>
    </xf>
    <xf numFmtId="0" fontId="24" fillId="0" borderId="12" xfId="36" applyBorder="1" applyAlignment="1">
      <alignment horizontal="right" vertical="top" wrapText="1"/>
      <protection/>
    </xf>
    <xf numFmtId="0" fontId="24" fillId="0" borderId="0" xfId="36" applyBorder="1" applyAlignment="1">
      <alignment horizontal="right" vertical="top" wrapText="1"/>
      <protection/>
    </xf>
    <xf numFmtId="0" fontId="24" fillId="0" borderId="13" xfId="36" applyBorder="1" applyAlignment="1">
      <alignment horizontal="right" vertical="top" wrapText="1"/>
      <protection/>
    </xf>
    <xf numFmtId="0" fontId="24" fillId="0" borderId="14" xfId="38" applyBorder="1" applyAlignment="1">
      <alignment horizontal="right" vertical="top" wrapText="1"/>
      <protection/>
    </xf>
    <xf numFmtId="0" fontId="28" fillId="0" borderId="0" xfId="61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4" fillId="0" borderId="15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4" fillId="0" borderId="0" xfId="35" applyAlignment="1" quotePrefix="1">
      <alignment horizontal="left" vertical="top" wrapText="1"/>
      <protection/>
    </xf>
    <xf numFmtId="0" fontId="26" fillId="0" borderId="15" xfId="68" applyBorder="1" applyAlignment="1" quotePrefix="1">
      <alignment horizontal="center" vertical="top" wrapText="1"/>
      <protection/>
    </xf>
    <xf numFmtId="0" fontId="26" fillId="0" borderId="18" xfId="68" applyBorder="1" applyAlignment="1" quotePrefix="1">
      <alignment horizontal="center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6" fillId="0" borderId="10" xfId="68" applyBorder="1" applyAlignment="1" quotePrefix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25" fillId="0" borderId="18" xfId="70" applyBorder="1" applyAlignment="1" quotePrefix="1">
      <alignment horizontal="left" vertical="top" wrapText="1"/>
      <protection/>
    </xf>
    <xf numFmtId="0" fontId="26" fillId="0" borderId="10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26" fillId="0" borderId="18" xfId="66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4" fillId="0" borderId="18" xfId="72" applyBorder="1" applyAlignment="1" quotePrefix="1">
      <alignment horizontal="left" vertical="top" wrapText="1"/>
      <protection/>
    </xf>
    <xf numFmtId="0" fontId="24" fillId="0" borderId="15" xfId="36" applyBorder="1" applyAlignment="1">
      <alignment horizontal="right" vertical="top" wrapText="1"/>
      <protection/>
    </xf>
    <xf numFmtId="0" fontId="24" fillId="0" borderId="18" xfId="33" applyBorder="1" applyAlignment="1" quotePrefix="1">
      <alignment horizontal="left" vertical="top" wrapText="1"/>
      <protection/>
    </xf>
    <xf numFmtId="0" fontId="26" fillId="0" borderId="18" xfId="63" applyBorder="1" applyAlignment="1" quotePrefix="1">
      <alignment horizontal="center" vertical="top" wrapText="1"/>
      <protection/>
    </xf>
    <xf numFmtId="0" fontId="24" fillId="0" borderId="10" xfId="38" applyBorder="1" applyAlignment="1">
      <alignment horizontal="right" vertical="top" wrapText="1"/>
      <protection/>
    </xf>
    <xf numFmtId="0" fontId="24" fillId="0" borderId="18" xfId="38" applyBorder="1" applyAlignment="1">
      <alignment horizontal="right" vertical="top" wrapText="1"/>
      <protection/>
    </xf>
    <xf numFmtId="0" fontId="24" fillId="0" borderId="18" xfId="40" applyBorder="1" applyAlignment="1" quotePrefix="1">
      <alignment horizontal="left" vertical="top" wrapText="1"/>
      <protection/>
    </xf>
    <xf numFmtId="0" fontId="26" fillId="0" borderId="18" xfId="42" applyBorder="1" applyAlignment="1" quotePrefix="1">
      <alignment horizontal="center" vertical="top" wrapText="1"/>
      <protection/>
    </xf>
    <xf numFmtId="0" fontId="24" fillId="0" borderId="25" xfId="44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26" fillId="0" borderId="25" xfId="46" applyBorder="1" applyAlignment="1" quotePrefix="1">
      <alignment horizontal="center" vertical="top" wrapText="1"/>
      <protection/>
    </xf>
    <xf numFmtId="0" fontId="24" fillId="0" borderId="10" xfId="48" applyBorder="1" applyAlignment="1">
      <alignment horizontal="right" vertical="top" wrapText="1"/>
      <protection/>
    </xf>
    <xf numFmtId="0" fontId="24" fillId="0" borderId="18" xfId="48" applyBorder="1" applyAlignment="1">
      <alignment horizontal="right" vertical="top" wrapText="1"/>
      <protection/>
    </xf>
    <xf numFmtId="0" fontId="24" fillId="0" borderId="15" xfId="44" applyBorder="1" applyAlignment="1" quotePrefix="1">
      <alignment horizontal="left" vertical="top" wrapText="1"/>
      <protection/>
    </xf>
    <xf numFmtId="0" fontId="26" fillId="0" borderId="15" xfId="46" applyBorder="1" applyAlignment="1" quotePrefix="1">
      <alignment horizontal="center" vertical="top" wrapText="1"/>
      <protection/>
    </xf>
    <xf numFmtId="0" fontId="24" fillId="0" borderId="10" xfId="55" applyBorder="1" applyAlignment="1">
      <alignment horizontal="right" vertical="top" wrapText="1"/>
      <protection/>
    </xf>
    <xf numFmtId="0" fontId="24" fillId="0" borderId="18" xfId="55" applyBorder="1" applyAlignment="1">
      <alignment horizontal="right" vertical="top" wrapText="1"/>
      <protection/>
    </xf>
    <xf numFmtId="0" fontId="25" fillId="0" borderId="25" xfId="49" applyBorder="1" applyAlignment="1" quotePrefix="1">
      <alignment horizontal="left" vertical="top" wrapText="1"/>
      <protection/>
    </xf>
    <xf numFmtId="0" fontId="26" fillId="0" borderId="10" xfId="51" applyBorder="1" applyAlignment="1" quotePrefix="1">
      <alignment horizontal="left" vertical="top" wrapText="1"/>
      <protection/>
    </xf>
    <xf numFmtId="0" fontId="26" fillId="0" borderId="18" xfId="51" applyBorder="1" applyAlignment="1" quotePrefix="1">
      <alignment horizontal="left" vertical="top" wrapText="1"/>
      <protection/>
    </xf>
    <xf numFmtId="0" fontId="25" fillId="0" borderId="18" xfId="53" applyBorder="1" applyAlignment="1" quotePrefix="1">
      <alignment horizontal="left" vertical="top" wrapText="1"/>
      <protection/>
    </xf>
    <xf numFmtId="0" fontId="26" fillId="0" borderId="25" xfId="57" applyBorder="1" applyAlignment="1" quotePrefix="1">
      <alignment horizontal="left" vertical="top" wrapText="1"/>
      <protection/>
    </xf>
    <xf numFmtId="0" fontId="25" fillId="0" borderId="15" xfId="53" applyBorder="1" applyAlignment="1" quotePrefix="1">
      <alignment horizontal="left" vertical="top" wrapText="1"/>
      <protection/>
    </xf>
    <xf numFmtId="0" fontId="26" fillId="0" borderId="15" xfId="42" applyBorder="1" applyAlignment="1" quotePrefix="1">
      <alignment horizontal="center" vertical="top" wrapText="1"/>
      <protection/>
    </xf>
    <xf numFmtId="0" fontId="24" fillId="0" borderId="15" xfId="38" applyBorder="1" applyAlignment="1">
      <alignment horizontal="right" vertical="top" wrapText="1"/>
      <protection/>
    </xf>
    <xf numFmtId="0" fontId="26" fillId="0" borderId="15" xfId="57" applyBorder="1" applyAlignment="1" quotePrefix="1">
      <alignment horizontal="left" vertical="top" wrapText="1"/>
      <protection/>
    </xf>
    <xf numFmtId="0" fontId="0" fillId="0" borderId="0" xfId="0" applyAlignment="1">
      <alignment horizontal="center"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24" fillId="0" borderId="0" xfId="56" applyAlignment="1" quotePrefix="1">
      <alignment horizontal="left" vertical="top" wrapText="1"/>
      <protection/>
    </xf>
    <xf numFmtId="0" fontId="0" fillId="33" borderId="23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24" fillId="0" borderId="0" xfId="56" applyAlignment="1" quotePrefix="1">
      <alignment horizontal="left" vertical="top" wrapText="1"/>
      <protection/>
    </xf>
    <xf numFmtId="0" fontId="0" fillId="33" borderId="20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24" fillId="33" borderId="18" xfId="35" applyFill="1" applyBorder="1" applyAlignment="1" quotePrefix="1">
      <alignment horizontal="left" vertical="top" wrapText="1"/>
      <protection/>
    </xf>
    <xf numFmtId="0" fontId="24" fillId="0" borderId="15" xfId="47" applyBorder="1" applyAlignment="1">
      <alignment horizontal="right" vertical="top" wrapText="1"/>
      <protection/>
    </xf>
    <xf numFmtId="0" fontId="0" fillId="33" borderId="17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4" fillId="33" borderId="15" xfId="47" applyFill="1" applyBorder="1" applyAlignment="1">
      <alignment horizontal="right" vertical="top" wrapText="1"/>
      <protection/>
    </xf>
    <xf numFmtId="0" fontId="24" fillId="33" borderId="11" xfId="41" applyFill="1" applyBorder="1" applyAlignment="1">
      <alignment horizontal="center" vertical="top" wrapText="1"/>
      <protection/>
    </xf>
    <xf numFmtId="0" fontId="0" fillId="33" borderId="14" xfId="0" applyFill="1" applyBorder="1" applyAlignment="1">
      <alignment vertical="top" wrapText="1"/>
    </xf>
    <xf numFmtId="0" fontId="26" fillId="0" borderId="18" xfId="67" applyBorder="1" applyAlignment="1" quotePrefix="1">
      <alignment horizontal="center" vertical="top" wrapText="1"/>
      <protection/>
    </xf>
    <xf numFmtId="0" fontId="26" fillId="0" borderId="18" xfId="69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26" fillId="0" borderId="15" xfId="45" applyBorder="1" applyAlignment="1" quotePrefix="1">
      <alignment horizontal="center" vertical="top" wrapText="1"/>
      <protection/>
    </xf>
    <xf numFmtId="0" fontId="26" fillId="33" borderId="18" xfId="69" applyFill="1" applyBorder="1" applyAlignment="1" quotePrefix="1">
      <alignment horizontal="left" vertical="top" wrapText="1"/>
      <protection/>
    </xf>
    <xf numFmtId="0" fontId="26" fillId="33" borderId="10" xfId="69" applyFill="1" applyBorder="1" applyAlignment="1" quotePrefix="1">
      <alignment horizontal="left" vertical="top" wrapText="1"/>
      <protection/>
    </xf>
    <xf numFmtId="0" fontId="24" fillId="0" borderId="18" xfId="54" applyBorder="1" applyAlignment="1" quotePrefix="1">
      <alignment horizontal="left" vertical="top" wrapText="1"/>
      <protection/>
    </xf>
    <xf numFmtId="0" fontId="24" fillId="0" borderId="15" xfId="41" applyBorder="1" applyAlignment="1">
      <alignment horizontal="right" vertical="top" wrapText="1"/>
      <protection/>
    </xf>
    <xf numFmtId="0" fontId="24" fillId="33" borderId="15" xfId="41" applyFill="1" applyBorder="1" applyAlignment="1">
      <alignment horizontal="right" vertical="top" wrapText="1"/>
      <protection/>
    </xf>
    <xf numFmtId="0" fontId="24" fillId="33" borderId="11" xfId="41" applyFill="1" applyBorder="1" applyAlignment="1">
      <alignment horizontal="right" vertical="top" wrapText="1"/>
      <protection/>
    </xf>
    <xf numFmtId="0" fontId="26" fillId="0" borderId="18" xfId="52" applyBorder="1" applyAlignment="1" quotePrefix="1">
      <alignment horizontal="center" vertical="top" wrapText="1"/>
      <protection/>
    </xf>
    <xf numFmtId="0" fontId="24" fillId="0" borderId="25" xfId="43" applyBorder="1" applyAlignment="1" quotePrefix="1">
      <alignment horizontal="left" vertical="top" wrapText="1"/>
      <protection/>
    </xf>
    <xf numFmtId="0" fontId="24" fillId="0" borderId="18" xfId="35" applyBorder="1" applyAlignment="1" quotePrefix="1">
      <alignment horizontal="left" vertical="top" wrapText="1"/>
      <protection/>
    </xf>
    <xf numFmtId="0" fontId="26" fillId="0" borderId="25" xfId="45" applyBorder="1" applyAlignment="1" quotePrefix="1">
      <alignment horizontal="center" vertical="top" wrapText="1"/>
      <protection/>
    </xf>
    <xf numFmtId="0" fontId="24" fillId="33" borderId="18" xfId="48" applyFill="1" applyBorder="1" applyAlignment="1">
      <alignment horizontal="right" vertical="top" wrapText="1"/>
      <protection/>
    </xf>
    <xf numFmtId="0" fontId="24" fillId="33" borderId="10" xfId="48" applyFill="1" applyBorder="1" applyAlignment="1">
      <alignment horizontal="right" vertical="top" wrapText="1"/>
      <protection/>
    </xf>
    <xf numFmtId="0" fontId="24" fillId="0" borderId="18" xfId="47" applyBorder="1" applyAlignment="1">
      <alignment horizontal="right" vertical="top" wrapText="1"/>
      <protection/>
    </xf>
    <xf numFmtId="0" fontId="24" fillId="0" borderId="25" xfId="41" applyBorder="1" applyAlignment="1">
      <alignment horizontal="right" vertical="top" wrapText="1"/>
      <protection/>
    </xf>
    <xf numFmtId="0" fontId="0" fillId="33" borderId="26" xfId="0" applyFill="1" applyBorder="1" applyAlignment="1">
      <alignment vertical="top" wrapText="1"/>
    </xf>
    <xf numFmtId="0" fontId="24" fillId="0" borderId="15" xfId="43" applyBorder="1" applyAlignment="1" quotePrefix="1">
      <alignment horizontal="left" vertical="top" wrapText="1"/>
      <protection/>
    </xf>
    <xf numFmtId="0" fontId="26" fillId="0" borderId="25" xfId="60" applyBorder="1" applyAlignment="1" quotePrefix="1">
      <alignment horizontal="left" vertical="top" wrapText="1"/>
      <protection/>
    </xf>
    <xf numFmtId="0" fontId="26" fillId="0" borderId="18" xfId="39" applyBorder="1" applyAlignment="1" quotePrefix="1">
      <alignment horizontal="center" vertical="top" wrapText="1"/>
      <protection/>
    </xf>
    <xf numFmtId="0" fontId="24" fillId="0" borderId="18" xfId="50" applyBorder="1" applyAlignment="1" quotePrefix="1">
      <alignment horizontal="left" vertical="top" wrapText="1"/>
      <protection/>
    </xf>
    <xf numFmtId="0" fontId="24" fillId="33" borderId="12" xfId="41" applyFill="1" applyBorder="1" applyAlignment="1">
      <alignment horizontal="right" vertical="top" wrapText="1"/>
      <protection/>
    </xf>
    <xf numFmtId="0" fontId="26" fillId="0" borderId="15" xfId="60" applyBorder="1" applyAlignment="1" quotePrefix="1">
      <alignment horizontal="left" vertical="top" wrapText="1"/>
      <protection/>
    </xf>
    <xf numFmtId="0" fontId="24" fillId="33" borderId="18" xfId="47" applyFill="1" applyBorder="1" applyAlignment="1">
      <alignment horizontal="right" vertical="top" wrapText="1"/>
      <protection/>
    </xf>
    <xf numFmtId="0" fontId="24" fillId="33" borderId="10" xfId="47" applyFill="1" applyBorder="1" applyAlignment="1">
      <alignment horizontal="right" vertical="top" wrapText="1"/>
      <protection/>
    </xf>
    <xf numFmtId="0" fontId="24" fillId="0" borderId="18" xfId="34" applyBorder="1" applyAlignment="1">
      <alignment horizontal="right" vertical="top" wrapText="1"/>
      <protection/>
    </xf>
    <xf numFmtId="0" fontId="27" fillId="0" borderId="15" xfId="59" applyBorder="1" applyAlignment="1" quotePrefix="1">
      <alignment horizontal="left" vertical="top" wrapText="1"/>
      <protection/>
    </xf>
    <xf numFmtId="0" fontId="27" fillId="0" borderId="18" xfId="65" applyBorder="1" applyAlignment="1" quotePrefix="1">
      <alignment horizontal="left" vertical="top" wrapText="1"/>
      <protection/>
    </xf>
    <xf numFmtId="0" fontId="24" fillId="33" borderId="0" xfId="41" applyFill="1" applyBorder="1" applyAlignment="1">
      <alignment horizontal="right" vertical="top" wrapText="1"/>
      <protection/>
    </xf>
    <xf numFmtId="0" fontId="27" fillId="33" borderId="11" xfId="41" applyFont="1" applyFill="1" applyBorder="1" applyAlignment="1">
      <alignment horizontal="right" vertical="top" wrapText="1"/>
      <protection/>
    </xf>
    <xf numFmtId="0" fontId="24" fillId="33" borderId="18" xfId="34" applyFill="1" applyBorder="1" applyAlignment="1">
      <alignment horizontal="right" vertical="top" wrapText="1"/>
      <protection/>
    </xf>
    <xf numFmtId="0" fontId="24" fillId="33" borderId="10" xfId="34" applyFill="1" applyBorder="1" applyAlignment="1">
      <alignment horizontal="right" vertical="top" wrapText="1"/>
      <protection/>
    </xf>
    <xf numFmtId="0" fontId="27" fillId="0" borderId="18" xfId="58" applyBorder="1" applyAlignment="1" quotePrefix="1">
      <alignment horizontal="left" vertical="top" wrapText="1"/>
      <protection/>
    </xf>
    <xf numFmtId="0" fontId="24" fillId="33" borderId="13" xfId="41" applyFill="1" applyBorder="1" applyAlignment="1">
      <alignment horizontal="right" vertical="top" wrapText="1"/>
      <protection/>
    </xf>
    <xf numFmtId="0" fontId="25" fillId="0" borderId="18" xfId="37" applyBorder="1" applyAlignment="1" quotePrefix="1">
      <alignment horizontal="left" vertical="top" wrapText="1"/>
      <protection/>
    </xf>
    <xf numFmtId="0" fontId="24" fillId="0" borderId="18" xfId="62" applyBorder="1" applyAlignment="1" quotePrefix="1">
      <alignment horizontal="center" vertical="top" wrapText="1"/>
      <protection/>
    </xf>
    <xf numFmtId="0" fontId="24" fillId="33" borderId="18" xfId="62" applyFill="1" applyBorder="1" applyAlignment="1" quotePrefix="1">
      <alignment horizontal="center" vertical="top" wrapText="1"/>
      <protection/>
    </xf>
    <xf numFmtId="0" fontId="24" fillId="33" borderId="10" xfId="62" applyFill="1" applyBorder="1" applyAlignment="1" quotePrefix="1">
      <alignment horizontal="center" vertical="top" wrapText="1"/>
      <protection/>
    </xf>
    <xf numFmtId="0" fontId="24" fillId="0" borderId="18" xfId="73" applyBorder="1" applyAlignment="1" quotePrefix="1">
      <alignment horizontal="center" vertical="top" wrapText="1"/>
      <protection/>
    </xf>
    <xf numFmtId="0" fontId="24" fillId="0" borderId="15" xfId="73" applyBorder="1" applyAlignment="1" quotePrefix="1">
      <alignment horizontal="center" vertical="top" wrapText="1"/>
      <protection/>
    </xf>
    <xf numFmtId="0" fontId="24" fillId="33" borderId="15" xfId="73" applyFill="1" applyBorder="1" applyAlignment="1" quotePrefix="1">
      <alignment horizontal="center" vertical="top" wrapText="1"/>
      <protection/>
    </xf>
    <xf numFmtId="0" fontId="24" fillId="33" borderId="10" xfId="73" applyFill="1" applyBorder="1" applyAlignment="1" quotePrefix="1">
      <alignment horizontal="center" vertical="top" wrapText="1"/>
      <protection/>
    </xf>
    <xf numFmtId="0" fontId="24" fillId="0" borderId="15" xfId="35" applyBorder="1" applyAlignment="1" quotePrefix="1">
      <alignment horizontal="left" vertical="top" wrapText="1"/>
      <protection/>
    </xf>
    <xf numFmtId="0" fontId="28" fillId="0" borderId="0" xfId="71" applyAlignment="1" quotePrefix="1">
      <alignment horizontal="left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1" xfId="38"/>
    <cellStyle name="S11 2" xfId="39"/>
    <cellStyle name="S12" xfId="40"/>
    <cellStyle name="S12 2" xfId="41"/>
    <cellStyle name="S13" xfId="42"/>
    <cellStyle name="S13 2" xfId="43"/>
    <cellStyle name="S14" xfId="44"/>
    <cellStyle name="S14 2" xfId="45"/>
    <cellStyle name="S15" xfId="46"/>
    <cellStyle name="S15 2" xfId="47"/>
    <cellStyle name="S16" xfId="48"/>
    <cellStyle name="S17" xfId="49"/>
    <cellStyle name="S17 2" xfId="50"/>
    <cellStyle name="S18" xfId="51"/>
    <cellStyle name="S18 2" xfId="52"/>
    <cellStyle name="S19" xfId="53"/>
    <cellStyle name="S19 2" xfId="54"/>
    <cellStyle name="S2" xfId="55"/>
    <cellStyle name="S2 2" xfId="56"/>
    <cellStyle name="S20" xfId="57"/>
    <cellStyle name="S20 2" xfId="58"/>
    <cellStyle name="S21" xfId="59"/>
    <cellStyle name="S22" xfId="60"/>
    <cellStyle name="S3" xfId="61"/>
    <cellStyle name="S3 2" xfId="62"/>
    <cellStyle name="S4" xfId="63"/>
    <cellStyle name="S5" xfId="64"/>
    <cellStyle name="S5 2" xfId="65"/>
    <cellStyle name="S6" xfId="66"/>
    <cellStyle name="S6 2" xfId="67"/>
    <cellStyle name="S7" xfId="68"/>
    <cellStyle name="S7 2" xfId="69"/>
    <cellStyle name="S8" xfId="70"/>
    <cellStyle name="S8 2" xfId="71"/>
    <cellStyle name="S9" xfId="72"/>
    <cellStyle name="S9 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1">
      <selection activeCell="Q156" sqref="Q156"/>
    </sheetView>
  </sheetViews>
  <sheetFormatPr defaultColWidth="9.140625" defaultRowHeight="15"/>
  <cols>
    <col min="1" max="1" width="5.7109375" style="1" customWidth="1"/>
    <col min="2" max="2" width="3.00390625" style="1" customWidth="1"/>
    <col min="3" max="3" width="4.00390625" style="1" customWidth="1"/>
    <col min="4" max="4" width="4.421875" style="1" customWidth="1"/>
    <col min="5" max="5" width="4.8515625" style="1" customWidth="1"/>
    <col min="6" max="6" width="4.140625" style="1" customWidth="1"/>
    <col min="7" max="7" width="2.00390625" style="1" customWidth="1"/>
    <col min="8" max="8" width="14.421875" style="1" customWidth="1"/>
    <col min="9" max="9" width="14.00390625" style="1" customWidth="1"/>
    <col min="10" max="10" width="8.421875" style="1" customWidth="1"/>
    <col min="11" max="11" width="3.421875" style="1" customWidth="1"/>
    <col min="12" max="12" width="1.28515625" style="1" customWidth="1"/>
    <col min="13" max="13" width="17.00390625" style="1" customWidth="1"/>
    <col min="14" max="14" width="14.28125" style="1" customWidth="1"/>
    <col min="15" max="15" width="3.421875" style="1" customWidth="1"/>
    <col min="16" max="16384" width="9.140625" style="1" customWidth="1"/>
  </cols>
  <sheetData>
    <row r="1" spans="9:10" ht="12" customHeight="1">
      <c r="I1" s="9" t="s">
        <v>0</v>
      </c>
      <c r="J1" s="10"/>
    </row>
    <row r="2" ht="10.5" customHeight="1"/>
    <row r="3" spans="1:15" ht="1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ht="12" customHeight="1"/>
    <row r="5" spans="10:13" ht="15.75" customHeight="1">
      <c r="J5" s="14" t="s">
        <v>126</v>
      </c>
      <c r="K5" s="10"/>
      <c r="L5" s="10"/>
      <c r="M5" s="10"/>
    </row>
    <row r="6" ht="8.25" customHeight="1"/>
    <row r="7" ht="10.5" customHeight="1">
      <c r="N7" s="2" t="s">
        <v>2</v>
      </c>
    </row>
    <row r="8" ht="5.25" customHeight="1"/>
    <row r="9" spans="1:15" ht="33" customHeight="1">
      <c r="A9" s="15" t="s">
        <v>3</v>
      </c>
      <c r="B9" s="12"/>
      <c r="C9" s="12"/>
      <c r="D9" s="12"/>
      <c r="E9" s="12"/>
      <c r="F9" s="12"/>
      <c r="G9" s="12"/>
      <c r="H9" s="12"/>
      <c r="I9" s="13"/>
      <c r="J9" s="15" t="s">
        <v>4</v>
      </c>
      <c r="K9" s="12"/>
      <c r="L9" s="13"/>
      <c r="M9" s="3" t="s">
        <v>5</v>
      </c>
      <c r="N9" s="15" t="s">
        <v>6</v>
      </c>
      <c r="O9" s="13"/>
    </row>
    <row r="10" spans="1:15" ht="0.75" customHeight="1">
      <c r="A10" s="16" t="s">
        <v>7</v>
      </c>
      <c r="B10" s="17"/>
      <c r="C10" s="17"/>
      <c r="D10" s="17"/>
      <c r="E10" s="17"/>
      <c r="F10" s="17"/>
      <c r="G10" s="17"/>
      <c r="H10" s="17"/>
      <c r="I10" s="18"/>
      <c r="J10" s="16" t="s">
        <v>8</v>
      </c>
      <c r="K10" s="17"/>
      <c r="L10" s="18"/>
      <c r="M10" s="22" t="s">
        <v>9</v>
      </c>
      <c r="N10" s="16" t="s">
        <v>10</v>
      </c>
      <c r="O10" s="18"/>
    </row>
    <row r="11" spans="1:15" ht="13.5" customHeight="1">
      <c r="A11" s="19"/>
      <c r="B11" s="20"/>
      <c r="C11" s="20"/>
      <c r="D11" s="20"/>
      <c r="E11" s="20"/>
      <c r="F11" s="20"/>
      <c r="G11" s="20"/>
      <c r="H11" s="20"/>
      <c r="I11" s="21"/>
      <c r="J11" s="19"/>
      <c r="K11" s="20"/>
      <c r="L11" s="21"/>
      <c r="M11" s="23"/>
      <c r="N11" s="19"/>
      <c r="O11" s="21"/>
    </row>
    <row r="12" spans="1:15" ht="0.75" customHeight="1">
      <c r="A12" s="24" t="s">
        <v>11</v>
      </c>
      <c r="B12" s="17"/>
      <c r="C12" s="17"/>
      <c r="D12" s="17"/>
      <c r="E12" s="17"/>
      <c r="F12" s="17"/>
      <c r="G12" s="17"/>
      <c r="H12" s="17"/>
      <c r="I12" s="18"/>
      <c r="J12" s="16" t="s">
        <v>12</v>
      </c>
      <c r="K12" s="17"/>
      <c r="L12" s="18"/>
      <c r="M12" s="25" t="s">
        <v>12</v>
      </c>
      <c r="N12" s="27" t="s">
        <v>12</v>
      </c>
      <c r="O12" s="18"/>
    </row>
    <row r="13" spans="1:15" ht="17.25" customHeight="1">
      <c r="A13" s="19"/>
      <c r="B13" s="20"/>
      <c r="C13" s="20"/>
      <c r="D13" s="20"/>
      <c r="E13" s="20"/>
      <c r="F13" s="20"/>
      <c r="G13" s="20"/>
      <c r="H13" s="20"/>
      <c r="I13" s="21"/>
      <c r="J13" s="19"/>
      <c r="K13" s="20"/>
      <c r="L13" s="21"/>
      <c r="M13" s="26"/>
      <c r="N13" s="28"/>
      <c r="O13" s="29"/>
    </row>
    <row r="14" spans="1:15" ht="0.75" customHeight="1">
      <c r="A14" s="30" t="s">
        <v>13</v>
      </c>
      <c r="B14" s="17"/>
      <c r="C14" s="17"/>
      <c r="D14" s="17"/>
      <c r="E14" s="17"/>
      <c r="F14" s="17"/>
      <c r="G14" s="17"/>
      <c r="H14" s="17"/>
      <c r="I14" s="18"/>
      <c r="J14" s="16" t="s">
        <v>14</v>
      </c>
      <c r="K14" s="17"/>
      <c r="L14" s="18"/>
      <c r="M14" s="23"/>
      <c r="N14" s="19"/>
      <c r="O14" s="21"/>
    </row>
    <row r="15" spans="1:15" ht="17.25" customHeight="1">
      <c r="A15" s="19"/>
      <c r="B15" s="20"/>
      <c r="C15" s="20"/>
      <c r="D15" s="20"/>
      <c r="E15" s="20"/>
      <c r="F15" s="20"/>
      <c r="G15" s="20"/>
      <c r="H15" s="20"/>
      <c r="I15" s="21"/>
      <c r="J15" s="19"/>
      <c r="K15" s="20"/>
      <c r="L15" s="21"/>
      <c r="M15" s="4">
        <f>M19+M21</f>
        <v>70694</v>
      </c>
      <c r="N15" s="31">
        <v>99204</v>
      </c>
      <c r="O15" s="13"/>
    </row>
    <row r="16" spans="1:15" ht="0.75" customHeight="1">
      <c r="A16" s="30" t="s">
        <v>15</v>
      </c>
      <c r="B16" s="17"/>
      <c r="C16" s="17"/>
      <c r="D16" s="17"/>
      <c r="E16" s="17"/>
      <c r="F16" s="17"/>
      <c r="G16" s="17"/>
      <c r="H16" s="17"/>
      <c r="I16" s="18"/>
      <c r="J16" s="16" t="s">
        <v>12</v>
      </c>
      <c r="K16" s="17"/>
      <c r="L16" s="18"/>
      <c r="M16" s="25" t="s">
        <v>12</v>
      </c>
      <c r="N16" s="27" t="s">
        <v>12</v>
      </c>
      <c r="O16" s="18"/>
    </row>
    <row r="17" spans="1:15" ht="17.25" customHeight="1">
      <c r="A17" s="19"/>
      <c r="B17" s="20"/>
      <c r="C17" s="20"/>
      <c r="D17" s="20"/>
      <c r="E17" s="20"/>
      <c r="F17" s="20"/>
      <c r="G17" s="20"/>
      <c r="H17" s="20"/>
      <c r="I17" s="21"/>
      <c r="J17" s="19"/>
      <c r="K17" s="20"/>
      <c r="L17" s="21"/>
      <c r="M17" s="26"/>
      <c r="N17" s="28"/>
      <c r="O17" s="29"/>
    </row>
    <row r="18" spans="1:15" ht="0.75" customHeight="1">
      <c r="A18" s="32" t="s">
        <v>16</v>
      </c>
      <c r="B18" s="17"/>
      <c r="C18" s="17"/>
      <c r="D18" s="17"/>
      <c r="E18" s="17"/>
      <c r="F18" s="17"/>
      <c r="G18" s="17"/>
      <c r="H18" s="17"/>
      <c r="I18" s="18"/>
      <c r="J18" s="33" t="s">
        <v>17</v>
      </c>
      <c r="K18" s="17"/>
      <c r="L18" s="18"/>
      <c r="M18" s="23"/>
      <c r="N18" s="19"/>
      <c r="O18" s="21"/>
    </row>
    <row r="19" spans="1:15" ht="18" customHeight="1">
      <c r="A19" s="28"/>
      <c r="B19" s="10"/>
      <c r="C19" s="10"/>
      <c r="D19" s="10"/>
      <c r="E19" s="10"/>
      <c r="F19" s="10"/>
      <c r="G19" s="10"/>
      <c r="H19" s="10"/>
      <c r="I19" s="29"/>
      <c r="J19" s="28"/>
      <c r="K19" s="10"/>
      <c r="L19" s="29"/>
      <c r="M19" s="34">
        <v>1831</v>
      </c>
      <c r="N19" s="35">
        <v>739</v>
      </c>
      <c r="O19" s="18"/>
    </row>
    <row r="20" spans="1:15" ht="0.75" customHeight="1">
      <c r="A20" s="19"/>
      <c r="B20" s="20"/>
      <c r="C20" s="20"/>
      <c r="D20" s="20"/>
      <c r="E20" s="20"/>
      <c r="F20" s="20"/>
      <c r="G20" s="20"/>
      <c r="H20" s="20"/>
      <c r="I20" s="21"/>
      <c r="J20" s="19"/>
      <c r="K20" s="20"/>
      <c r="L20" s="21"/>
      <c r="M20" s="23"/>
      <c r="N20" s="19"/>
      <c r="O20" s="21"/>
    </row>
    <row r="21" spans="1:15" ht="21" customHeight="1">
      <c r="A21" s="36" t="s">
        <v>18</v>
      </c>
      <c r="B21" s="17"/>
      <c r="C21" s="17"/>
      <c r="D21" s="17"/>
      <c r="E21" s="17"/>
      <c r="F21" s="17"/>
      <c r="G21" s="17"/>
      <c r="H21" s="17"/>
      <c r="I21" s="18"/>
      <c r="J21" s="37" t="s">
        <v>19</v>
      </c>
      <c r="K21" s="17"/>
      <c r="L21" s="18"/>
      <c r="M21" s="34">
        <v>68863</v>
      </c>
      <c r="N21" s="35">
        <v>98465</v>
      </c>
      <c r="O21" s="18"/>
    </row>
    <row r="22" spans="1:15" ht="0.75" customHeight="1">
      <c r="A22" s="19"/>
      <c r="B22" s="20"/>
      <c r="C22" s="20"/>
      <c r="D22" s="20"/>
      <c r="E22" s="20"/>
      <c r="F22" s="20"/>
      <c r="G22" s="20"/>
      <c r="H22" s="20"/>
      <c r="I22" s="21"/>
      <c r="J22" s="19"/>
      <c r="K22" s="20"/>
      <c r="L22" s="21"/>
      <c r="M22" s="23"/>
      <c r="N22" s="19"/>
      <c r="O22" s="21"/>
    </row>
    <row r="23" spans="1:15" ht="17.25" customHeight="1">
      <c r="A23" s="38" t="s">
        <v>20</v>
      </c>
      <c r="B23" s="12"/>
      <c r="C23" s="12"/>
      <c r="D23" s="12"/>
      <c r="E23" s="12"/>
      <c r="F23" s="12"/>
      <c r="G23" s="12"/>
      <c r="H23" s="12"/>
      <c r="I23" s="39"/>
      <c r="J23" s="40" t="s">
        <v>8</v>
      </c>
      <c r="K23" s="12"/>
      <c r="L23" s="13"/>
      <c r="M23" s="5">
        <v>0</v>
      </c>
      <c r="N23" s="31">
        <v>0</v>
      </c>
      <c r="O23" s="13"/>
    </row>
    <row r="24" spans="1:15" ht="0.75" customHeight="1">
      <c r="A24" s="32" t="s">
        <v>21</v>
      </c>
      <c r="B24" s="17"/>
      <c r="C24" s="17"/>
      <c r="D24" s="17"/>
      <c r="E24" s="17"/>
      <c r="F24" s="17"/>
      <c r="G24" s="17"/>
      <c r="H24" s="17"/>
      <c r="I24" s="18"/>
      <c r="J24" s="33" t="s">
        <v>9</v>
      </c>
      <c r="K24" s="17"/>
      <c r="L24" s="18"/>
      <c r="M24" s="41">
        <v>0</v>
      </c>
      <c r="N24" s="42">
        <v>0</v>
      </c>
      <c r="O24" s="18"/>
    </row>
    <row r="25" spans="1:15" ht="21" customHeight="1">
      <c r="A25" s="28"/>
      <c r="B25" s="10"/>
      <c r="C25" s="10"/>
      <c r="D25" s="10"/>
      <c r="E25" s="10"/>
      <c r="F25" s="10"/>
      <c r="G25" s="10"/>
      <c r="H25" s="10"/>
      <c r="I25" s="29"/>
      <c r="J25" s="28"/>
      <c r="K25" s="10"/>
      <c r="L25" s="29"/>
      <c r="M25" s="23"/>
      <c r="N25" s="19"/>
      <c r="O25" s="21"/>
    </row>
    <row r="26" spans="1:15" ht="0.75" customHeight="1">
      <c r="A26" s="19"/>
      <c r="B26" s="20"/>
      <c r="C26" s="20"/>
      <c r="D26" s="20"/>
      <c r="E26" s="20"/>
      <c r="F26" s="20"/>
      <c r="G26" s="20"/>
      <c r="H26" s="20"/>
      <c r="I26" s="21"/>
      <c r="J26" s="19"/>
      <c r="K26" s="20"/>
      <c r="L26" s="21"/>
      <c r="M26" s="41">
        <v>0</v>
      </c>
      <c r="N26" s="42">
        <v>0</v>
      </c>
      <c r="O26" s="18"/>
    </row>
    <row r="27" spans="1:15" ht="17.25" customHeight="1">
      <c r="A27" s="36" t="s">
        <v>22</v>
      </c>
      <c r="B27" s="17"/>
      <c r="C27" s="17"/>
      <c r="D27" s="17"/>
      <c r="E27" s="17"/>
      <c r="F27" s="17"/>
      <c r="G27" s="17"/>
      <c r="H27" s="17"/>
      <c r="I27" s="18"/>
      <c r="J27" s="37" t="s">
        <v>10</v>
      </c>
      <c r="K27" s="17"/>
      <c r="L27" s="18"/>
      <c r="M27" s="23"/>
      <c r="N27" s="19"/>
      <c r="O27" s="21"/>
    </row>
    <row r="28" spans="1:15" ht="0.75" customHeight="1">
      <c r="A28" s="19"/>
      <c r="B28" s="20"/>
      <c r="C28" s="20"/>
      <c r="D28" s="20"/>
      <c r="E28" s="20"/>
      <c r="F28" s="20"/>
      <c r="G28" s="20"/>
      <c r="H28" s="20"/>
      <c r="I28" s="21"/>
      <c r="J28" s="19"/>
      <c r="K28" s="20"/>
      <c r="L28" s="21"/>
      <c r="M28" s="41">
        <v>179324</v>
      </c>
      <c r="N28" s="42">
        <v>179325</v>
      </c>
      <c r="O28" s="18"/>
    </row>
    <row r="29" spans="1:15" ht="21" customHeight="1">
      <c r="A29" s="38" t="s">
        <v>23</v>
      </c>
      <c r="B29" s="12"/>
      <c r="C29" s="12"/>
      <c r="D29" s="12"/>
      <c r="E29" s="12"/>
      <c r="F29" s="12"/>
      <c r="G29" s="12"/>
      <c r="H29" s="12"/>
      <c r="I29" s="39"/>
      <c r="J29" s="40" t="s">
        <v>24</v>
      </c>
      <c r="K29" s="12"/>
      <c r="L29" s="13"/>
      <c r="M29" s="23"/>
      <c r="N29" s="19"/>
      <c r="O29" s="21"/>
    </row>
    <row r="30" spans="1:15" ht="0.75" customHeight="1">
      <c r="A30" s="30" t="s">
        <v>25</v>
      </c>
      <c r="B30" s="17"/>
      <c r="C30" s="17"/>
      <c r="D30" s="17"/>
      <c r="E30" s="17"/>
      <c r="F30" s="17"/>
      <c r="G30" s="17"/>
      <c r="H30" s="17"/>
      <c r="I30" s="18"/>
      <c r="J30" s="16" t="s">
        <v>26</v>
      </c>
      <c r="K30" s="17"/>
      <c r="L30" s="18"/>
      <c r="M30" s="41">
        <v>260</v>
      </c>
      <c r="N30" s="42">
        <v>327</v>
      </c>
      <c r="O30" s="18"/>
    </row>
    <row r="31" spans="1:15" ht="17.25" customHeight="1">
      <c r="A31" s="19"/>
      <c r="B31" s="20"/>
      <c r="C31" s="20"/>
      <c r="D31" s="20"/>
      <c r="E31" s="20"/>
      <c r="F31" s="20"/>
      <c r="G31" s="20"/>
      <c r="H31" s="20"/>
      <c r="I31" s="21"/>
      <c r="J31" s="19"/>
      <c r="K31" s="20"/>
      <c r="L31" s="21"/>
      <c r="M31" s="23"/>
      <c r="N31" s="19"/>
      <c r="O31" s="21"/>
    </row>
    <row r="32" spans="1:15" ht="0.75" customHeight="1">
      <c r="A32" s="32" t="s">
        <v>27</v>
      </c>
      <c r="B32" s="17"/>
      <c r="C32" s="17"/>
      <c r="D32" s="17"/>
      <c r="E32" s="17"/>
      <c r="F32" s="17"/>
      <c r="G32" s="17"/>
      <c r="H32" s="17"/>
      <c r="I32" s="18"/>
      <c r="J32" s="33" t="s">
        <v>28</v>
      </c>
      <c r="K32" s="17"/>
      <c r="L32" s="18"/>
      <c r="M32" s="41">
        <v>0</v>
      </c>
      <c r="N32" s="42">
        <v>0</v>
      </c>
      <c r="O32" s="18"/>
    </row>
    <row r="33" spans="1:15" ht="17.25" customHeight="1">
      <c r="A33" s="28"/>
      <c r="B33" s="10"/>
      <c r="C33" s="10"/>
      <c r="D33" s="10"/>
      <c r="E33" s="10"/>
      <c r="F33" s="10"/>
      <c r="G33" s="10"/>
      <c r="H33" s="10"/>
      <c r="I33" s="29"/>
      <c r="J33" s="28"/>
      <c r="K33" s="10"/>
      <c r="L33" s="29"/>
      <c r="M33" s="23"/>
      <c r="N33" s="19"/>
      <c r="O33" s="21"/>
    </row>
    <row r="34" spans="1:15" ht="0.75" customHeight="1">
      <c r="A34" s="19"/>
      <c r="B34" s="20"/>
      <c r="C34" s="20"/>
      <c r="D34" s="20"/>
      <c r="E34" s="20"/>
      <c r="F34" s="20"/>
      <c r="G34" s="20"/>
      <c r="H34" s="20"/>
      <c r="I34" s="21"/>
      <c r="J34" s="19"/>
      <c r="K34" s="20"/>
      <c r="L34" s="21"/>
      <c r="M34" s="25" t="s">
        <v>12</v>
      </c>
      <c r="N34" s="27" t="s">
        <v>12</v>
      </c>
      <c r="O34" s="18"/>
    </row>
    <row r="35" spans="1:15" ht="18" customHeight="1">
      <c r="A35" s="36" t="s">
        <v>15</v>
      </c>
      <c r="B35" s="17"/>
      <c r="C35" s="17"/>
      <c r="D35" s="17"/>
      <c r="E35" s="17"/>
      <c r="F35" s="17"/>
      <c r="G35" s="17"/>
      <c r="H35" s="17"/>
      <c r="I35" s="18"/>
      <c r="J35" s="37" t="s">
        <v>12</v>
      </c>
      <c r="K35" s="17"/>
      <c r="L35" s="18"/>
      <c r="M35" s="26"/>
      <c r="N35" s="28"/>
      <c r="O35" s="29"/>
    </row>
    <row r="36" spans="1:15" ht="0.75" customHeight="1">
      <c r="A36" s="19"/>
      <c r="B36" s="20"/>
      <c r="C36" s="20"/>
      <c r="D36" s="20"/>
      <c r="E36" s="20"/>
      <c r="F36" s="20"/>
      <c r="G36" s="20"/>
      <c r="H36" s="20"/>
      <c r="I36" s="21"/>
      <c r="J36" s="19"/>
      <c r="K36" s="20"/>
      <c r="L36" s="21"/>
      <c r="M36" s="23"/>
      <c r="N36" s="19"/>
      <c r="O36" s="21"/>
    </row>
    <row r="37" spans="1:15" ht="17.25" customHeight="1">
      <c r="A37" s="43" t="s">
        <v>29</v>
      </c>
      <c r="B37" s="12"/>
      <c r="C37" s="12"/>
      <c r="D37" s="12"/>
      <c r="E37" s="12"/>
      <c r="F37" s="12"/>
      <c r="G37" s="12"/>
      <c r="H37" s="12"/>
      <c r="I37" s="13"/>
      <c r="J37" s="44" t="s">
        <v>30</v>
      </c>
      <c r="K37" s="12"/>
      <c r="L37" s="13"/>
      <c r="M37" s="5">
        <v>0</v>
      </c>
      <c r="N37" s="31">
        <v>0</v>
      </c>
      <c r="O37" s="13"/>
    </row>
    <row r="38" spans="1:15" ht="0.75" customHeight="1">
      <c r="A38" s="32" t="s">
        <v>31</v>
      </c>
      <c r="B38" s="17"/>
      <c r="C38" s="17"/>
      <c r="D38" s="17"/>
      <c r="E38" s="17"/>
      <c r="F38" s="17"/>
      <c r="G38" s="17"/>
      <c r="H38" s="17"/>
      <c r="I38" s="18"/>
      <c r="J38" s="33" t="s">
        <v>32</v>
      </c>
      <c r="K38" s="17"/>
      <c r="L38" s="18"/>
      <c r="M38" s="41">
        <v>0</v>
      </c>
      <c r="N38" s="42">
        <v>0</v>
      </c>
      <c r="O38" s="18"/>
    </row>
    <row r="39" spans="1:15" ht="17.25" customHeight="1">
      <c r="A39" s="28"/>
      <c r="B39" s="10"/>
      <c r="C39" s="10"/>
      <c r="D39" s="10"/>
      <c r="E39" s="10"/>
      <c r="F39" s="10"/>
      <c r="G39" s="10"/>
      <c r="H39" s="10"/>
      <c r="I39" s="29"/>
      <c r="J39" s="28"/>
      <c r="K39" s="10"/>
      <c r="L39" s="29"/>
      <c r="M39" s="23"/>
      <c r="N39" s="19"/>
      <c r="O39" s="21"/>
    </row>
    <row r="40" spans="1:15" ht="0.75" customHeight="1">
      <c r="A40" s="19"/>
      <c r="B40" s="20"/>
      <c r="C40" s="20"/>
      <c r="D40" s="20"/>
      <c r="E40" s="20"/>
      <c r="F40" s="20"/>
      <c r="G40" s="20"/>
      <c r="H40" s="20"/>
      <c r="I40" s="21"/>
      <c r="J40" s="19"/>
      <c r="K40" s="20"/>
      <c r="L40" s="21"/>
      <c r="M40" s="41">
        <v>0</v>
      </c>
      <c r="N40" s="42">
        <v>0</v>
      </c>
      <c r="O40" s="18"/>
    </row>
    <row r="41" spans="1:15" ht="21" customHeight="1">
      <c r="A41" s="43" t="s">
        <v>33</v>
      </c>
      <c r="B41" s="12"/>
      <c r="C41" s="12"/>
      <c r="D41" s="12"/>
      <c r="E41" s="12"/>
      <c r="F41" s="12"/>
      <c r="G41" s="12"/>
      <c r="H41" s="12"/>
      <c r="I41" s="13"/>
      <c r="J41" s="44" t="s">
        <v>34</v>
      </c>
      <c r="K41" s="12"/>
      <c r="L41" s="13"/>
      <c r="M41" s="23"/>
      <c r="N41" s="19"/>
      <c r="O41" s="21"/>
    </row>
    <row r="42" spans="1:15" ht="0.75" customHeight="1">
      <c r="A42" s="32" t="s">
        <v>35</v>
      </c>
      <c r="B42" s="17"/>
      <c r="C42" s="17"/>
      <c r="D42" s="17"/>
      <c r="E42" s="17"/>
      <c r="F42" s="17"/>
      <c r="G42" s="17"/>
      <c r="H42" s="17"/>
      <c r="I42" s="18"/>
      <c r="J42" s="16" t="s">
        <v>36</v>
      </c>
      <c r="K42" s="17"/>
      <c r="L42" s="18"/>
      <c r="M42" s="45">
        <v>0</v>
      </c>
      <c r="N42" s="46">
        <v>0</v>
      </c>
      <c r="O42" s="18"/>
    </row>
    <row r="43" spans="1:15" ht="19.5" customHeight="1">
      <c r="A43" s="28"/>
      <c r="B43" s="10"/>
      <c r="C43" s="10"/>
      <c r="D43" s="10"/>
      <c r="E43" s="10"/>
      <c r="F43" s="10"/>
      <c r="G43" s="10"/>
      <c r="H43" s="10"/>
      <c r="I43" s="29"/>
      <c r="J43" s="19"/>
      <c r="K43" s="20"/>
      <c r="L43" s="21"/>
      <c r="M43" s="26"/>
      <c r="N43" s="28"/>
      <c r="O43" s="29"/>
    </row>
    <row r="44" spans="1:15" ht="0.75" customHeight="1">
      <c r="A44" s="19"/>
      <c r="B44" s="20"/>
      <c r="C44" s="20"/>
      <c r="D44" s="20"/>
      <c r="E44" s="20"/>
      <c r="F44" s="20"/>
      <c r="G44" s="20"/>
      <c r="H44" s="20"/>
      <c r="I44" s="21"/>
      <c r="J44" s="33" t="s">
        <v>37</v>
      </c>
      <c r="K44" s="17"/>
      <c r="L44" s="18"/>
      <c r="M44" s="23"/>
      <c r="N44" s="19"/>
      <c r="O44" s="21"/>
    </row>
    <row r="45" spans="1:15" ht="17.25" customHeight="1">
      <c r="A45" s="43" t="s">
        <v>38</v>
      </c>
      <c r="B45" s="12"/>
      <c r="C45" s="12"/>
      <c r="D45" s="12"/>
      <c r="E45" s="12"/>
      <c r="F45" s="12"/>
      <c r="G45" s="12"/>
      <c r="H45" s="12"/>
      <c r="I45" s="13"/>
      <c r="J45" s="28"/>
      <c r="K45" s="10"/>
      <c r="L45" s="29"/>
      <c r="M45" s="4">
        <v>914509</v>
      </c>
      <c r="N45" s="31">
        <v>913000</v>
      </c>
      <c r="O45" s="13"/>
    </row>
    <row r="46" spans="1:15" ht="0.75" customHeight="1">
      <c r="A46" s="32" t="s">
        <v>39</v>
      </c>
      <c r="B46" s="17"/>
      <c r="C46" s="17"/>
      <c r="D46" s="17"/>
      <c r="E46" s="17"/>
      <c r="F46" s="17"/>
      <c r="G46" s="17"/>
      <c r="H46" s="17"/>
      <c r="I46" s="18"/>
      <c r="J46" s="19"/>
      <c r="K46" s="20"/>
      <c r="L46" s="21"/>
      <c r="M46" s="41">
        <v>0</v>
      </c>
      <c r="N46" s="42">
        <v>0</v>
      </c>
      <c r="O46" s="18"/>
    </row>
    <row r="47" spans="1:15" ht="21" customHeight="1">
      <c r="A47" s="28"/>
      <c r="B47" s="10"/>
      <c r="C47" s="10"/>
      <c r="D47" s="10"/>
      <c r="E47" s="10"/>
      <c r="F47" s="10"/>
      <c r="G47" s="10"/>
      <c r="H47" s="10"/>
      <c r="I47" s="29"/>
      <c r="J47" s="44" t="s">
        <v>40</v>
      </c>
      <c r="K47" s="12"/>
      <c r="L47" s="13"/>
      <c r="M47" s="23"/>
      <c r="N47" s="19"/>
      <c r="O47" s="21"/>
    </row>
    <row r="48" spans="1:15" ht="0.75" customHeight="1">
      <c r="A48" s="19"/>
      <c r="B48" s="20"/>
      <c r="C48" s="20"/>
      <c r="D48" s="20"/>
      <c r="E48" s="20"/>
      <c r="F48" s="20"/>
      <c r="G48" s="20"/>
      <c r="H48" s="20"/>
      <c r="I48" s="21"/>
      <c r="J48" s="33" t="s">
        <v>41</v>
      </c>
      <c r="K48" s="17"/>
      <c r="L48" s="18"/>
      <c r="M48" s="41">
        <v>0</v>
      </c>
      <c r="N48" s="42">
        <v>0</v>
      </c>
      <c r="O48" s="18"/>
    </row>
    <row r="49" spans="1:15" ht="20.25" customHeight="1">
      <c r="A49" s="38" t="s">
        <v>42</v>
      </c>
      <c r="B49" s="12"/>
      <c r="C49" s="12"/>
      <c r="D49" s="12"/>
      <c r="E49" s="12"/>
      <c r="F49" s="12"/>
      <c r="G49" s="12"/>
      <c r="H49" s="12"/>
      <c r="I49" s="13"/>
      <c r="J49" s="28"/>
      <c r="K49" s="10"/>
      <c r="L49" s="29"/>
      <c r="M49" s="23"/>
      <c r="N49" s="19"/>
      <c r="O49" s="21"/>
    </row>
    <row r="50" spans="1:15" ht="0.75" customHeight="1">
      <c r="A50" s="32" t="s">
        <v>43</v>
      </c>
      <c r="B50" s="17"/>
      <c r="C50" s="17"/>
      <c r="D50" s="17"/>
      <c r="E50" s="17"/>
      <c r="F50" s="17"/>
      <c r="G50" s="17"/>
      <c r="H50" s="17"/>
      <c r="I50" s="18"/>
      <c r="J50" s="19"/>
      <c r="K50" s="20"/>
      <c r="L50" s="21"/>
      <c r="M50" s="41">
        <v>0</v>
      </c>
      <c r="N50" s="42">
        <v>0</v>
      </c>
      <c r="O50" s="18"/>
    </row>
    <row r="51" spans="1:15" ht="17.25" customHeight="1">
      <c r="A51" s="28"/>
      <c r="B51" s="10"/>
      <c r="C51" s="10"/>
      <c r="D51" s="10"/>
      <c r="E51" s="10"/>
      <c r="F51" s="10"/>
      <c r="G51" s="10"/>
      <c r="H51" s="10"/>
      <c r="I51" s="29"/>
      <c r="J51" s="37" t="s">
        <v>44</v>
      </c>
      <c r="K51" s="17"/>
      <c r="L51" s="18"/>
      <c r="M51" s="23"/>
      <c r="N51" s="19"/>
      <c r="O51" s="21"/>
    </row>
    <row r="52" spans="1:15" ht="0.75" customHeight="1">
      <c r="A52" s="19"/>
      <c r="B52" s="20"/>
      <c r="C52" s="20"/>
      <c r="D52" s="20"/>
      <c r="E52" s="20"/>
      <c r="F52" s="20"/>
      <c r="G52" s="20"/>
      <c r="H52" s="20"/>
      <c r="I52" s="21"/>
      <c r="J52" s="19"/>
      <c r="K52" s="20"/>
      <c r="L52" s="21"/>
      <c r="M52" s="41">
        <v>0</v>
      </c>
      <c r="N52" s="42">
        <v>0</v>
      </c>
      <c r="O52" s="18"/>
    </row>
    <row r="53" spans="1:15" ht="17.25" customHeight="1">
      <c r="A53" s="36" t="s">
        <v>45</v>
      </c>
      <c r="B53" s="17"/>
      <c r="C53" s="17"/>
      <c r="D53" s="17"/>
      <c r="E53" s="17"/>
      <c r="F53" s="17"/>
      <c r="G53" s="17"/>
      <c r="H53" s="17"/>
      <c r="I53" s="18"/>
      <c r="J53" s="44" t="s">
        <v>46</v>
      </c>
      <c r="K53" s="12"/>
      <c r="L53" s="13"/>
      <c r="M53" s="23"/>
      <c r="N53" s="19"/>
      <c r="O53" s="21"/>
    </row>
    <row r="54" spans="1:15" ht="0.75" customHeight="1">
      <c r="A54" s="19"/>
      <c r="B54" s="20"/>
      <c r="C54" s="20"/>
      <c r="D54" s="20"/>
      <c r="E54" s="20"/>
      <c r="F54" s="20"/>
      <c r="G54" s="20"/>
      <c r="H54" s="20"/>
      <c r="I54" s="21"/>
      <c r="J54" s="33" t="s">
        <v>47</v>
      </c>
      <c r="K54" s="17"/>
      <c r="L54" s="18"/>
      <c r="M54" s="41">
        <v>0</v>
      </c>
      <c r="N54" s="42">
        <v>0</v>
      </c>
      <c r="O54" s="18"/>
    </row>
    <row r="55" spans="1:15" ht="17.25" customHeight="1">
      <c r="A55" s="43" t="s">
        <v>48</v>
      </c>
      <c r="B55" s="12"/>
      <c r="C55" s="12"/>
      <c r="D55" s="12"/>
      <c r="E55" s="12"/>
      <c r="F55" s="12"/>
      <c r="G55" s="12"/>
      <c r="H55" s="12"/>
      <c r="I55" s="13"/>
      <c r="J55" s="28"/>
      <c r="K55" s="10"/>
      <c r="L55" s="29"/>
      <c r="M55" s="23"/>
      <c r="N55" s="19"/>
      <c r="O55" s="21"/>
    </row>
    <row r="56" spans="1:15" ht="0.75" customHeight="1">
      <c r="A56" s="32" t="s">
        <v>49</v>
      </c>
      <c r="B56" s="17"/>
      <c r="C56" s="17"/>
      <c r="D56" s="17"/>
      <c r="E56" s="17"/>
      <c r="F56" s="17"/>
      <c r="G56" s="17"/>
      <c r="H56" s="17"/>
      <c r="I56" s="18"/>
      <c r="J56" s="19"/>
      <c r="K56" s="20"/>
      <c r="L56" s="21"/>
      <c r="M56" s="45">
        <v>0</v>
      </c>
      <c r="N56" s="46">
        <v>0</v>
      </c>
      <c r="O56" s="18"/>
    </row>
    <row r="57" spans="1:15" ht="17.25" customHeight="1">
      <c r="A57" s="28"/>
      <c r="B57" s="10"/>
      <c r="C57" s="10"/>
      <c r="D57" s="10"/>
      <c r="E57" s="10"/>
      <c r="F57" s="10"/>
      <c r="G57" s="10"/>
      <c r="H57" s="10"/>
      <c r="I57" s="29"/>
      <c r="J57" s="44" t="s">
        <v>50</v>
      </c>
      <c r="K57" s="12"/>
      <c r="L57" s="13"/>
      <c r="M57" s="26"/>
      <c r="N57" s="28"/>
      <c r="O57" s="29"/>
    </row>
    <row r="58" spans="1:15" ht="0.75" customHeight="1">
      <c r="A58" s="19"/>
      <c r="B58" s="20"/>
      <c r="C58" s="20"/>
      <c r="D58" s="20"/>
      <c r="E58" s="20"/>
      <c r="F58" s="20"/>
      <c r="G58" s="20"/>
      <c r="H58" s="20"/>
      <c r="I58" s="21"/>
      <c r="J58" s="33" t="s">
        <v>51</v>
      </c>
      <c r="K58" s="17"/>
      <c r="L58" s="18"/>
      <c r="M58" s="23"/>
      <c r="N58" s="19"/>
      <c r="O58" s="21"/>
    </row>
    <row r="59" spans="1:15" ht="21" customHeight="1">
      <c r="A59" s="38" t="s">
        <v>52</v>
      </c>
      <c r="B59" s="12"/>
      <c r="C59" s="12"/>
      <c r="D59" s="12"/>
      <c r="E59" s="12"/>
      <c r="F59" s="12"/>
      <c r="G59" s="12"/>
      <c r="H59" s="12"/>
      <c r="I59" s="13"/>
      <c r="J59" s="28"/>
      <c r="K59" s="10"/>
      <c r="L59" s="29"/>
      <c r="M59" s="34">
        <v>3537</v>
      </c>
      <c r="N59" s="35">
        <v>4998</v>
      </c>
      <c r="O59" s="18"/>
    </row>
    <row r="60" spans="1:15" ht="0.75" customHeight="1">
      <c r="A60" s="30" t="s">
        <v>53</v>
      </c>
      <c r="B60" s="17"/>
      <c r="C60" s="17"/>
      <c r="D60" s="17"/>
      <c r="E60" s="17"/>
      <c r="F60" s="17"/>
      <c r="G60" s="17"/>
      <c r="H60" s="17"/>
      <c r="I60" s="18"/>
      <c r="J60" s="19"/>
      <c r="K60" s="20"/>
      <c r="L60" s="21"/>
      <c r="M60" s="23"/>
      <c r="N60" s="19"/>
      <c r="O60" s="21"/>
    </row>
    <row r="61" spans="1:15" ht="17.25" customHeight="1">
      <c r="A61" s="19"/>
      <c r="B61" s="20"/>
      <c r="C61" s="20"/>
      <c r="D61" s="20"/>
      <c r="E61" s="20"/>
      <c r="F61" s="20"/>
      <c r="G61" s="20"/>
      <c r="H61" s="20"/>
      <c r="I61" s="21"/>
      <c r="J61" s="37" t="s">
        <v>54</v>
      </c>
      <c r="K61" s="17"/>
      <c r="L61" s="18"/>
      <c r="M61" s="4">
        <v>4550</v>
      </c>
      <c r="N61" s="31">
        <v>5482</v>
      </c>
      <c r="O61" s="13"/>
    </row>
    <row r="62" spans="1:15" ht="0.75" customHeight="1">
      <c r="A62" s="32" t="s">
        <v>55</v>
      </c>
      <c r="B62" s="17"/>
      <c r="C62" s="17"/>
      <c r="D62" s="17"/>
      <c r="E62" s="17"/>
      <c r="F62" s="17"/>
      <c r="G62" s="17"/>
      <c r="H62" s="17"/>
      <c r="I62" s="18"/>
      <c r="J62" s="19"/>
      <c r="K62" s="20"/>
      <c r="L62" s="21"/>
      <c r="M62" s="41">
        <v>274</v>
      </c>
      <c r="N62" s="42">
        <v>69</v>
      </c>
      <c r="O62" s="18"/>
    </row>
    <row r="63" spans="1:15" ht="17.25" customHeight="1">
      <c r="A63" s="28"/>
      <c r="B63" s="10"/>
      <c r="C63" s="10"/>
      <c r="D63" s="10"/>
      <c r="E63" s="10"/>
      <c r="F63" s="10"/>
      <c r="G63" s="10"/>
      <c r="H63" s="10"/>
      <c r="I63" s="29"/>
      <c r="J63" s="44" t="s">
        <v>56</v>
      </c>
      <c r="K63" s="12"/>
      <c r="L63" s="13"/>
      <c r="M63" s="23"/>
      <c r="N63" s="19"/>
      <c r="O63" s="21"/>
    </row>
    <row r="64" spans="1:15" ht="0.75" customHeight="1">
      <c r="A64" s="19"/>
      <c r="B64" s="20"/>
      <c r="C64" s="20"/>
      <c r="D64" s="20"/>
      <c r="E64" s="20"/>
      <c r="F64" s="20"/>
      <c r="G64" s="20"/>
      <c r="H64" s="20"/>
      <c r="I64" s="21"/>
      <c r="J64" s="16" t="s">
        <v>57</v>
      </c>
      <c r="K64" s="17"/>
      <c r="L64" s="18"/>
      <c r="M64" s="41">
        <v>510</v>
      </c>
      <c r="N64" s="42">
        <v>510</v>
      </c>
      <c r="O64" s="18"/>
    </row>
    <row r="65" spans="1:15" ht="17.25" customHeight="1">
      <c r="A65" s="38" t="s">
        <v>58</v>
      </c>
      <c r="B65" s="12"/>
      <c r="C65" s="12"/>
      <c r="D65" s="12"/>
      <c r="E65" s="12"/>
      <c r="F65" s="12"/>
      <c r="G65" s="12"/>
      <c r="H65" s="12"/>
      <c r="I65" s="13"/>
      <c r="J65" s="19"/>
      <c r="K65" s="20"/>
      <c r="L65" s="21"/>
      <c r="M65" s="23"/>
      <c r="N65" s="19"/>
      <c r="O65" s="21"/>
    </row>
    <row r="66" spans="1:15" ht="0.75" customHeight="1">
      <c r="A66" s="32" t="s">
        <v>59</v>
      </c>
      <c r="B66" s="17"/>
      <c r="C66" s="17"/>
      <c r="D66" s="17"/>
      <c r="E66" s="17"/>
      <c r="F66" s="17"/>
      <c r="G66" s="17"/>
      <c r="H66" s="17"/>
      <c r="I66" s="18"/>
      <c r="J66" s="33" t="s">
        <v>60</v>
      </c>
      <c r="K66" s="17"/>
      <c r="L66" s="18"/>
      <c r="M66" s="41">
        <v>1282</v>
      </c>
      <c r="N66" s="42">
        <v>1188</v>
      </c>
      <c r="O66" s="18"/>
    </row>
    <row r="67" spans="1:15" ht="17.25" customHeight="1">
      <c r="A67" s="28"/>
      <c r="B67" s="10"/>
      <c r="C67" s="10"/>
      <c r="D67" s="10"/>
      <c r="E67" s="10"/>
      <c r="F67" s="10"/>
      <c r="G67" s="10"/>
      <c r="H67" s="10"/>
      <c r="I67" s="29"/>
      <c r="J67" s="28"/>
      <c r="K67" s="10"/>
      <c r="L67" s="29"/>
      <c r="M67" s="23"/>
      <c r="N67" s="19"/>
      <c r="O67" s="21"/>
    </row>
    <row r="68" spans="1:15" ht="0.75" customHeight="1">
      <c r="A68" s="19"/>
      <c r="B68" s="20"/>
      <c r="C68" s="20"/>
      <c r="D68" s="20"/>
      <c r="E68" s="20"/>
      <c r="F68" s="20"/>
      <c r="G68" s="20"/>
      <c r="H68" s="20"/>
      <c r="I68" s="21"/>
      <c r="J68" s="19"/>
      <c r="K68" s="20"/>
      <c r="L68" s="21"/>
      <c r="M68" s="41">
        <f>M15+M28+M30+M45+M59+M61+M62+M64+M66</f>
        <v>1174940</v>
      </c>
      <c r="N68" s="42">
        <f>N15+N28+N30+N45+N59+N61+N62+N64+N66</f>
        <v>1204103</v>
      </c>
      <c r="O68" s="18"/>
    </row>
    <row r="69" spans="1:15" ht="17.25" customHeight="1">
      <c r="A69" s="47" t="s">
        <v>61</v>
      </c>
      <c r="B69" s="12"/>
      <c r="C69" s="12"/>
      <c r="D69" s="12"/>
      <c r="E69" s="12"/>
      <c r="F69" s="12"/>
      <c r="G69" s="12"/>
      <c r="H69" s="12"/>
      <c r="I69" s="39"/>
      <c r="J69" s="40" t="s">
        <v>62</v>
      </c>
      <c r="K69" s="12"/>
      <c r="L69" s="13"/>
      <c r="M69" s="23"/>
      <c r="N69" s="19"/>
      <c r="O69" s="21"/>
    </row>
    <row r="70" spans="1:15" ht="0.75" customHeight="1">
      <c r="A70" s="32" t="s">
        <v>12</v>
      </c>
      <c r="B70" s="17"/>
      <c r="C70" s="17"/>
      <c r="D70" s="17"/>
      <c r="E70" s="17"/>
      <c r="F70" s="17"/>
      <c r="G70" s="17"/>
      <c r="H70" s="17"/>
      <c r="I70" s="18"/>
      <c r="J70" s="33" t="s">
        <v>12</v>
      </c>
      <c r="K70" s="17"/>
      <c r="L70" s="18"/>
      <c r="M70" s="48" t="s">
        <v>12</v>
      </c>
      <c r="N70" s="49" t="s">
        <v>12</v>
      </c>
      <c r="O70" s="18"/>
    </row>
    <row r="71" spans="1:15" ht="17.25" customHeight="1">
      <c r="A71" s="28"/>
      <c r="B71" s="10"/>
      <c r="C71" s="10"/>
      <c r="D71" s="10"/>
      <c r="E71" s="10"/>
      <c r="F71" s="10"/>
      <c r="G71" s="10"/>
      <c r="H71" s="10"/>
      <c r="I71" s="29"/>
      <c r="J71" s="28"/>
      <c r="K71" s="10"/>
      <c r="L71" s="29"/>
      <c r="M71" s="23"/>
      <c r="N71" s="19"/>
      <c r="O71" s="21"/>
    </row>
    <row r="72" spans="1:15" ht="0.75" customHeight="1">
      <c r="A72" s="19"/>
      <c r="B72" s="20"/>
      <c r="C72" s="20"/>
      <c r="D72" s="20"/>
      <c r="E72" s="20"/>
      <c r="F72" s="20"/>
      <c r="G72" s="20"/>
      <c r="H72" s="20"/>
      <c r="I72" s="21"/>
      <c r="J72" s="19"/>
      <c r="K72" s="20"/>
      <c r="L72" s="21"/>
      <c r="M72" s="25" t="s">
        <v>12</v>
      </c>
      <c r="N72" s="27" t="s">
        <v>12</v>
      </c>
      <c r="O72" s="18"/>
    </row>
    <row r="73" spans="1:15" ht="17.25" customHeight="1">
      <c r="A73" s="50" t="s">
        <v>63</v>
      </c>
      <c r="B73" s="17"/>
      <c r="C73" s="17"/>
      <c r="D73" s="17"/>
      <c r="E73" s="17"/>
      <c r="F73" s="17"/>
      <c r="G73" s="17"/>
      <c r="H73" s="17"/>
      <c r="I73" s="18"/>
      <c r="J73" s="44" t="s">
        <v>12</v>
      </c>
      <c r="K73" s="12"/>
      <c r="L73" s="13"/>
      <c r="M73" s="26"/>
      <c r="N73" s="28"/>
      <c r="O73" s="29"/>
    </row>
    <row r="74" spans="1:15" ht="0.75" customHeight="1">
      <c r="A74" s="19"/>
      <c r="B74" s="20"/>
      <c r="C74" s="20"/>
      <c r="D74" s="20"/>
      <c r="E74" s="20"/>
      <c r="F74" s="20"/>
      <c r="G74" s="20"/>
      <c r="H74" s="20"/>
      <c r="I74" s="21"/>
      <c r="J74" s="16" t="s">
        <v>64</v>
      </c>
      <c r="K74" s="17"/>
      <c r="L74" s="18"/>
      <c r="M74" s="23"/>
      <c r="N74" s="19"/>
      <c r="O74" s="21"/>
    </row>
    <row r="75" spans="1:15" ht="17.25" customHeight="1">
      <c r="A75" s="38" t="s">
        <v>65</v>
      </c>
      <c r="B75" s="12"/>
      <c r="C75" s="12"/>
      <c r="D75" s="12"/>
      <c r="E75" s="12"/>
      <c r="F75" s="12"/>
      <c r="G75" s="12"/>
      <c r="H75" s="12"/>
      <c r="I75" s="13"/>
      <c r="J75" s="19"/>
      <c r="K75" s="20"/>
      <c r="L75" s="21"/>
      <c r="M75" s="4">
        <v>0</v>
      </c>
      <c r="N75" s="31">
        <v>0</v>
      </c>
      <c r="O75" s="13"/>
    </row>
    <row r="76" spans="1:15" ht="0.75" customHeight="1">
      <c r="A76" s="30" t="s">
        <v>22</v>
      </c>
      <c r="B76" s="17"/>
      <c r="C76" s="17"/>
      <c r="D76" s="17"/>
      <c r="E76" s="17"/>
      <c r="F76" s="17"/>
      <c r="G76" s="17"/>
      <c r="H76" s="17"/>
      <c r="I76" s="18"/>
      <c r="J76" s="33" t="s">
        <v>66</v>
      </c>
      <c r="K76" s="17"/>
      <c r="L76" s="18"/>
      <c r="M76" s="41">
        <v>0</v>
      </c>
      <c r="N76" s="42">
        <v>0</v>
      </c>
      <c r="O76" s="18"/>
    </row>
    <row r="77" spans="1:15" ht="17.25" customHeight="1">
      <c r="A77" s="19"/>
      <c r="B77" s="20"/>
      <c r="C77" s="20"/>
      <c r="D77" s="20"/>
      <c r="E77" s="20"/>
      <c r="F77" s="20"/>
      <c r="G77" s="20"/>
      <c r="H77" s="20"/>
      <c r="I77" s="21"/>
      <c r="J77" s="28"/>
      <c r="K77" s="10"/>
      <c r="L77" s="29"/>
      <c r="M77" s="23"/>
      <c r="N77" s="19"/>
      <c r="O77" s="21"/>
    </row>
    <row r="78" spans="1:15" ht="0.75" customHeight="1">
      <c r="A78" s="32" t="s">
        <v>67</v>
      </c>
      <c r="B78" s="17"/>
      <c r="C78" s="17"/>
      <c r="D78" s="17"/>
      <c r="E78" s="17"/>
      <c r="F78" s="17"/>
      <c r="G78" s="17"/>
      <c r="H78" s="17"/>
      <c r="I78" s="18"/>
      <c r="J78" s="19"/>
      <c r="K78" s="20"/>
      <c r="L78" s="21"/>
      <c r="M78" s="45">
        <v>0</v>
      </c>
      <c r="N78" s="46">
        <v>0</v>
      </c>
      <c r="O78" s="18"/>
    </row>
    <row r="79" spans="1:15" ht="17.25" customHeight="1">
      <c r="A79" s="28"/>
      <c r="B79" s="10"/>
      <c r="C79" s="10"/>
      <c r="D79" s="10"/>
      <c r="E79" s="10"/>
      <c r="F79" s="10"/>
      <c r="G79" s="10"/>
      <c r="H79" s="10"/>
      <c r="I79" s="29"/>
      <c r="J79" s="44" t="s">
        <v>68</v>
      </c>
      <c r="K79" s="12"/>
      <c r="L79" s="13"/>
      <c r="M79" s="26"/>
      <c r="N79" s="28"/>
      <c r="O79" s="29"/>
    </row>
    <row r="80" spans="1:15" ht="0.75" customHeight="1">
      <c r="A80" s="19"/>
      <c r="B80" s="20"/>
      <c r="C80" s="20"/>
      <c r="D80" s="20"/>
      <c r="E80" s="20"/>
      <c r="F80" s="20"/>
      <c r="G80" s="20"/>
      <c r="H80" s="20"/>
      <c r="I80" s="21"/>
      <c r="J80" s="33" t="s">
        <v>69</v>
      </c>
      <c r="K80" s="17"/>
      <c r="L80" s="18"/>
      <c r="M80" s="23"/>
      <c r="N80" s="19"/>
      <c r="O80" s="21"/>
    </row>
    <row r="81" spans="1:15" ht="17.25" customHeight="1">
      <c r="A81" s="38" t="s">
        <v>70</v>
      </c>
      <c r="B81" s="12"/>
      <c r="C81" s="12"/>
      <c r="D81" s="12"/>
      <c r="E81" s="12"/>
      <c r="F81" s="12"/>
      <c r="G81" s="12"/>
      <c r="H81" s="12"/>
      <c r="I81" s="13"/>
      <c r="J81" s="28"/>
      <c r="K81" s="10"/>
      <c r="L81" s="29"/>
      <c r="M81" s="4">
        <v>0</v>
      </c>
      <c r="N81" s="31">
        <v>0</v>
      </c>
      <c r="O81" s="13"/>
    </row>
    <row r="82" spans="1:15" ht="0.75" customHeight="1">
      <c r="A82" s="32" t="s">
        <v>71</v>
      </c>
      <c r="B82" s="17"/>
      <c r="C82" s="17"/>
      <c r="D82" s="17"/>
      <c r="E82" s="17"/>
      <c r="F82" s="17"/>
      <c r="G82" s="17"/>
      <c r="H82" s="17"/>
      <c r="I82" s="18"/>
      <c r="J82" s="19"/>
      <c r="K82" s="20"/>
      <c r="L82" s="21"/>
      <c r="M82" s="41">
        <v>0</v>
      </c>
      <c r="N82" s="42">
        <v>0</v>
      </c>
      <c r="O82" s="18"/>
    </row>
    <row r="83" spans="1:15" ht="17.25" customHeight="1">
      <c r="A83" s="28"/>
      <c r="B83" s="10"/>
      <c r="C83" s="10"/>
      <c r="D83" s="10"/>
      <c r="E83" s="10"/>
      <c r="F83" s="10"/>
      <c r="G83" s="10"/>
      <c r="H83" s="10"/>
      <c r="I83" s="29"/>
      <c r="J83" s="37" t="s">
        <v>72</v>
      </c>
      <c r="K83" s="17"/>
      <c r="L83" s="18"/>
      <c r="M83" s="23"/>
      <c r="N83" s="19"/>
      <c r="O83" s="21"/>
    </row>
    <row r="84" spans="1:15" ht="0.75" customHeight="1">
      <c r="A84" s="19"/>
      <c r="B84" s="20"/>
      <c r="C84" s="20"/>
      <c r="D84" s="20"/>
      <c r="E84" s="20"/>
      <c r="F84" s="20"/>
      <c r="G84" s="20"/>
      <c r="H84" s="20"/>
      <c r="I84" s="21"/>
      <c r="J84" s="19"/>
      <c r="K84" s="20"/>
      <c r="L84" s="21"/>
      <c r="M84" s="45">
        <v>1261</v>
      </c>
      <c r="N84" s="46">
        <f>32404+51</f>
        <v>32455</v>
      </c>
      <c r="O84" s="18"/>
    </row>
    <row r="85" spans="1:15" ht="17.25" customHeight="1">
      <c r="A85" s="38" t="s">
        <v>73</v>
      </c>
      <c r="B85" s="12"/>
      <c r="C85" s="12"/>
      <c r="D85" s="12"/>
      <c r="E85" s="12"/>
      <c r="F85" s="12"/>
      <c r="G85" s="12"/>
      <c r="H85" s="12"/>
      <c r="I85" s="39"/>
      <c r="J85" s="40" t="s">
        <v>74</v>
      </c>
      <c r="K85" s="12"/>
      <c r="L85" s="13"/>
      <c r="M85" s="26"/>
      <c r="N85" s="28"/>
      <c r="O85" s="29"/>
    </row>
    <row r="86" spans="1:15" ht="0.75" customHeight="1">
      <c r="A86" s="32" t="s">
        <v>75</v>
      </c>
      <c r="B86" s="17"/>
      <c r="C86" s="17"/>
      <c r="D86" s="17"/>
      <c r="E86" s="17"/>
      <c r="F86" s="17"/>
      <c r="G86" s="17"/>
      <c r="H86" s="17"/>
      <c r="I86" s="18"/>
      <c r="J86" s="16" t="s">
        <v>76</v>
      </c>
      <c r="K86" s="17"/>
      <c r="L86" s="18"/>
      <c r="M86" s="23"/>
      <c r="N86" s="19"/>
      <c r="O86" s="21"/>
    </row>
    <row r="87" spans="1:15" ht="17.25" customHeight="1">
      <c r="A87" s="28"/>
      <c r="B87" s="10"/>
      <c r="C87" s="10"/>
      <c r="D87" s="10"/>
      <c r="E87" s="10"/>
      <c r="F87" s="10"/>
      <c r="G87" s="10"/>
      <c r="H87" s="10"/>
      <c r="I87" s="29"/>
      <c r="J87" s="19"/>
      <c r="K87" s="20"/>
      <c r="L87" s="21"/>
      <c r="M87" s="6">
        <v>1052</v>
      </c>
      <c r="N87" s="31">
        <v>2755</v>
      </c>
      <c r="O87" s="13"/>
    </row>
    <row r="88" spans="1:15" ht="0.75" customHeight="1">
      <c r="A88" s="19"/>
      <c r="B88" s="20"/>
      <c r="C88" s="20"/>
      <c r="D88" s="20"/>
      <c r="E88" s="20"/>
      <c r="F88" s="20"/>
      <c r="G88" s="20"/>
      <c r="H88" s="20"/>
      <c r="I88" s="21"/>
      <c r="J88" s="33" t="s">
        <v>77</v>
      </c>
      <c r="K88" s="17"/>
      <c r="L88" s="18"/>
      <c r="M88" s="41">
        <v>0</v>
      </c>
      <c r="N88" s="42">
        <v>0</v>
      </c>
      <c r="O88" s="18"/>
    </row>
    <row r="89" spans="1:15" ht="17.25" customHeight="1">
      <c r="A89" s="36" t="s">
        <v>78</v>
      </c>
      <c r="B89" s="17"/>
      <c r="C89" s="17"/>
      <c r="D89" s="17"/>
      <c r="E89" s="17"/>
      <c r="F89" s="17"/>
      <c r="G89" s="17"/>
      <c r="H89" s="17"/>
      <c r="I89" s="18"/>
      <c r="J89" s="28"/>
      <c r="K89" s="10"/>
      <c r="L89" s="29"/>
      <c r="M89" s="23"/>
      <c r="N89" s="19"/>
      <c r="O89" s="21"/>
    </row>
    <row r="90" spans="1:15" ht="0.75" customHeight="1">
      <c r="A90" s="19"/>
      <c r="B90" s="20"/>
      <c r="C90" s="20"/>
      <c r="D90" s="20"/>
      <c r="E90" s="20"/>
      <c r="F90" s="20"/>
      <c r="G90" s="20"/>
      <c r="H90" s="20"/>
      <c r="I90" s="21"/>
      <c r="J90" s="19"/>
      <c r="K90" s="20"/>
      <c r="L90" s="21"/>
      <c r="M90" s="41">
        <v>0</v>
      </c>
      <c r="N90" s="42">
        <v>0</v>
      </c>
      <c r="O90" s="18"/>
    </row>
    <row r="91" spans="1:15" ht="17.25" customHeight="1">
      <c r="A91" s="38" t="s">
        <v>79</v>
      </c>
      <c r="B91" s="12"/>
      <c r="C91" s="12"/>
      <c r="D91" s="12"/>
      <c r="E91" s="12"/>
      <c r="F91" s="12"/>
      <c r="G91" s="12"/>
      <c r="H91" s="12"/>
      <c r="I91" s="13"/>
      <c r="J91" s="37" t="s">
        <v>80</v>
      </c>
      <c r="K91" s="17"/>
      <c r="L91" s="18"/>
      <c r="M91" s="23"/>
      <c r="N91" s="19"/>
      <c r="O91" s="21"/>
    </row>
    <row r="92" spans="1:15" ht="0.75" customHeight="1">
      <c r="A92" s="30" t="s">
        <v>81</v>
      </c>
      <c r="B92" s="17"/>
      <c r="C92" s="17"/>
      <c r="D92" s="17"/>
      <c r="E92" s="17"/>
      <c r="F92" s="17"/>
      <c r="G92" s="17"/>
      <c r="H92" s="17"/>
      <c r="I92" s="18"/>
      <c r="J92" s="19"/>
      <c r="K92" s="20"/>
      <c r="L92" s="21"/>
      <c r="M92" s="41">
        <v>0</v>
      </c>
      <c r="N92" s="42">
        <v>0</v>
      </c>
      <c r="O92" s="18"/>
    </row>
    <row r="93" spans="1:15" ht="17.25" customHeight="1">
      <c r="A93" s="19"/>
      <c r="B93" s="20"/>
      <c r="C93" s="20"/>
      <c r="D93" s="20"/>
      <c r="E93" s="20"/>
      <c r="F93" s="20"/>
      <c r="G93" s="20"/>
      <c r="H93" s="20"/>
      <c r="I93" s="21"/>
      <c r="J93" s="44" t="s">
        <v>82</v>
      </c>
      <c r="K93" s="12"/>
      <c r="L93" s="13"/>
      <c r="M93" s="23"/>
      <c r="N93" s="19"/>
      <c r="O93" s="21"/>
    </row>
    <row r="94" spans="1:15" ht="0.75" customHeight="1">
      <c r="A94" s="30" t="s">
        <v>83</v>
      </c>
      <c r="B94" s="17"/>
      <c r="C94" s="17"/>
      <c r="D94" s="17"/>
      <c r="E94" s="17"/>
      <c r="F94" s="17"/>
      <c r="G94" s="17"/>
      <c r="H94" s="17"/>
      <c r="I94" s="18"/>
      <c r="J94" s="16" t="s">
        <v>84</v>
      </c>
      <c r="K94" s="17"/>
      <c r="L94" s="18"/>
      <c r="M94" s="41">
        <v>0</v>
      </c>
      <c r="N94" s="42">
        <v>0</v>
      </c>
      <c r="O94" s="18"/>
    </row>
    <row r="95" spans="1:15" ht="17.25" customHeight="1">
      <c r="A95" s="19"/>
      <c r="B95" s="20"/>
      <c r="C95" s="20"/>
      <c r="D95" s="20"/>
      <c r="E95" s="20"/>
      <c r="F95" s="20"/>
      <c r="G95" s="20"/>
      <c r="H95" s="20"/>
      <c r="I95" s="21"/>
      <c r="J95" s="19"/>
      <c r="K95" s="20"/>
      <c r="L95" s="21"/>
      <c r="M95" s="23"/>
      <c r="N95" s="19"/>
      <c r="O95" s="21"/>
    </row>
    <row r="96" spans="1:15" ht="0.75" customHeight="1">
      <c r="A96" s="32" t="s">
        <v>85</v>
      </c>
      <c r="B96" s="17"/>
      <c r="C96" s="17"/>
      <c r="D96" s="17"/>
      <c r="E96" s="17"/>
      <c r="F96" s="17"/>
      <c r="G96" s="17"/>
      <c r="H96" s="17"/>
      <c r="I96" s="18"/>
      <c r="J96" s="33" t="s">
        <v>86</v>
      </c>
      <c r="K96" s="17"/>
      <c r="L96" s="18"/>
      <c r="M96" s="45">
        <v>88</v>
      </c>
      <c r="N96" s="46">
        <v>6004</v>
      </c>
      <c r="O96" s="18"/>
    </row>
    <row r="97" spans="1:15" ht="17.25" customHeight="1">
      <c r="A97" s="28"/>
      <c r="B97" s="10"/>
      <c r="C97" s="10"/>
      <c r="D97" s="10"/>
      <c r="E97" s="10"/>
      <c r="F97" s="10"/>
      <c r="G97" s="10"/>
      <c r="H97" s="10"/>
      <c r="I97" s="29"/>
      <c r="J97" s="28"/>
      <c r="K97" s="10"/>
      <c r="L97" s="29"/>
      <c r="M97" s="26"/>
      <c r="N97" s="28"/>
      <c r="O97" s="29"/>
    </row>
    <row r="98" spans="1:15" ht="0.75" customHeight="1">
      <c r="A98" s="19"/>
      <c r="B98" s="20"/>
      <c r="C98" s="20"/>
      <c r="D98" s="20"/>
      <c r="E98" s="20"/>
      <c r="F98" s="20"/>
      <c r="G98" s="20"/>
      <c r="H98" s="20"/>
      <c r="I98" s="21"/>
      <c r="J98" s="19"/>
      <c r="K98" s="20"/>
      <c r="L98" s="21"/>
      <c r="M98" s="23"/>
      <c r="N98" s="19"/>
      <c r="O98" s="21"/>
    </row>
    <row r="99" spans="1:15" ht="18.75" customHeight="1">
      <c r="A99" s="51" t="s">
        <v>87</v>
      </c>
      <c r="B99" s="12"/>
      <c r="C99" s="12"/>
      <c r="D99" s="12"/>
      <c r="E99" s="12"/>
      <c r="F99" s="12"/>
      <c r="G99" s="12"/>
      <c r="H99" s="12"/>
      <c r="I99" s="39"/>
      <c r="J99" s="40" t="s">
        <v>88</v>
      </c>
      <c r="K99" s="12"/>
      <c r="L99" s="39"/>
      <c r="M99" s="7">
        <f>M84+M87+M96</f>
        <v>2401</v>
      </c>
      <c r="N99" s="31">
        <f>N84+N87+N96</f>
        <v>41214</v>
      </c>
      <c r="O99" s="13"/>
    </row>
    <row r="100" spans="1:15" ht="0.75" customHeight="1">
      <c r="A100" s="30" t="s">
        <v>12</v>
      </c>
      <c r="B100" s="17"/>
      <c r="C100" s="17"/>
      <c r="D100" s="17"/>
      <c r="E100" s="17"/>
      <c r="F100" s="17"/>
      <c r="G100" s="17"/>
      <c r="H100" s="17"/>
      <c r="I100" s="18"/>
      <c r="J100" s="33" t="s">
        <v>12</v>
      </c>
      <c r="K100" s="17"/>
      <c r="L100" s="18"/>
      <c r="M100" s="48" t="s">
        <v>12</v>
      </c>
      <c r="N100" s="49" t="s">
        <v>12</v>
      </c>
      <c r="O100" s="18"/>
    </row>
    <row r="101" spans="1:15" ht="17.25" customHeight="1">
      <c r="A101" s="19"/>
      <c r="B101" s="20"/>
      <c r="C101" s="20"/>
      <c r="D101" s="20"/>
      <c r="E101" s="20"/>
      <c r="F101" s="20"/>
      <c r="G101" s="20"/>
      <c r="H101" s="20"/>
      <c r="I101" s="21"/>
      <c r="J101" s="28"/>
      <c r="K101" s="10"/>
      <c r="L101" s="29"/>
      <c r="M101" s="23"/>
      <c r="N101" s="19"/>
      <c r="O101" s="21"/>
    </row>
    <row r="102" spans="1:15" ht="0.75" customHeight="1">
      <c r="A102" s="24" t="s">
        <v>89</v>
      </c>
      <c r="B102" s="17"/>
      <c r="C102" s="17"/>
      <c r="D102" s="17"/>
      <c r="E102" s="17"/>
      <c r="F102" s="17"/>
      <c r="G102" s="17"/>
      <c r="H102" s="17"/>
      <c r="I102" s="18"/>
      <c r="J102" s="19"/>
      <c r="K102" s="20"/>
      <c r="L102" s="21"/>
      <c r="M102" s="25" t="s">
        <v>12</v>
      </c>
      <c r="N102" s="27" t="s">
        <v>12</v>
      </c>
      <c r="O102" s="18"/>
    </row>
    <row r="103" spans="1:15" ht="17.25" customHeight="1">
      <c r="A103" s="19"/>
      <c r="B103" s="20"/>
      <c r="C103" s="20"/>
      <c r="D103" s="20"/>
      <c r="E103" s="20"/>
      <c r="F103" s="20"/>
      <c r="G103" s="20"/>
      <c r="H103" s="20"/>
      <c r="I103" s="21"/>
      <c r="J103" s="44" t="s">
        <v>12</v>
      </c>
      <c r="K103" s="12"/>
      <c r="L103" s="13"/>
      <c r="M103" s="26"/>
      <c r="N103" s="28"/>
      <c r="O103" s="29"/>
    </row>
    <row r="104" spans="1:15" ht="0.75" customHeight="1">
      <c r="A104" s="30" t="s">
        <v>90</v>
      </c>
      <c r="B104" s="17"/>
      <c r="C104" s="17"/>
      <c r="D104" s="17"/>
      <c r="E104" s="17"/>
      <c r="F104" s="17"/>
      <c r="G104" s="17"/>
      <c r="H104" s="17"/>
      <c r="I104" s="18"/>
      <c r="J104" s="16" t="s">
        <v>91</v>
      </c>
      <c r="K104" s="17"/>
      <c r="L104" s="18"/>
      <c r="M104" s="23"/>
      <c r="N104" s="19"/>
      <c r="O104" s="21"/>
    </row>
    <row r="105" spans="1:15" ht="17.25" customHeight="1">
      <c r="A105" s="19"/>
      <c r="B105" s="20"/>
      <c r="C105" s="20"/>
      <c r="D105" s="20"/>
      <c r="E105" s="20"/>
      <c r="F105" s="20"/>
      <c r="G105" s="20"/>
      <c r="H105" s="20"/>
      <c r="I105" s="21"/>
      <c r="J105" s="19"/>
      <c r="K105" s="20"/>
      <c r="L105" s="21"/>
      <c r="M105" s="6">
        <v>1000000</v>
      </c>
      <c r="N105" s="31">
        <v>1000000</v>
      </c>
      <c r="O105" s="13"/>
    </row>
    <row r="106" spans="1:15" ht="0.75" customHeight="1">
      <c r="A106" s="32" t="s">
        <v>15</v>
      </c>
      <c r="B106" s="17"/>
      <c r="C106" s="17"/>
      <c r="D106" s="17"/>
      <c r="E106" s="17"/>
      <c r="F106" s="17"/>
      <c r="G106" s="17"/>
      <c r="H106" s="17"/>
      <c r="I106" s="18"/>
      <c r="J106" s="16" t="s">
        <v>12</v>
      </c>
      <c r="K106" s="17"/>
      <c r="L106" s="18"/>
      <c r="M106" s="25" t="s">
        <v>12</v>
      </c>
      <c r="N106" s="27" t="s">
        <v>12</v>
      </c>
      <c r="O106" s="18"/>
    </row>
    <row r="107" spans="1:15" ht="17.25" customHeight="1">
      <c r="A107" s="28"/>
      <c r="B107" s="10"/>
      <c r="C107" s="10"/>
      <c r="D107" s="10"/>
      <c r="E107" s="10"/>
      <c r="F107" s="10"/>
      <c r="G107" s="10"/>
      <c r="H107" s="10"/>
      <c r="I107" s="29"/>
      <c r="J107" s="19"/>
      <c r="K107" s="20"/>
      <c r="L107" s="21"/>
      <c r="M107" s="26"/>
      <c r="N107" s="28"/>
      <c r="O107" s="29"/>
    </row>
    <row r="108" spans="1:15" ht="0.75" customHeight="1">
      <c r="A108" s="19"/>
      <c r="B108" s="20"/>
      <c r="C108" s="20"/>
      <c r="D108" s="20"/>
      <c r="E108" s="20"/>
      <c r="F108" s="20"/>
      <c r="G108" s="20"/>
      <c r="H108" s="20"/>
      <c r="I108" s="21"/>
      <c r="J108" s="16" t="s">
        <v>92</v>
      </c>
      <c r="K108" s="17"/>
      <c r="L108" s="18"/>
      <c r="M108" s="23"/>
      <c r="N108" s="19"/>
      <c r="O108" s="21"/>
    </row>
    <row r="109" spans="1:15" ht="17.25" customHeight="1">
      <c r="A109" s="43" t="s">
        <v>93</v>
      </c>
      <c r="B109" s="12"/>
      <c r="C109" s="12"/>
      <c r="D109" s="12"/>
      <c r="E109" s="12"/>
      <c r="F109" s="12"/>
      <c r="G109" s="12"/>
      <c r="H109" s="12"/>
      <c r="I109" s="13"/>
      <c r="J109" s="19"/>
      <c r="K109" s="20"/>
      <c r="L109" s="21"/>
      <c r="M109" s="4">
        <v>1000000</v>
      </c>
      <c r="N109" s="31">
        <v>1000000</v>
      </c>
      <c r="O109" s="13"/>
    </row>
    <row r="110" spans="1:15" ht="0.75" customHeight="1">
      <c r="A110" s="30" t="s">
        <v>94</v>
      </c>
      <c r="B110" s="17"/>
      <c r="C110" s="17"/>
      <c r="D110" s="17"/>
      <c r="E110" s="17"/>
      <c r="F110" s="17"/>
      <c r="G110" s="17"/>
      <c r="H110" s="17"/>
      <c r="I110" s="18"/>
      <c r="J110" s="33" t="s">
        <v>95</v>
      </c>
      <c r="K110" s="17"/>
      <c r="L110" s="18"/>
      <c r="M110" s="45">
        <v>0</v>
      </c>
      <c r="N110" s="46">
        <v>0</v>
      </c>
      <c r="O110" s="18"/>
    </row>
    <row r="111" spans="1:15" ht="17.25" customHeight="1">
      <c r="A111" s="19"/>
      <c r="B111" s="20"/>
      <c r="C111" s="20"/>
      <c r="D111" s="20"/>
      <c r="E111" s="20"/>
      <c r="F111" s="20"/>
      <c r="G111" s="20"/>
      <c r="H111" s="20"/>
      <c r="I111" s="21"/>
      <c r="J111" s="28"/>
      <c r="K111" s="10"/>
      <c r="L111" s="29"/>
      <c r="M111" s="26"/>
      <c r="N111" s="28"/>
      <c r="O111" s="29"/>
    </row>
    <row r="112" spans="1:15" ht="0.75" customHeight="1">
      <c r="A112" s="30" t="s">
        <v>96</v>
      </c>
      <c r="B112" s="17"/>
      <c r="C112" s="17"/>
      <c r="D112" s="17"/>
      <c r="E112" s="17"/>
      <c r="F112" s="17"/>
      <c r="G112" s="17"/>
      <c r="H112" s="17"/>
      <c r="I112" s="18"/>
      <c r="J112" s="19"/>
      <c r="K112" s="20"/>
      <c r="L112" s="21"/>
      <c r="M112" s="23"/>
      <c r="N112" s="19"/>
      <c r="O112" s="21"/>
    </row>
    <row r="113" spans="1:15" ht="17.25" customHeight="1">
      <c r="A113" s="19"/>
      <c r="B113" s="20"/>
      <c r="C113" s="20"/>
      <c r="D113" s="20"/>
      <c r="E113" s="20"/>
      <c r="F113" s="20"/>
      <c r="G113" s="20"/>
      <c r="H113" s="20"/>
      <c r="I113" s="21"/>
      <c r="J113" s="44" t="s">
        <v>97</v>
      </c>
      <c r="K113" s="12"/>
      <c r="L113" s="13"/>
      <c r="M113" s="5">
        <v>0</v>
      </c>
      <c r="N113" s="31">
        <v>0</v>
      </c>
      <c r="O113" s="13"/>
    </row>
    <row r="114" spans="1:15" ht="0.75" customHeight="1">
      <c r="A114" s="32" t="s">
        <v>98</v>
      </c>
      <c r="B114" s="17"/>
      <c r="C114" s="17"/>
      <c r="D114" s="17"/>
      <c r="E114" s="17"/>
      <c r="F114" s="17"/>
      <c r="G114" s="17"/>
      <c r="H114" s="17"/>
      <c r="I114" s="18"/>
      <c r="J114" s="16" t="s">
        <v>99</v>
      </c>
      <c r="K114" s="17"/>
      <c r="L114" s="18"/>
      <c r="M114" s="41">
        <v>0</v>
      </c>
      <c r="N114" s="42">
        <v>0</v>
      </c>
      <c r="O114" s="18"/>
    </row>
    <row r="115" spans="1:15" ht="17.25" customHeight="1">
      <c r="A115" s="28"/>
      <c r="B115" s="10"/>
      <c r="C115" s="10"/>
      <c r="D115" s="10"/>
      <c r="E115" s="10"/>
      <c r="F115" s="10"/>
      <c r="G115" s="10"/>
      <c r="H115" s="10"/>
      <c r="I115" s="29"/>
      <c r="J115" s="19"/>
      <c r="K115" s="20"/>
      <c r="L115" s="21"/>
      <c r="M115" s="23"/>
      <c r="N115" s="19"/>
      <c r="O115" s="21"/>
    </row>
    <row r="116" spans="1:15" ht="0.75" customHeight="1">
      <c r="A116" s="19"/>
      <c r="B116" s="20"/>
      <c r="C116" s="20"/>
      <c r="D116" s="20"/>
      <c r="E116" s="20"/>
      <c r="F116" s="20"/>
      <c r="G116" s="20"/>
      <c r="H116" s="20"/>
      <c r="I116" s="21"/>
      <c r="J116" s="33" t="s">
        <v>100</v>
      </c>
      <c r="K116" s="17"/>
      <c r="L116" s="18"/>
      <c r="M116" s="45">
        <v>0</v>
      </c>
      <c r="N116" s="46">
        <v>0</v>
      </c>
      <c r="O116" s="18"/>
    </row>
    <row r="117" spans="1:15" ht="17.25" customHeight="1">
      <c r="A117" s="36" t="s">
        <v>101</v>
      </c>
      <c r="B117" s="17"/>
      <c r="C117" s="17"/>
      <c r="D117" s="17"/>
      <c r="E117" s="17"/>
      <c r="F117" s="17"/>
      <c r="G117" s="17"/>
      <c r="H117" s="17"/>
      <c r="I117" s="18"/>
      <c r="J117" s="28"/>
      <c r="K117" s="10"/>
      <c r="L117" s="29"/>
      <c r="M117" s="26"/>
      <c r="N117" s="28"/>
      <c r="O117" s="29"/>
    </row>
    <row r="118" spans="1:15" ht="0.75" customHeight="1">
      <c r="A118" s="19"/>
      <c r="B118" s="20"/>
      <c r="C118" s="20"/>
      <c r="D118" s="20"/>
      <c r="E118" s="20"/>
      <c r="F118" s="20"/>
      <c r="G118" s="20"/>
      <c r="H118" s="20"/>
      <c r="I118" s="21"/>
      <c r="J118" s="19"/>
      <c r="K118" s="20"/>
      <c r="L118" s="21"/>
      <c r="M118" s="23"/>
      <c r="N118" s="19"/>
      <c r="O118" s="21"/>
    </row>
    <row r="119" spans="1:15" ht="17.25" customHeight="1">
      <c r="A119" s="36" t="s">
        <v>102</v>
      </c>
      <c r="B119" s="17"/>
      <c r="C119" s="17"/>
      <c r="D119" s="17"/>
      <c r="E119" s="17"/>
      <c r="F119" s="17"/>
      <c r="G119" s="17"/>
      <c r="H119" s="17"/>
      <c r="I119" s="18"/>
      <c r="J119" s="37" t="s">
        <v>103</v>
      </c>
      <c r="K119" s="17"/>
      <c r="L119" s="18"/>
      <c r="M119" s="4">
        <v>-21</v>
      </c>
      <c r="N119" s="31">
        <v>-21</v>
      </c>
      <c r="O119" s="13"/>
    </row>
    <row r="120" spans="1:15" ht="0.75" customHeight="1">
      <c r="A120" s="19"/>
      <c r="B120" s="20"/>
      <c r="C120" s="20"/>
      <c r="D120" s="20"/>
      <c r="E120" s="20"/>
      <c r="F120" s="20"/>
      <c r="G120" s="20"/>
      <c r="H120" s="20"/>
      <c r="I120" s="21"/>
      <c r="J120" s="19"/>
      <c r="K120" s="20"/>
      <c r="L120" s="21"/>
      <c r="M120" s="41">
        <f>M125+M126</f>
        <v>172560</v>
      </c>
      <c r="N120" s="42">
        <f>N125+N126</f>
        <v>162910</v>
      </c>
      <c r="O120" s="18"/>
    </row>
    <row r="121" spans="1:15" ht="17.25" customHeight="1">
      <c r="A121" s="43" t="s">
        <v>104</v>
      </c>
      <c r="B121" s="12"/>
      <c r="C121" s="12"/>
      <c r="D121" s="12"/>
      <c r="E121" s="12"/>
      <c r="F121" s="12"/>
      <c r="G121" s="12"/>
      <c r="H121" s="12"/>
      <c r="I121" s="13"/>
      <c r="J121" s="44" t="s">
        <v>105</v>
      </c>
      <c r="K121" s="12"/>
      <c r="L121" s="13"/>
      <c r="M121" s="23"/>
      <c r="N121" s="19"/>
      <c r="O121" s="21"/>
    </row>
    <row r="122" spans="1:15" ht="0.75" customHeight="1">
      <c r="A122" s="32" t="s">
        <v>106</v>
      </c>
      <c r="B122" s="17"/>
      <c r="C122" s="17"/>
      <c r="D122" s="17"/>
      <c r="E122" s="17"/>
      <c r="F122" s="17"/>
      <c r="G122" s="17"/>
      <c r="H122" s="17"/>
      <c r="I122" s="18"/>
      <c r="J122" s="33" t="s">
        <v>12</v>
      </c>
      <c r="K122" s="17"/>
      <c r="L122" s="18"/>
      <c r="M122" s="25" t="s">
        <v>12</v>
      </c>
      <c r="N122" s="27" t="s">
        <v>12</v>
      </c>
      <c r="O122" s="18"/>
    </row>
    <row r="123" spans="1:15" ht="17.25" customHeight="1">
      <c r="A123" s="28"/>
      <c r="B123" s="10"/>
      <c r="C123" s="10"/>
      <c r="D123" s="10"/>
      <c r="E123" s="10"/>
      <c r="F123" s="10"/>
      <c r="G123" s="10"/>
      <c r="H123" s="10"/>
      <c r="I123" s="29"/>
      <c r="J123" s="28"/>
      <c r="K123" s="10"/>
      <c r="L123" s="29"/>
      <c r="M123" s="26"/>
      <c r="N123" s="28"/>
      <c r="O123" s="29"/>
    </row>
    <row r="124" spans="1:15" ht="0.75" customHeight="1">
      <c r="A124" s="19"/>
      <c r="B124" s="20"/>
      <c r="C124" s="20"/>
      <c r="D124" s="20"/>
      <c r="E124" s="20"/>
      <c r="F124" s="20"/>
      <c r="G124" s="20"/>
      <c r="H124" s="20"/>
      <c r="I124" s="21"/>
      <c r="J124" s="19"/>
      <c r="K124" s="20"/>
      <c r="L124" s="21"/>
      <c r="M124" s="23"/>
      <c r="N124" s="19"/>
      <c r="O124" s="21"/>
    </row>
    <row r="125" spans="1:15" ht="21" customHeight="1">
      <c r="A125" s="36" t="s">
        <v>107</v>
      </c>
      <c r="B125" s="17"/>
      <c r="C125" s="17"/>
      <c r="D125" s="17"/>
      <c r="E125" s="17"/>
      <c r="F125" s="17"/>
      <c r="G125" s="17"/>
      <c r="H125" s="17"/>
      <c r="I125" s="18"/>
      <c r="J125" s="44" t="s">
        <v>108</v>
      </c>
      <c r="K125" s="12"/>
      <c r="L125" s="13"/>
      <c r="M125" s="5">
        <v>162910</v>
      </c>
      <c r="N125" s="31">
        <v>57207</v>
      </c>
      <c r="O125" s="13"/>
    </row>
    <row r="126" spans="1:15" ht="0.75" customHeight="1">
      <c r="A126" s="19"/>
      <c r="B126" s="20"/>
      <c r="C126" s="20"/>
      <c r="D126" s="20"/>
      <c r="E126" s="20"/>
      <c r="F126" s="20"/>
      <c r="G126" s="20"/>
      <c r="H126" s="20"/>
      <c r="I126" s="21"/>
      <c r="J126" s="16" t="s">
        <v>109</v>
      </c>
      <c r="K126" s="17"/>
      <c r="L126" s="18"/>
      <c r="M126" s="45">
        <f>7125+2525</f>
        <v>9650</v>
      </c>
      <c r="N126" s="42">
        <v>105703</v>
      </c>
      <c r="O126" s="18"/>
    </row>
    <row r="127" spans="1:15" ht="17.25" customHeight="1">
      <c r="A127" s="43" t="s">
        <v>110</v>
      </c>
      <c r="B127" s="12"/>
      <c r="C127" s="12"/>
      <c r="D127" s="12"/>
      <c r="E127" s="12"/>
      <c r="F127" s="12"/>
      <c r="G127" s="12"/>
      <c r="H127" s="12"/>
      <c r="I127" s="13"/>
      <c r="J127" s="19"/>
      <c r="K127" s="20"/>
      <c r="L127" s="21"/>
      <c r="M127" s="26"/>
      <c r="N127" s="19"/>
      <c r="O127" s="21"/>
    </row>
    <row r="128" spans="1:15" ht="0.75" customHeight="1">
      <c r="A128" s="32" t="s">
        <v>111</v>
      </c>
      <c r="B128" s="17"/>
      <c r="C128" s="17"/>
      <c r="D128" s="17"/>
      <c r="E128" s="17"/>
      <c r="F128" s="17"/>
      <c r="G128" s="17"/>
      <c r="H128" s="17"/>
      <c r="I128" s="18"/>
      <c r="J128" s="33" t="s">
        <v>112</v>
      </c>
      <c r="K128" s="17"/>
      <c r="L128" s="18"/>
      <c r="M128" s="23"/>
      <c r="N128" s="46">
        <v>0</v>
      </c>
      <c r="O128" s="18"/>
    </row>
    <row r="129" spans="1:17" ht="17.25" customHeight="1">
      <c r="A129" s="28"/>
      <c r="B129" s="10"/>
      <c r="C129" s="10"/>
      <c r="D129" s="10"/>
      <c r="E129" s="10"/>
      <c r="F129" s="10"/>
      <c r="G129" s="10"/>
      <c r="H129" s="10"/>
      <c r="I129" s="29"/>
      <c r="J129" s="28"/>
      <c r="K129" s="10"/>
      <c r="L129" s="29"/>
      <c r="M129" s="6">
        <v>0</v>
      </c>
      <c r="N129" s="28"/>
      <c r="O129" s="29"/>
      <c r="Q129" s="56"/>
    </row>
    <row r="130" spans="1:17" ht="0.75" customHeight="1">
      <c r="A130" s="19"/>
      <c r="B130" s="20"/>
      <c r="C130" s="20"/>
      <c r="D130" s="20"/>
      <c r="E130" s="20"/>
      <c r="F130" s="20"/>
      <c r="G130" s="20"/>
      <c r="H130" s="20"/>
      <c r="I130" s="21"/>
      <c r="J130" s="19"/>
      <c r="K130" s="20"/>
      <c r="L130" s="21"/>
      <c r="M130" s="41">
        <f>M68-M99</f>
        <v>1172539</v>
      </c>
      <c r="N130" s="19"/>
      <c r="O130" s="21"/>
      <c r="Q130" s="56"/>
    </row>
    <row r="131" spans="1:17" ht="17.25" customHeight="1">
      <c r="A131" s="55" t="s">
        <v>113</v>
      </c>
      <c r="B131" s="12"/>
      <c r="C131" s="12"/>
      <c r="D131" s="12"/>
      <c r="E131" s="12"/>
      <c r="F131" s="12"/>
      <c r="G131" s="12"/>
      <c r="H131" s="12"/>
      <c r="I131" s="13"/>
      <c r="J131" s="44" t="s">
        <v>114</v>
      </c>
      <c r="K131" s="12"/>
      <c r="L131" s="13"/>
      <c r="M131" s="23"/>
      <c r="N131" s="31">
        <f>N105+N119+N120</f>
        <v>1162889</v>
      </c>
      <c r="O131" s="13"/>
      <c r="Q131" s="56"/>
    </row>
    <row r="132" spans="1:15" ht="0.75" customHeight="1">
      <c r="A132" s="32" t="s">
        <v>12</v>
      </c>
      <c r="B132" s="17"/>
      <c r="C132" s="17"/>
      <c r="D132" s="17"/>
      <c r="E132" s="17"/>
      <c r="F132" s="17"/>
      <c r="G132" s="17"/>
      <c r="H132" s="17"/>
      <c r="I132" s="18"/>
      <c r="J132" s="33" t="s">
        <v>12</v>
      </c>
      <c r="K132" s="17"/>
      <c r="L132" s="18"/>
      <c r="M132" s="25" t="s">
        <v>12</v>
      </c>
      <c r="N132" s="27" t="s">
        <v>12</v>
      </c>
      <c r="O132" s="18"/>
    </row>
    <row r="133" spans="1:15" ht="17.25" customHeight="1">
      <c r="A133" s="28"/>
      <c r="B133" s="10"/>
      <c r="C133" s="10"/>
      <c r="D133" s="10"/>
      <c r="E133" s="10"/>
      <c r="F133" s="10"/>
      <c r="G133" s="10"/>
      <c r="H133" s="10"/>
      <c r="I133" s="29"/>
      <c r="J133" s="28"/>
      <c r="K133" s="10"/>
      <c r="L133" s="29"/>
      <c r="M133" s="26"/>
      <c r="N133" s="28"/>
      <c r="O133" s="29"/>
    </row>
    <row r="134" spans="1:15" ht="0.75" customHeight="1">
      <c r="A134" s="19"/>
      <c r="B134" s="20"/>
      <c r="C134" s="20"/>
      <c r="D134" s="20"/>
      <c r="E134" s="20"/>
      <c r="F134" s="20"/>
      <c r="G134" s="20"/>
      <c r="H134" s="20"/>
      <c r="I134" s="21"/>
      <c r="J134" s="19"/>
      <c r="K134" s="20"/>
      <c r="L134" s="21"/>
      <c r="M134" s="23"/>
      <c r="N134" s="19"/>
      <c r="O134" s="21"/>
    </row>
    <row r="135" spans="1:15" ht="18" customHeight="1">
      <c r="A135" s="52" t="s">
        <v>115</v>
      </c>
      <c r="B135" s="12"/>
      <c r="C135" s="12"/>
      <c r="D135" s="12"/>
      <c r="E135" s="12"/>
      <c r="F135" s="12"/>
      <c r="G135" s="12"/>
      <c r="H135" s="12"/>
      <c r="I135" s="13"/>
      <c r="J135" s="53" t="s">
        <v>116</v>
      </c>
      <c r="K135" s="12"/>
      <c r="L135" s="13"/>
      <c r="M135" s="8">
        <f>M109+M119+M120+M99</f>
        <v>1174940</v>
      </c>
      <c r="N135" s="54">
        <f>N105+N119+N120+N99</f>
        <v>1204103</v>
      </c>
      <c r="O135" s="13"/>
    </row>
    <row r="136" ht="49.5" customHeight="1"/>
    <row r="137" spans="1:6" ht="3.75" customHeight="1">
      <c r="A137" s="14" t="s">
        <v>117</v>
      </c>
      <c r="B137" s="10"/>
      <c r="C137" s="10"/>
      <c r="D137" s="10"/>
      <c r="E137" s="10"/>
      <c r="F137" s="10"/>
    </row>
    <row r="138" spans="1:11" ht="3" customHeight="1">
      <c r="A138" s="10"/>
      <c r="B138" s="10"/>
      <c r="C138" s="10"/>
      <c r="D138" s="10"/>
      <c r="E138" s="10"/>
      <c r="F138" s="10"/>
      <c r="H138" s="32" t="s">
        <v>118</v>
      </c>
      <c r="I138" s="17"/>
      <c r="J138" s="17"/>
      <c r="K138" s="18"/>
    </row>
    <row r="139" spans="1:15" ht="12" customHeight="1">
      <c r="A139" s="10"/>
      <c r="B139" s="10"/>
      <c r="C139" s="10"/>
      <c r="D139" s="10"/>
      <c r="E139" s="10"/>
      <c r="F139" s="10"/>
      <c r="H139" s="19"/>
      <c r="I139" s="20"/>
      <c r="J139" s="20"/>
      <c r="K139" s="21"/>
      <c r="N139" s="14" t="s">
        <v>125</v>
      </c>
      <c r="O139" s="10"/>
    </row>
    <row r="140" spans="1:15" ht="3.75" customHeight="1">
      <c r="A140" s="10"/>
      <c r="B140" s="10"/>
      <c r="C140" s="10"/>
      <c r="D140" s="10"/>
      <c r="E140" s="10"/>
      <c r="F140" s="10"/>
      <c r="N140" s="10"/>
      <c r="O140" s="10"/>
    </row>
    <row r="141" spans="1:6" ht="9" customHeight="1">
      <c r="A141" s="10"/>
      <c r="B141" s="10"/>
      <c r="C141" s="10"/>
      <c r="D141" s="10"/>
      <c r="E141" s="10"/>
      <c r="F141" s="10"/>
    </row>
    <row r="142" ht="5.25" customHeight="1"/>
    <row r="143" spans="8:15" ht="3" customHeight="1">
      <c r="H143" s="32" t="s">
        <v>119</v>
      </c>
      <c r="I143" s="17"/>
      <c r="J143" s="17"/>
      <c r="K143" s="18"/>
      <c r="N143" s="14" t="s">
        <v>125</v>
      </c>
      <c r="O143" s="10"/>
    </row>
    <row r="144" spans="1:15" ht="10.5" customHeight="1">
      <c r="A144" s="14" t="s">
        <v>120</v>
      </c>
      <c r="B144" s="10"/>
      <c r="C144" s="10"/>
      <c r="D144" s="10"/>
      <c r="H144" s="28"/>
      <c r="I144" s="10"/>
      <c r="J144" s="10"/>
      <c r="K144" s="29"/>
      <c r="N144" s="10"/>
      <c r="O144" s="10"/>
    </row>
    <row r="145" spans="8:15" ht="1.5" customHeight="1">
      <c r="H145" s="19"/>
      <c r="I145" s="20"/>
      <c r="J145" s="20"/>
      <c r="K145" s="21"/>
      <c r="N145" s="10"/>
      <c r="O145" s="10"/>
    </row>
    <row r="146" spans="14:15" ht="0.75" customHeight="1">
      <c r="N146" s="10"/>
      <c r="O146" s="10"/>
    </row>
    <row r="147" ht="14.25" customHeight="1"/>
    <row r="148" spans="8:15" ht="3" customHeight="1">
      <c r="H148" s="32" t="s">
        <v>119</v>
      </c>
      <c r="I148" s="17"/>
      <c r="J148" s="17"/>
      <c r="K148" s="18"/>
      <c r="N148" s="14" t="s">
        <v>125</v>
      </c>
      <c r="O148" s="10"/>
    </row>
    <row r="149" spans="1:15" ht="10.5" customHeight="1">
      <c r="A149" s="14" t="s">
        <v>121</v>
      </c>
      <c r="B149" s="10"/>
      <c r="C149" s="10"/>
      <c r="H149" s="28"/>
      <c r="I149" s="10"/>
      <c r="J149" s="10"/>
      <c r="K149" s="29"/>
      <c r="N149" s="10"/>
      <c r="O149" s="10"/>
    </row>
    <row r="150" spans="8:15" ht="1.5" customHeight="1">
      <c r="H150" s="19"/>
      <c r="I150" s="20"/>
      <c r="J150" s="20"/>
      <c r="K150" s="21"/>
      <c r="N150" s="10"/>
      <c r="O150" s="10"/>
    </row>
    <row r="151" spans="14:15" ht="0.75" customHeight="1">
      <c r="N151" s="10"/>
      <c r="O151" s="10"/>
    </row>
    <row r="152" ht="14.25" customHeight="1"/>
    <row r="153" spans="8:11" ht="3" customHeight="1">
      <c r="H153" s="32" t="s">
        <v>122</v>
      </c>
      <c r="I153" s="17"/>
      <c r="J153" s="17"/>
      <c r="K153" s="18"/>
    </row>
    <row r="154" spans="1:11" ht="10.5" customHeight="1">
      <c r="A154" s="14" t="s">
        <v>123</v>
      </c>
      <c r="B154" s="10"/>
      <c r="H154" s="28"/>
      <c r="I154" s="10"/>
      <c r="J154" s="10"/>
      <c r="K154" s="29"/>
    </row>
    <row r="155" spans="8:11" ht="1.5" customHeight="1">
      <c r="H155" s="19"/>
      <c r="I155" s="20"/>
      <c r="J155" s="20"/>
      <c r="K155" s="21"/>
    </row>
    <row r="156" ht="12" customHeight="1"/>
    <row r="157" spans="2:5" ht="10.5" customHeight="1">
      <c r="B157" s="14" t="s">
        <v>124</v>
      </c>
      <c r="C157" s="10"/>
      <c r="D157" s="10"/>
      <c r="E157" s="10"/>
    </row>
    <row r="158" ht="0.75" customHeight="1"/>
  </sheetData>
  <sheetProtection/>
  <mergeCells count="255">
    <mergeCell ref="Q129:Q131"/>
    <mergeCell ref="H148:K150"/>
    <mergeCell ref="N148:O151"/>
    <mergeCell ref="A149:C149"/>
    <mergeCell ref="H153:K155"/>
    <mergeCell ref="A154:B154"/>
    <mergeCell ref="A132:I134"/>
    <mergeCell ref="J132:L134"/>
    <mergeCell ref="M132:M134"/>
    <mergeCell ref="N132:O134"/>
    <mergeCell ref="B157:E157"/>
    <mergeCell ref="A137:F141"/>
    <mergeCell ref="H138:K139"/>
    <mergeCell ref="N139:O140"/>
    <mergeCell ref="H143:K145"/>
    <mergeCell ref="N143:O146"/>
    <mergeCell ref="A144:D144"/>
    <mergeCell ref="A135:I135"/>
    <mergeCell ref="J135:L135"/>
    <mergeCell ref="N135:O135"/>
    <mergeCell ref="A127:I127"/>
    <mergeCell ref="A128:I130"/>
    <mergeCell ref="J128:L130"/>
    <mergeCell ref="N128:O130"/>
    <mergeCell ref="M130:M131"/>
    <mergeCell ref="A131:I131"/>
    <mergeCell ref="J131:L131"/>
    <mergeCell ref="N131:O131"/>
    <mergeCell ref="A122:I124"/>
    <mergeCell ref="J122:L124"/>
    <mergeCell ref="M122:M124"/>
    <mergeCell ref="N122:O124"/>
    <mergeCell ref="A125:I126"/>
    <mergeCell ref="J125:L125"/>
    <mergeCell ref="N125:O125"/>
    <mergeCell ref="J126:L127"/>
    <mergeCell ref="M126:M128"/>
    <mergeCell ref="N126:O127"/>
    <mergeCell ref="A119:I120"/>
    <mergeCell ref="J119:L120"/>
    <mergeCell ref="N119:O119"/>
    <mergeCell ref="M120:M121"/>
    <mergeCell ref="N120:O121"/>
    <mergeCell ref="A121:I121"/>
    <mergeCell ref="J121:L121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A110:I111"/>
    <mergeCell ref="J110:L112"/>
    <mergeCell ref="M110:M112"/>
    <mergeCell ref="N110:O112"/>
    <mergeCell ref="A112:I113"/>
    <mergeCell ref="J113:L113"/>
    <mergeCell ref="N113:O113"/>
    <mergeCell ref="N105:O105"/>
    <mergeCell ref="A106:I108"/>
    <mergeCell ref="J106:L107"/>
    <mergeCell ref="M106:M108"/>
    <mergeCell ref="N106:O108"/>
    <mergeCell ref="J108:L109"/>
    <mergeCell ref="A109:I109"/>
    <mergeCell ref="N109:O109"/>
    <mergeCell ref="A100:I101"/>
    <mergeCell ref="J100:L102"/>
    <mergeCell ref="M100:M101"/>
    <mergeCell ref="N100:O101"/>
    <mergeCell ref="A102:I103"/>
    <mergeCell ref="M102:M104"/>
    <mergeCell ref="N102:O104"/>
    <mergeCell ref="J103:L103"/>
    <mergeCell ref="A104:I105"/>
    <mergeCell ref="J104:L105"/>
    <mergeCell ref="A96:I98"/>
    <mergeCell ref="J96:L98"/>
    <mergeCell ref="M96:M98"/>
    <mergeCell ref="N96:O98"/>
    <mergeCell ref="A99:I99"/>
    <mergeCell ref="J99:L99"/>
    <mergeCell ref="N99:O99"/>
    <mergeCell ref="J91:L92"/>
    <mergeCell ref="A92:I93"/>
    <mergeCell ref="M92:M93"/>
    <mergeCell ref="N92:O93"/>
    <mergeCell ref="J93:L93"/>
    <mergeCell ref="A94:I95"/>
    <mergeCell ref="J94:L95"/>
    <mergeCell ref="M94:M95"/>
    <mergeCell ref="N94:O95"/>
    <mergeCell ref="A86:I88"/>
    <mergeCell ref="J86:L87"/>
    <mergeCell ref="N87:O87"/>
    <mergeCell ref="J88:L90"/>
    <mergeCell ref="M88:M89"/>
    <mergeCell ref="N88:O89"/>
    <mergeCell ref="A89:I90"/>
    <mergeCell ref="M90:M91"/>
    <mergeCell ref="N90:O91"/>
    <mergeCell ref="A91:I91"/>
    <mergeCell ref="A81:I81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N75:O75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70:I72"/>
    <mergeCell ref="J70:L72"/>
    <mergeCell ref="M70:M71"/>
    <mergeCell ref="N70:O71"/>
    <mergeCell ref="M72:M74"/>
    <mergeCell ref="N72:O74"/>
    <mergeCell ref="A73:I74"/>
    <mergeCell ref="J73:L73"/>
    <mergeCell ref="J74:L75"/>
    <mergeCell ref="A75:I75"/>
    <mergeCell ref="A65:I65"/>
    <mergeCell ref="A66:I68"/>
    <mergeCell ref="J66:L68"/>
    <mergeCell ref="M66:M67"/>
    <mergeCell ref="N66:O67"/>
    <mergeCell ref="M68:M69"/>
    <mergeCell ref="N68:O69"/>
    <mergeCell ref="A69:I69"/>
    <mergeCell ref="J69:L69"/>
    <mergeCell ref="M62:M63"/>
    <mergeCell ref="N62:O63"/>
    <mergeCell ref="J63:L63"/>
    <mergeCell ref="J64:L65"/>
    <mergeCell ref="M64:M65"/>
    <mergeCell ref="N64:O65"/>
    <mergeCell ref="N56:O58"/>
    <mergeCell ref="J57:L57"/>
    <mergeCell ref="J58:L60"/>
    <mergeCell ref="A59:I59"/>
    <mergeCell ref="M59:M60"/>
    <mergeCell ref="N59:O60"/>
    <mergeCell ref="A60:I61"/>
    <mergeCell ref="J61:L62"/>
    <mergeCell ref="N61:O61"/>
    <mergeCell ref="A62:I64"/>
    <mergeCell ref="M52:M53"/>
    <mergeCell ref="N52:O53"/>
    <mergeCell ref="A53:I54"/>
    <mergeCell ref="J53:L53"/>
    <mergeCell ref="J54:L56"/>
    <mergeCell ref="M54:M55"/>
    <mergeCell ref="N54:O55"/>
    <mergeCell ref="A55:I55"/>
    <mergeCell ref="A56:I58"/>
    <mergeCell ref="M56:M58"/>
    <mergeCell ref="N46:O47"/>
    <mergeCell ref="J47:L47"/>
    <mergeCell ref="J48:L50"/>
    <mergeCell ref="M48:M49"/>
    <mergeCell ref="N48:O49"/>
    <mergeCell ref="A49:I49"/>
    <mergeCell ref="A50:I52"/>
    <mergeCell ref="M50:M51"/>
    <mergeCell ref="N50:O51"/>
    <mergeCell ref="J51:L52"/>
    <mergeCell ref="J41:L41"/>
    <mergeCell ref="A42:I44"/>
    <mergeCell ref="J42:L43"/>
    <mergeCell ref="M42:M44"/>
    <mergeCell ref="N42:O44"/>
    <mergeCell ref="J44:L46"/>
    <mergeCell ref="A45:I45"/>
    <mergeCell ref="N45:O45"/>
    <mergeCell ref="A46:I48"/>
    <mergeCell ref="M46:M47"/>
    <mergeCell ref="A37:I37"/>
    <mergeCell ref="J37:L37"/>
    <mergeCell ref="N37:O37"/>
    <mergeCell ref="A38:I40"/>
    <mergeCell ref="J38:L40"/>
    <mergeCell ref="M38:M39"/>
    <mergeCell ref="N38:O39"/>
    <mergeCell ref="M40:M41"/>
    <mergeCell ref="N40:O41"/>
    <mergeCell ref="A41:I41"/>
    <mergeCell ref="A32:I34"/>
    <mergeCell ref="J32:L34"/>
    <mergeCell ref="M32:M33"/>
    <mergeCell ref="N32:O33"/>
    <mergeCell ref="M34:M36"/>
    <mergeCell ref="N34:O36"/>
    <mergeCell ref="A35:I36"/>
    <mergeCell ref="J35:L36"/>
    <mergeCell ref="A29:I29"/>
    <mergeCell ref="J29:L29"/>
    <mergeCell ref="A30:I31"/>
    <mergeCell ref="J30:L31"/>
    <mergeCell ref="M30:M31"/>
    <mergeCell ref="N30:O31"/>
    <mergeCell ref="A24:I26"/>
    <mergeCell ref="J24:L26"/>
    <mergeCell ref="M24:M25"/>
    <mergeCell ref="N24:O25"/>
    <mergeCell ref="M26:M27"/>
    <mergeCell ref="N26:O27"/>
    <mergeCell ref="A27:I28"/>
    <mergeCell ref="J27:L28"/>
    <mergeCell ref="M28:M29"/>
    <mergeCell ref="N28:O29"/>
    <mergeCell ref="A21:I22"/>
    <mergeCell ref="J21:L22"/>
    <mergeCell ref="M21:M22"/>
    <mergeCell ref="N21:O22"/>
    <mergeCell ref="A23:I23"/>
    <mergeCell ref="J23:L23"/>
    <mergeCell ref="N23:O23"/>
    <mergeCell ref="N15:O15"/>
    <mergeCell ref="A16:I17"/>
    <mergeCell ref="J16:L17"/>
    <mergeCell ref="M16:M18"/>
    <mergeCell ref="N16:O18"/>
    <mergeCell ref="A18:I20"/>
    <mergeCell ref="J18:L20"/>
    <mergeCell ref="M19:M20"/>
    <mergeCell ref="N19:O20"/>
    <mergeCell ref="A10:I11"/>
    <mergeCell ref="J10:L11"/>
    <mergeCell ref="M10:M11"/>
    <mergeCell ref="N10:O11"/>
    <mergeCell ref="A12:I13"/>
    <mergeCell ref="J12:L13"/>
    <mergeCell ref="M12:M14"/>
    <mergeCell ref="N12:O14"/>
    <mergeCell ref="A14:I15"/>
    <mergeCell ref="J14:L15"/>
    <mergeCell ref="I1:J1"/>
    <mergeCell ref="A3:O3"/>
    <mergeCell ref="J5:M5"/>
    <mergeCell ref="A9:I9"/>
    <mergeCell ref="J9:L9"/>
    <mergeCell ref="N9:O9"/>
  </mergeCells>
  <printOptions/>
  <pageMargins left="0" right="0" top="0" bottom="0" header="0.31496062992125984" footer="0.31496062992125984"/>
  <pageSetup horizontalDpi="600" verticalDpi="600" orientation="portrait" paperSize="9" scale="90" r:id="rId1"/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PageLayoutView="0" workbookViewId="0" topLeftCell="A1">
      <selection activeCell="A33" sqref="A33:G35"/>
    </sheetView>
  </sheetViews>
  <sheetFormatPr defaultColWidth="9.140625" defaultRowHeight="15"/>
  <cols>
    <col min="1" max="1" width="8.00390625" style="1" customWidth="1"/>
    <col min="2" max="2" width="4.00390625" style="1" customWidth="1"/>
    <col min="3" max="3" width="3.57421875" style="1" customWidth="1"/>
    <col min="4" max="4" width="1.57421875" style="1" customWidth="1"/>
    <col min="5" max="5" width="18.140625" style="1" customWidth="1"/>
    <col min="6" max="6" width="15.8515625" style="1" customWidth="1"/>
    <col min="7" max="7" width="4.00390625" style="1" customWidth="1"/>
    <col min="8" max="8" width="0.71875" style="1" customWidth="1"/>
    <col min="9" max="9" width="10.28125" style="1" customWidth="1"/>
    <col min="10" max="10" width="17.00390625" style="57" customWidth="1"/>
    <col min="11" max="11" width="1.28515625" style="57" customWidth="1"/>
    <col min="12" max="12" width="0.85546875" style="57" customWidth="1"/>
    <col min="13" max="13" width="15.7109375" style="57" customWidth="1"/>
    <col min="14" max="14" width="2.28125" style="1" customWidth="1"/>
    <col min="15" max="15" width="15.28125" style="1" customWidth="1"/>
    <col min="16" max="16" width="4.57421875" style="1" customWidth="1"/>
    <col min="17" max="17" width="13.140625" style="1" customWidth="1"/>
    <col min="18" max="24" width="9.140625" style="1" customWidth="1"/>
    <col min="25" max="25" width="8.00390625" style="1" customWidth="1"/>
    <col min="26" max="16384" width="9.140625" style="1" customWidth="1"/>
  </cols>
  <sheetData>
    <row r="1" spans="8:11" ht="12" customHeight="1">
      <c r="H1" s="121" t="s">
        <v>230</v>
      </c>
      <c r="I1" s="10"/>
      <c r="J1" s="10"/>
      <c r="K1" s="10"/>
    </row>
    <row r="2" spans="6:14" ht="15" customHeight="1">
      <c r="F2" s="120" t="s">
        <v>1</v>
      </c>
      <c r="G2" s="12"/>
      <c r="H2" s="12"/>
      <c r="I2" s="12"/>
      <c r="J2" s="12"/>
      <c r="K2" s="12"/>
      <c r="L2" s="12"/>
      <c r="M2" s="12"/>
      <c r="N2" s="13"/>
    </row>
    <row r="3" spans="7:12" ht="15.75" customHeight="1">
      <c r="G3" s="59" t="s">
        <v>229</v>
      </c>
      <c r="H3" s="10"/>
      <c r="I3" s="10"/>
      <c r="J3" s="10"/>
      <c r="K3" s="10"/>
      <c r="L3" s="10"/>
    </row>
    <row r="4" ht="0.75" customHeight="1"/>
    <row r="5" ht="9.75" customHeight="1">
      <c r="Q5" s="66" t="s">
        <v>2</v>
      </c>
    </row>
    <row r="6" spans="1:17" ht="48.75" customHeight="1">
      <c r="A6" s="117" t="s">
        <v>228</v>
      </c>
      <c r="B6" s="12"/>
      <c r="C6" s="12"/>
      <c r="D6" s="12"/>
      <c r="E6" s="12"/>
      <c r="F6" s="12"/>
      <c r="G6" s="13"/>
      <c r="H6" s="117" t="s">
        <v>227</v>
      </c>
      <c r="I6" s="13"/>
      <c r="J6" s="119" t="s">
        <v>226</v>
      </c>
      <c r="K6" s="118" t="s">
        <v>225</v>
      </c>
      <c r="L6" s="72"/>
      <c r="M6" s="71"/>
      <c r="N6" s="117" t="s">
        <v>224</v>
      </c>
      <c r="O6" s="13"/>
      <c r="P6" s="117" t="s">
        <v>223</v>
      </c>
      <c r="Q6" s="13"/>
    </row>
    <row r="7" spans="1:17" ht="0.75" customHeight="1">
      <c r="A7" s="116" t="s">
        <v>7</v>
      </c>
      <c r="B7" s="17"/>
      <c r="C7" s="17"/>
      <c r="D7" s="17"/>
      <c r="E7" s="17"/>
      <c r="F7" s="17"/>
      <c r="G7" s="18"/>
      <c r="H7" s="116" t="s">
        <v>8</v>
      </c>
      <c r="I7" s="18"/>
      <c r="J7" s="115" t="s">
        <v>9</v>
      </c>
      <c r="K7" s="114" t="s">
        <v>10</v>
      </c>
      <c r="L7" s="68"/>
      <c r="M7" s="67"/>
      <c r="N7" s="113" t="s">
        <v>24</v>
      </c>
      <c r="O7" s="18"/>
      <c r="P7" s="113" t="s">
        <v>26</v>
      </c>
      <c r="Q7" s="18"/>
    </row>
    <row r="8" spans="1:17" ht="13.5" customHeight="1">
      <c r="A8" s="19"/>
      <c r="B8" s="20"/>
      <c r="C8" s="20"/>
      <c r="D8" s="20"/>
      <c r="E8" s="20"/>
      <c r="F8" s="20"/>
      <c r="G8" s="21"/>
      <c r="H8" s="19"/>
      <c r="I8" s="21"/>
      <c r="J8" s="78"/>
      <c r="K8" s="65"/>
      <c r="L8" s="64"/>
      <c r="M8" s="63"/>
      <c r="N8" s="28"/>
      <c r="O8" s="29"/>
      <c r="P8" s="28"/>
      <c r="Q8" s="29"/>
    </row>
    <row r="9" spans="1:17" ht="0.75" customHeight="1">
      <c r="A9" s="112" t="s">
        <v>222</v>
      </c>
      <c r="B9" s="17"/>
      <c r="C9" s="17"/>
      <c r="D9" s="17"/>
      <c r="E9" s="17"/>
      <c r="F9" s="17"/>
      <c r="G9" s="18"/>
      <c r="H9" s="97" t="s">
        <v>14</v>
      </c>
      <c r="I9" s="18"/>
      <c r="J9" s="75"/>
      <c r="K9" s="62"/>
      <c r="L9" s="61"/>
      <c r="M9" s="60"/>
      <c r="N9" s="19"/>
      <c r="O9" s="21"/>
      <c r="P9" s="19"/>
      <c r="Q9" s="21"/>
    </row>
    <row r="10" spans="1:17" ht="17.25" customHeight="1">
      <c r="A10" s="19"/>
      <c r="B10" s="20"/>
      <c r="C10" s="20"/>
      <c r="D10" s="20"/>
      <c r="E10" s="20"/>
      <c r="F10" s="20"/>
      <c r="G10" s="21"/>
      <c r="H10" s="19"/>
      <c r="I10" s="21"/>
      <c r="J10" s="85">
        <v>21301</v>
      </c>
      <c r="K10" s="84">
        <v>84485</v>
      </c>
      <c r="L10" s="72"/>
      <c r="M10" s="94"/>
      <c r="N10" s="93">
        <f>N15+N21</f>
        <v>21035</v>
      </c>
      <c r="O10" s="39">
        <v>0</v>
      </c>
      <c r="P10" s="93">
        <f>P15+P21</f>
        <v>79287</v>
      </c>
      <c r="Q10" s="39">
        <v>1</v>
      </c>
    </row>
    <row r="11" spans="1:17" ht="0.75" customHeight="1">
      <c r="A11" s="105" t="s">
        <v>178</v>
      </c>
      <c r="B11" s="17"/>
      <c r="C11" s="17"/>
      <c r="D11" s="17"/>
      <c r="E11" s="17"/>
      <c r="F11" s="17"/>
      <c r="G11" s="18"/>
      <c r="H11" s="76" t="s">
        <v>12</v>
      </c>
      <c r="I11" s="18"/>
      <c r="J11" s="81" t="s">
        <v>12</v>
      </c>
      <c r="K11" s="80" t="s">
        <v>12</v>
      </c>
      <c r="L11" s="68"/>
      <c r="M11" s="67"/>
      <c r="N11" s="77" t="s">
        <v>12</v>
      </c>
      <c r="O11" s="18"/>
      <c r="P11" s="77" t="s">
        <v>12</v>
      </c>
      <c r="Q11" s="18"/>
    </row>
    <row r="12" spans="1:17" ht="17.25" customHeight="1">
      <c r="A12" s="28"/>
      <c r="B12" s="10"/>
      <c r="C12" s="10"/>
      <c r="D12" s="10"/>
      <c r="E12" s="10"/>
      <c r="F12" s="10"/>
      <c r="G12" s="29"/>
      <c r="H12" s="28"/>
      <c r="I12" s="29"/>
      <c r="J12" s="78"/>
      <c r="K12" s="65"/>
      <c r="L12" s="64"/>
      <c r="M12" s="63"/>
      <c r="N12" s="28"/>
      <c r="O12" s="29"/>
      <c r="P12" s="28"/>
      <c r="Q12" s="29"/>
    </row>
    <row r="13" spans="1:17" ht="0.75" customHeight="1">
      <c r="A13" s="19"/>
      <c r="B13" s="20"/>
      <c r="C13" s="20"/>
      <c r="D13" s="20"/>
      <c r="E13" s="20"/>
      <c r="F13" s="20"/>
      <c r="G13" s="21"/>
      <c r="H13" s="19"/>
      <c r="I13" s="21"/>
      <c r="J13" s="75"/>
      <c r="K13" s="62"/>
      <c r="L13" s="61"/>
      <c r="M13" s="60"/>
      <c r="N13" s="19"/>
      <c r="O13" s="21"/>
      <c r="P13" s="19"/>
      <c r="Q13" s="21"/>
    </row>
    <row r="14" spans="1:17" ht="17.25" customHeight="1">
      <c r="A14" s="87" t="s">
        <v>221</v>
      </c>
      <c r="B14" s="12"/>
      <c r="C14" s="12"/>
      <c r="D14" s="12"/>
      <c r="E14" s="12"/>
      <c r="F14" s="12"/>
      <c r="G14" s="39"/>
      <c r="H14" s="89" t="s">
        <v>17</v>
      </c>
      <c r="I14" s="39"/>
      <c r="J14" s="111">
        <v>0</v>
      </c>
      <c r="K14" s="101">
        <v>0</v>
      </c>
      <c r="L14" s="68"/>
      <c r="M14" s="67"/>
      <c r="N14" s="83">
        <v>0</v>
      </c>
      <c r="O14" s="13"/>
      <c r="P14" s="83">
        <v>0</v>
      </c>
      <c r="Q14" s="13"/>
    </row>
    <row r="15" spans="1:17" ht="0.75" customHeight="1">
      <c r="A15" s="88" t="s">
        <v>220</v>
      </c>
      <c r="B15" s="17"/>
      <c r="C15" s="17"/>
      <c r="D15" s="17"/>
      <c r="E15" s="17"/>
      <c r="F15" s="17"/>
      <c r="G15" s="18"/>
      <c r="H15" s="76" t="s">
        <v>19</v>
      </c>
      <c r="I15" s="18"/>
      <c r="J15" s="109">
        <v>16977</v>
      </c>
      <c r="K15" s="62"/>
      <c r="L15" s="61"/>
      <c r="M15" s="60"/>
      <c r="N15" s="42">
        <v>16710</v>
      </c>
      <c r="O15" s="18"/>
      <c r="P15" s="42">
        <f>48682+N15</f>
        <v>65392</v>
      </c>
      <c r="Q15" s="18"/>
    </row>
    <row r="16" spans="1:17" ht="17.25" customHeight="1">
      <c r="A16" s="28"/>
      <c r="B16" s="10"/>
      <c r="C16" s="10"/>
      <c r="D16" s="10"/>
      <c r="E16" s="10"/>
      <c r="F16" s="10"/>
      <c r="G16" s="29"/>
      <c r="H16" s="28"/>
      <c r="I16" s="29"/>
      <c r="J16" s="78"/>
      <c r="K16" s="84">
        <v>67190</v>
      </c>
      <c r="L16" s="72"/>
      <c r="M16" s="71"/>
      <c r="N16" s="19"/>
      <c r="O16" s="21"/>
      <c r="P16" s="19"/>
      <c r="Q16" s="21"/>
    </row>
    <row r="17" spans="1:17" ht="0.75" customHeight="1">
      <c r="A17" s="19"/>
      <c r="B17" s="20"/>
      <c r="C17" s="20"/>
      <c r="D17" s="20"/>
      <c r="E17" s="20"/>
      <c r="F17" s="20"/>
      <c r="G17" s="21"/>
      <c r="H17" s="19"/>
      <c r="I17" s="21"/>
      <c r="J17" s="75"/>
      <c r="K17" s="90"/>
      <c r="L17" s="68"/>
      <c r="M17" s="67"/>
      <c r="N17" s="42">
        <v>0</v>
      </c>
      <c r="O17" s="18"/>
      <c r="P17" s="42">
        <v>0</v>
      </c>
      <c r="Q17" s="18"/>
    </row>
    <row r="18" spans="1:17" ht="21" customHeight="1">
      <c r="A18" s="98" t="s">
        <v>219</v>
      </c>
      <c r="B18" s="17"/>
      <c r="C18" s="17"/>
      <c r="D18" s="17"/>
      <c r="E18" s="17"/>
      <c r="F18" s="17"/>
      <c r="G18" s="18"/>
      <c r="H18" s="86" t="s">
        <v>218</v>
      </c>
      <c r="I18" s="18"/>
      <c r="J18" s="106">
        <v>0</v>
      </c>
      <c r="K18" s="62"/>
      <c r="L18" s="61"/>
      <c r="M18" s="60"/>
      <c r="N18" s="19"/>
      <c r="O18" s="21"/>
      <c r="P18" s="19"/>
      <c r="Q18" s="21"/>
    </row>
    <row r="19" spans="1:17" ht="0.75" customHeight="1">
      <c r="A19" s="19"/>
      <c r="B19" s="20"/>
      <c r="C19" s="20"/>
      <c r="D19" s="20"/>
      <c r="E19" s="20"/>
      <c r="F19" s="20"/>
      <c r="G19" s="21"/>
      <c r="H19" s="19"/>
      <c r="I19" s="21"/>
      <c r="J19" s="91">
        <v>0</v>
      </c>
      <c r="K19" s="90">
        <v>0</v>
      </c>
      <c r="L19" s="68"/>
      <c r="M19" s="67"/>
      <c r="N19" s="42">
        <v>0</v>
      </c>
      <c r="O19" s="18"/>
      <c r="P19" s="42">
        <v>0</v>
      </c>
      <c r="Q19" s="18"/>
    </row>
    <row r="20" spans="1:17" ht="21" customHeight="1">
      <c r="A20" s="87" t="s">
        <v>217</v>
      </c>
      <c r="B20" s="12"/>
      <c r="C20" s="12"/>
      <c r="D20" s="12"/>
      <c r="E20" s="12"/>
      <c r="F20" s="12"/>
      <c r="G20" s="13"/>
      <c r="H20" s="79" t="s">
        <v>216</v>
      </c>
      <c r="I20" s="13"/>
      <c r="J20" s="75"/>
      <c r="K20" s="62"/>
      <c r="L20" s="61"/>
      <c r="M20" s="60"/>
      <c r="N20" s="19"/>
      <c r="O20" s="21"/>
      <c r="P20" s="19"/>
      <c r="Q20" s="21"/>
    </row>
    <row r="21" spans="1:17" ht="0.75" customHeight="1">
      <c r="A21" s="82" t="s">
        <v>215</v>
      </c>
      <c r="B21" s="17"/>
      <c r="C21" s="17"/>
      <c r="D21" s="17"/>
      <c r="E21" s="17"/>
      <c r="F21" s="17"/>
      <c r="G21" s="18"/>
      <c r="H21" s="97" t="s">
        <v>214</v>
      </c>
      <c r="I21" s="18"/>
      <c r="J21" s="91">
        <v>4324</v>
      </c>
      <c r="K21" s="90">
        <v>17295</v>
      </c>
      <c r="L21" s="68"/>
      <c r="M21" s="67"/>
      <c r="N21" s="42">
        <f>4234+91</f>
        <v>4325</v>
      </c>
      <c r="O21" s="18"/>
      <c r="P21" s="42">
        <f>9570+N21</f>
        <v>13895</v>
      </c>
      <c r="Q21" s="18"/>
    </row>
    <row r="22" spans="1:17" ht="17.25" customHeight="1">
      <c r="A22" s="19"/>
      <c r="B22" s="20"/>
      <c r="C22" s="20"/>
      <c r="D22" s="20"/>
      <c r="E22" s="20"/>
      <c r="F22" s="20"/>
      <c r="G22" s="21"/>
      <c r="H22" s="19"/>
      <c r="I22" s="21"/>
      <c r="J22" s="75"/>
      <c r="K22" s="62"/>
      <c r="L22" s="61"/>
      <c r="M22" s="60"/>
      <c r="N22" s="19"/>
      <c r="O22" s="21"/>
      <c r="P22" s="19"/>
      <c r="Q22" s="21"/>
    </row>
    <row r="23" spans="1:17" ht="0.75" customHeight="1">
      <c r="A23" s="88" t="s">
        <v>213</v>
      </c>
      <c r="B23" s="17"/>
      <c r="C23" s="17"/>
      <c r="D23" s="17"/>
      <c r="E23" s="17"/>
      <c r="F23" s="17"/>
      <c r="G23" s="18"/>
      <c r="H23" s="76" t="s">
        <v>212</v>
      </c>
      <c r="I23" s="18"/>
      <c r="J23" s="91">
        <v>0</v>
      </c>
      <c r="K23" s="90">
        <v>0</v>
      </c>
      <c r="L23" s="68"/>
      <c r="M23" s="67"/>
      <c r="N23" s="42">
        <v>0</v>
      </c>
      <c r="O23" s="18"/>
      <c r="P23" s="42">
        <v>0</v>
      </c>
      <c r="Q23" s="18"/>
    </row>
    <row r="24" spans="1:17" ht="17.25" customHeight="1">
      <c r="A24" s="28"/>
      <c r="B24" s="10"/>
      <c r="C24" s="10"/>
      <c r="D24" s="10"/>
      <c r="E24" s="10"/>
      <c r="F24" s="10"/>
      <c r="G24" s="29"/>
      <c r="H24" s="28"/>
      <c r="I24" s="29"/>
      <c r="J24" s="75"/>
      <c r="K24" s="62"/>
      <c r="L24" s="61"/>
      <c r="M24" s="60"/>
      <c r="N24" s="19"/>
      <c r="O24" s="21"/>
      <c r="P24" s="19"/>
      <c r="Q24" s="21"/>
    </row>
    <row r="25" spans="1:17" ht="0.75" customHeight="1">
      <c r="A25" s="19"/>
      <c r="B25" s="20"/>
      <c r="C25" s="20"/>
      <c r="D25" s="20"/>
      <c r="E25" s="20"/>
      <c r="F25" s="20"/>
      <c r="G25" s="21"/>
      <c r="H25" s="19"/>
      <c r="I25" s="21"/>
      <c r="J25" s="91">
        <v>0</v>
      </c>
      <c r="K25" s="90">
        <v>0</v>
      </c>
      <c r="L25" s="68"/>
      <c r="M25" s="67"/>
      <c r="N25" s="42">
        <v>0</v>
      </c>
      <c r="O25" s="18"/>
      <c r="P25" s="42">
        <v>0</v>
      </c>
      <c r="Q25" s="18"/>
    </row>
    <row r="26" spans="1:17" ht="17.25" customHeight="1">
      <c r="A26" s="98" t="s">
        <v>211</v>
      </c>
      <c r="B26" s="17"/>
      <c r="C26" s="17"/>
      <c r="D26" s="17"/>
      <c r="E26" s="17"/>
      <c r="F26" s="17"/>
      <c r="G26" s="18"/>
      <c r="H26" s="86" t="s">
        <v>210</v>
      </c>
      <c r="I26" s="18"/>
      <c r="J26" s="75"/>
      <c r="K26" s="62"/>
      <c r="L26" s="61"/>
      <c r="M26" s="60"/>
      <c r="N26" s="19"/>
      <c r="O26" s="21"/>
      <c r="P26" s="19"/>
      <c r="Q26" s="21"/>
    </row>
    <row r="27" spans="1:17" ht="0.75" customHeight="1">
      <c r="A27" s="19"/>
      <c r="B27" s="20"/>
      <c r="C27" s="20"/>
      <c r="D27" s="20"/>
      <c r="E27" s="20"/>
      <c r="F27" s="20"/>
      <c r="G27" s="21"/>
      <c r="H27" s="19"/>
      <c r="I27" s="21"/>
      <c r="J27" s="91">
        <v>1242</v>
      </c>
      <c r="K27" s="90">
        <v>25095</v>
      </c>
      <c r="L27" s="68"/>
      <c r="M27" s="67"/>
      <c r="N27" s="42">
        <v>-348</v>
      </c>
      <c r="O27" s="18"/>
      <c r="P27" s="42">
        <f>105621+N27</f>
        <v>105273</v>
      </c>
      <c r="Q27" s="18"/>
    </row>
    <row r="28" spans="1:17" ht="17.25" customHeight="1">
      <c r="A28" s="95" t="s">
        <v>209</v>
      </c>
      <c r="B28" s="12"/>
      <c r="C28" s="12"/>
      <c r="D28" s="12"/>
      <c r="E28" s="12"/>
      <c r="F28" s="12"/>
      <c r="G28" s="13"/>
      <c r="H28" s="79" t="s">
        <v>8</v>
      </c>
      <c r="I28" s="13"/>
      <c r="J28" s="75"/>
      <c r="K28" s="62"/>
      <c r="L28" s="61"/>
      <c r="M28" s="60"/>
      <c r="N28" s="19"/>
      <c r="O28" s="21"/>
      <c r="P28" s="19"/>
      <c r="Q28" s="21"/>
    </row>
    <row r="29" spans="1:17" ht="0.75" customHeight="1">
      <c r="A29" s="105" t="s">
        <v>208</v>
      </c>
      <c r="B29" s="17"/>
      <c r="C29" s="17"/>
      <c r="D29" s="17"/>
      <c r="E29" s="17"/>
      <c r="F29" s="17"/>
      <c r="G29" s="18"/>
      <c r="H29" s="76" t="s">
        <v>12</v>
      </c>
      <c r="I29" s="18"/>
      <c r="J29" s="81" t="s">
        <v>12</v>
      </c>
      <c r="K29" s="80" t="s">
        <v>12</v>
      </c>
      <c r="L29" s="68"/>
      <c r="M29" s="67"/>
      <c r="N29" s="77" t="s">
        <v>12</v>
      </c>
      <c r="O29" s="18"/>
      <c r="P29" s="77" t="s">
        <v>12</v>
      </c>
      <c r="Q29" s="18"/>
    </row>
    <row r="30" spans="1:17" ht="17.25" customHeight="1">
      <c r="A30" s="28"/>
      <c r="B30" s="10"/>
      <c r="C30" s="10"/>
      <c r="D30" s="10"/>
      <c r="E30" s="10"/>
      <c r="F30" s="10"/>
      <c r="G30" s="29"/>
      <c r="H30" s="28"/>
      <c r="I30" s="29"/>
      <c r="J30" s="78"/>
      <c r="K30" s="65"/>
      <c r="L30" s="64"/>
      <c r="M30" s="63"/>
      <c r="N30" s="28"/>
      <c r="O30" s="29"/>
      <c r="P30" s="28"/>
      <c r="Q30" s="29"/>
    </row>
    <row r="31" spans="1:17" ht="0.75" customHeight="1">
      <c r="A31" s="19"/>
      <c r="B31" s="20"/>
      <c r="C31" s="20"/>
      <c r="D31" s="20"/>
      <c r="E31" s="20"/>
      <c r="F31" s="20"/>
      <c r="G31" s="21"/>
      <c r="H31" s="19"/>
      <c r="I31" s="21"/>
      <c r="J31" s="75"/>
      <c r="K31" s="62"/>
      <c r="L31" s="61"/>
      <c r="M31" s="60"/>
      <c r="N31" s="19"/>
      <c r="O31" s="21"/>
      <c r="P31" s="19"/>
      <c r="Q31" s="21"/>
    </row>
    <row r="32" spans="1:17" ht="17.25" customHeight="1">
      <c r="A32" s="95" t="s">
        <v>207</v>
      </c>
      <c r="B32" s="12"/>
      <c r="C32" s="12"/>
      <c r="D32" s="12"/>
      <c r="E32" s="12"/>
      <c r="F32" s="12"/>
      <c r="G32" s="13"/>
      <c r="H32" s="79" t="s">
        <v>206</v>
      </c>
      <c r="I32" s="13"/>
      <c r="J32" s="99">
        <v>0</v>
      </c>
      <c r="K32" s="84">
        <v>0</v>
      </c>
      <c r="L32" s="72"/>
      <c r="M32" s="71"/>
      <c r="N32" s="83">
        <v>0</v>
      </c>
      <c r="O32" s="39"/>
      <c r="P32" s="93">
        <v>0</v>
      </c>
      <c r="Q32" s="13"/>
    </row>
    <row r="33" spans="1:17" ht="0.75" customHeight="1">
      <c r="A33" s="88" t="s">
        <v>205</v>
      </c>
      <c r="B33" s="17"/>
      <c r="C33" s="17"/>
      <c r="D33" s="17"/>
      <c r="E33" s="17"/>
      <c r="F33" s="17"/>
      <c r="G33" s="18"/>
      <c r="H33" s="97" t="s">
        <v>204</v>
      </c>
      <c r="I33" s="18"/>
      <c r="J33" s="91">
        <v>0</v>
      </c>
      <c r="K33" s="90">
        <v>0</v>
      </c>
      <c r="L33" s="68"/>
      <c r="M33" s="67"/>
      <c r="N33" s="42">
        <v>0</v>
      </c>
      <c r="O33" s="18"/>
      <c r="P33" s="42">
        <v>0</v>
      </c>
      <c r="Q33" s="18"/>
    </row>
    <row r="34" spans="1:17" ht="17.25" customHeight="1">
      <c r="A34" s="28"/>
      <c r="B34" s="10"/>
      <c r="C34" s="10"/>
      <c r="D34" s="10"/>
      <c r="E34" s="10"/>
      <c r="F34" s="10"/>
      <c r="G34" s="29"/>
      <c r="H34" s="19"/>
      <c r="I34" s="21"/>
      <c r="J34" s="75"/>
      <c r="K34" s="62"/>
      <c r="L34" s="61"/>
      <c r="M34" s="60"/>
      <c r="N34" s="19"/>
      <c r="O34" s="21"/>
      <c r="P34" s="19"/>
      <c r="Q34" s="21"/>
    </row>
    <row r="35" spans="1:17" ht="0.75" customHeight="1">
      <c r="A35" s="19"/>
      <c r="B35" s="20"/>
      <c r="C35" s="20"/>
      <c r="D35" s="20"/>
      <c r="E35" s="20"/>
      <c r="F35" s="20"/>
      <c r="G35" s="21"/>
      <c r="H35" s="76" t="s">
        <v>9</v>
      </c>
      <c r="I35" s="18"/>
      <c r="J35" s="91">
        <v>0</v>
      </c>
      <c r="K35" s="90">
        <v>0</v>
      </c>
      <c r="L35" s="68"/>
      <c r="M35" s="67"/>
      <c r="N35" s="42">
        <v>0</v>
      </c>
      <c r="O35" s="18"/>
      <c r="P35" s="42">
        <v>0</v>
      </c>
      <c r="Q35" s="18"/>
    </row>
    <row r="36" spans="1:17" ht="28.5" customHeight="1">
      <c r="A36" s="95" t="s">
        <v>203</v>
      </c>
      <c r="B36" s="12"/>
      <c r="C36" s="12"/>
      <c r="D36" s="12"/>
      <c r="E36" s="12"/>
      <c r="F36" s="12"/>
      <c r="G36" s="13"/>
      <c r="H36" s="28"/>
      <c r="I36" s="29"/>
      <c r="J36" s="75"/>
      <c r="K36" s="62"/>
      <c r="L36" s="61"/>
      <c r="M36" s="60"/>
      <c r="N36" s="19"/>
      <c r="O36" s="21"/>
      <c r="P36" s="19"/>
      <c r="Q36" s="21"/>
    </row>
    <row r="37" spans="1:17" ht="0.75" customHeight="1">
      <c r="A37" s="105" t="s">
        <v>106</v>
      </c>
      <c r="B37" s="17"/>
      <c r="C37" s="17"/>
      <c r="D37" s="17"/>
      <c r="E37" s="17"/>
      <c r="F37" s="17"/>
      <c r="G37" s="18"/>
      <c r="H37" s="19"/>
      <c r="I37" s="21"/>
      <c r="J37" s="81" t="s">
        <v>12</v>
      </c>
      <c r="K37" s="80" t="s">
        <v>12</v>
      </c>
      <c r="L37" s="68"/>
      <c r="M37" s="67"/>
      <c r="N37" s="77" t="s">
        <v>12</v>
      </c>
      <c r="O37" s="18"/>
      <c r="P37" s="77" t="s">
        <v>12</v>
      </c>
      <c r="Q37" s="18"/>
    </row>
    <row r="38" spans="1:17" ht="17.25" customHeight="1">
      <c r="A38" s="28"/>
      <c r="B38" s="10"/>
      <c r="C38" s="10"/>
      <c r="D38" s="10"/>
      <c r="E38" s="10"/>
      <c r="F38" s="10"/>
      <c r="G38" s="29"/>
      <c r="H38" s="79" t="s">
        <v>12</v>
      </c>
      <c r="I38" s="13"/>
      <c r="J38" s="78"/>
      <c r="K38" s="65"/>
      <c r="L38" s="64"/>
      <c r="M38" s="63"/>
      <c r="N38" s="28"/>
      <c r="O38" s="29"/>
      <c r="P38" s="28"/>
      <c r="Q38" s="29"/>
    </row>
    <row r="39" spans="1:17" ht="0.75" customHeight="1">
      <c r="A39" s="19"/>
      <c r="B39" s="20"/>
      <c r="C39" s="20"/>
      <c r="D39" s="20"/>
      <c r="E39" s="20"/>
      <c r="F39" s="20"/>
      <c r="G39" s="21"/>
      <c r="H39" s="76" t="s">
        <v>202</v>
      </c>
      <c r="I39" s="18"/>
      <c r="J39" s="75"/>
      <c r="K39" s="62"/>
      <c r="L39" s="61"/>
      <c r="M39" s="60"/>
      <c r="N39" s="19"/>
      <c r="O39" s="21"/>
      <c r="P39" s="19"/>
      <c r="Q39" s="21"/>
    </row>
    <row r="40" spans="1:17" ht="21" customHeight="1">
      <c r="A40" s="95" t="s">
        <v>201</v>
      </c>
      <c r="B40" s="12"/>
      <c r="C40" s="12"/>
      <c r="D40" s="12"/>
      <c r="E40" s="12"/>
      <c r="F40" s="12"/>
      <c r="G40" s="13"/>
      <c r="H40" s="28"/>
      <c r="I40" s="29"/>
      <c r="J40" s="85">
        <v>0</v>
      </c>
      <c r="K40" s="84">
        <v>0</v>
      </c>
      <c r="L40" s="72"/>
      <c r="M40" s="94"/>
      <c r="N40" s="93">
        <v>0</v>
      </c>
      <c r="O40" s="13"/>
      <c r="P40" s="83">
        <v>0</v>
      </c>
      <c r="Q40" s="13"/>
    </row>
    <row r="41" spans="1:17" ht="0.75" customHeight="1">
      <c r="A41" s="88" t="s">
        <v>200</v>
      </c>
      <c r="B41" s="17"/>
      <c r="C41" s="17"/>
      <c r="D41" s="17"/>
      <c r="E41" s="17"/>
      <c r="F41" s="17"/>
      <c r="G41" s="18"/>
      <c r="H41" s="19"/>
      <c r="I41" s="21"/>
      <c r="J41" s="91">
        <v>0</v>
      </c>
      <c r="K41" s="90">
        <v>0</v>
      </c>
      <c r="L41" s="68"/>
      <c r="M41" s="67"/>
      <c r="N41" s="42">
        <v>0</v>
      </c>
      <c r="O41" s="18"/>
      <c r="P41" s="42">
        <v>0</v>
      </c>
      <c r="Q41" s="18"/>
    </row>
    <row r="42" spans="1:17" ht="17.25" customHeight="1">
      <c r="A42" s="28"/>
      <c r="B42" s="10"/>
      <c r="C42" s="10"/>
      <c r="D42" s="10"/>
      <c r="E42" s="10"/>
      <c r="F42" s="10"/>
      <c r="G42" s="29"/>
      <c r="H42" s="79" t="s">
        <v>199</v>
      </c>
      <c r="I42" s="13"/>
      <c r="J42" s="75"/>
      <c r="K42" s="62"/>
      <c r="L42" s="61"/>
      <c r="M42" s="60"/>
      <c r="N42" s="19"/>
      <c r="O42" s="21"/>
      <c r="P42" s="19"/>
      <c r="Q42" s="21"/>
    </row>
    <row r="43" spans="1:17" ht="0.75" customHeight="1">
      <c r="A43" s="19"/>
      <c r="B43" s="20"/>
      <c r="C43" s="20"/>
      <c r="D43" s="20"/>
      <c r="E43" s="20"/>
      <c r="F43" s="20"/>
      <c r="G43" s="21"/>
      <c r="H43" s="76" t="s">
        <v>198</v>
      </c>
      <c r="I43" s="18"/>
      <c r="J43" s="91">
        <v>0</v>
      </c>
      <c r="K43" s="90">
        <v>0</v>
      </c>
      <c r="L43" s="68"/>
      <c r="M43" s="67"/>
      <c r="N43" s="42">
        <v>0</v>
      </c>
      <c r="O43" s="18"/>
      <c r="P43" s="42">
        <v>0</v>
      </c>
      <c r="Q43" s="18"/>
    </row>
    <row r="44" spans="1:17" ht="21" customHeight="1">
      <c r="A44" s="87" t="s">
        <v>197</v>
      </c>
      <c r="B44" s="12"/>
      <c r="C44" s="12"/>
      <c r="D44" s="12"/>
      <c r="E44" s="12"/>
      <c r="F44" s="12"/>
      <c r="G44" s="13"/>
      <c r="H44" s="28"/>
      <c r="I44" s="29"/>
      <c r="J44" s="75"/>
      <c r="K44" s="62"/>
      <c r="L44" s="61"/>
      <c r="M44" s="60"/>
      <c r="N44" s="19"/>
      <c r="O44" s="21"/>
      <c r="P44" s="19"/>
      <c r="Q44" s="21"/>
    </row>
    <row r="45" spans="1:17" ht="0.75" customHeight="1">
      <c r="A45" s="82" t="s">
        <v>196</v>
      </c>
      <c r="B45" s="17"/>
      <c r="C45" s="17"/>
      <c r="D45" s="17"/>
      <c r="E45" s="17"/>
      <c r="F45" s="17"/>
      <c r="G45" s="18"/>
      <c r="H45" s="19"/>
      <c r="I45" s="21"/>
      <c r="J45" s="91">
        <v>0</v>
      </c>
      <c r="K45" s="90">
        <v>0</v>
      </c>
      <c r="L45" s="68"/>
      <c r="M45" s="67"/>
      <c r="N45" s="42">
        <v>0</v>
      </c>
      <c r="O45" s="18"/>
      <c r="P45" s="42">
        <v>0</v>
      </c>
      <c r="Q45" s="18"/>
    </row>
    <row r="46" spans="1:17" ht="17.25" customHeight="1">
      <c r="A46" s="19"/>
      <c r="B46" s="20"/>
      <c r="C46" s="20"/>
      <c r="D46" s="20"/>
      <c r="E46" s="20"/>
      <c r="F46" s="20"/>
      <c r="G46" s="21"/>
      <c r="H46" s="79" t="s">
        <v>195</v>
      </c>
      <c r="I46" s="13"/>
      <c r="J46" s="75"/>
      <c r="K46" s="62"/>
      <c r="L46" s="61"/>
      <c r="M46" s="60"/>
      <c r="N46" s="19"/>
      <c r="O46" s="21"/>
      <c r="P46" s="19"/>
      <c r="Q46" s="21"/>
    </row>
    <row r="47" spans="1:17" ht="0.75" customHeight="1">
      <c r="A47" s="88" t="s">
        <v>194</v>
      </c>
      <c r="B47" s="17"/>
      <c r="C47" s="17"/>
      <c r="D47" s="17"/>
      <c r="E47" s="17"/>
      <c r="F47" s="17"/>
      <c r="G47" s="18"/>
      <c r="H47" s="76" t="s">
        <v>193</v>
      </c>
      <c r="I47" s="18"/>
      <c r="J47" s="91">
        <v>0</v>
      </c>
      <c r="K47" s="90">
        <v>0</v>
      </c>
      <c r="L47" s="68"/>
      <c r="M47" s="67"/>
      <c r="N47" s="42">
        <v>0</v>
      </c>
      <c r="O47" s="18"/>
      <c r="P47" s="42">
        <v>0</v>
      </c>
      <c r="Q47" s="18"/>
    </row>
    <row r="48" spans="1:17" ht="21" customHeight="1">
      <c r="A48" s="28"/>
      <c r="B48" s="10"/>
      <c r="C48" s="10"/>
      <c r="D48" s="10"/>
      <c r="E48" s="10"/>
      <c r="F48" s="10"/>
      <c r="G48" s="29"/>
      <c r="H48" s="28"/>
      <c r="I48" s="29"/>
      <c r="J48" s="75"/>
      <c r="K48" s="62"/>
      <c r="L48" s="61"/>
      <c r="M48" s="60"/>
      <c r="N48" s="19"/>
      <c r="O48" s="21"/>
      <c r="P48" s="19"/>
      <c r="Q48" s="21"/>
    </row>
    <row r="49" spans="1:17" ht="0.75" customHeight="1">
      <c r="A49" s="19"/>
      <c r="B49" s="20"/>
      <c r="C49" s="20"/>
      <c r="D49" s="20"/>
      <c r="E49" s="20"/>
      <c r="F49" s="20"/>
      <c r="G49" s="21"/>
      <c r="H49" s="19"/>
      <c r="I49" s="21"/>
      <c r="J49" s="91">
        <v>0</v>
      </c>
      <c r="K49" s="90">
        <v>0</v>
      </c>
      <c r="L49" s="68"/>
      <c r="M49" s="67"/>
      <c r="N49" s="42">
        <v>0</v>
      </c>
      <c r="O49" s="18"/>
      <c r="P49" s="42">
        <v>0</v>
      </c>
      <c r="Q49" s="18"/>
    </row>
    <row r="50" spans="1:17" ht="24.75" customHeight="1">
      <c r="A50" s="87" t="s">
        <v>192</v>
      </c>
      <c r="B50" s="12"/>
      <c r="C50" s="12"/>
      <c r="D50" s="12"/>
      <c r="E50" s="12"/>
      <c r="F50" s="12"/>
      <c r="G50" s="13"/>
      <c r="H50" s="86" t="s">
        <v>191</v>
      </c>
      <c r="I50" s="18"/>
      <c r="J50" s="75"/>
      <c r="K50" s="62"/>
      <c r="L50" s="61"/>
      <c r="M50" s="60"/>
      <c r="N50" s="19"/>
      <c r="O50" s="21"/>
      <c r="P50" s="19"/>
      <c r="Q50" s="21"/>
    </row>
    <row r="51" spans="1:17" ht="0.75" customHeight="1">
      <c r="A51" s="88" t="s">
        <v>190</v>
      </c>
      <c r="B51" s="17"/>
      <c r="C51" s="17"/>
      <c r="D51" s="17"/>
      <c r="E51" s="17"/>
      <c r="F51" s="17"/>
      <c r="G51" s="18"/>
      <c r="H51" s="19"/>
      <c r="I51" s="21"/>
      <c r="J51" s="91">
        <v>0</v>
      </c>
      <c r="K51" s="90">
        <v>0</v>
      </c>
      <c r="L51" s="68"/>
      <c r="M51" s="67"/>
      <c r="N51" s="42">
        <v>0</v>
      </c>
      <c r="O51" s="18"/>
      <c r="P51" s="42">
        <v>0</v>
      </c>
      <c r="Q51" s="18"/>
    </row>
    <row r="52" spans="1:17" ht="17.25" customHeight="1">
      <c r="A52" s="28"/>
      <c r="B52" s="10"/>
      <c r="C52" s="10"/>
      <c r="D52" s="10"/>
      <c r="E52" s="10"/>
      <c r="F52" s="10"/>
      <c r="G52" s="29"/>
      <c r="H52" s="79" t="s">
        <v>10</v>
      </c>
      <c r="I52" s="13"/>
      <c r="J52" s="75"/>
      <c r="K52" s="62"/>
      <c r="L52" s="61"/>
      <c r="M52" s="60"/>
      <c r="N52" s="19"/>
      <c r="O52" s="21"/>
      <c r="P52" s="19"/>
      <c r="Q52" s="21"/>
    </row>
    <row r="53" spans="1:17" ht="0.75" customHeight="1">
      <c r="A53" s="19"/>
      <c r="B53" s="20"/>
      <c r="C53" s="20"/>
      <c r="D53" s="20"/>
      <c r="E53" s="20"/>
      <c r="F53" s="20"/>
      <c r="G53" s="21"/>
      <c r="H53" s="97" t="s">
        <v>12</v>
      </c>
      <c r="I53" s="18"/>
      <c r="J53" s="81" t="s">
        <v>12</v>
      </c>
      <c r="K53" s="80" t="s">
        <v>12</v>
      </c>
      <c r="L53" s="68"/>
      <c r="M53" s="67"/>
      <c r="N53" s="77" t="s">
        <v>12</v>
      </c>
      <c r="O53" s="18"/>
      <c r="P53" s="77" t="s">
        <v>12</v>
      </c>
      <c r="Q53" s="18"/>
    </row>
    <row r="54" spans="1:17" ht="17.25" customHeight="1">
      <c r="A54" s="110" t="s">
        <v>15</v>
      </c>
      <c r="B54" s="17"/>
      <c r="C54" s="17"/>
      <c r="D54" s="17"/>
      <c r="E54" s="17"/>
      <c r="F54" s="17"/>
      <c r="G54" s="18"/>
      <c r="H54" s="19"/>
      <c r="I54" s="21"/>
      <c r="J54" s="78"/>
      <c r="K54" s="65"/>
      <c r="L54" s="64"/>
      <c r="M54" s="63"/>
      <c r="N54" s="28"/>
      <c r="O54" s="29"/>
      <c r="P54" s="28"/>
      <c r="Q54" s="29"/>
    </row>
    <row r="55" spans="1:17" ht="0.75" customHeight="1">
      <c r="A55" s="19"/>
      <c r="B55" s="20"/>
      <c r="C55" s="20"/>
      <c r="D55" s="20"/>
      <c r="E55" s="20"/>
      <c r="F55" s="20"/>
      <c r="G55" s="21"/>
      <c r="H55" s="76" t="s">
        <v>189</v>
      </c>
      <c r="I55" s="18"/>
      <c r="J55" s="75"/>
      <c r="K55" s="62"/>
      <c r="L55" s="61"/>
      <c r="M55" s="60"/>
      <c r="N55" s="19"/>
      <c r="O55" s="21"/>
      <c r="P55" s="19"/>
      <c r="Q55" s="21"/>
    </row>
    <row r="56" spans="1:17" ht="17.25" customHeight="1">
      <c r="A56" s="95" t="s">
        <v>188</v>
      </c>
      <c r="B56" s="12"/>
      <c r="C56" s="12"/>
      <c r="D56" s="12"/>
      <c r="E56" s="12"/>
      <c r="F56" s="12"/>
      <c r="G56" s="13"/>
      <c r="H56" s="28"/>
      <c r="I56" s="29"/>
      <c r="J56" s="85">
        <v>0</v>
      </c>
      <c r="K56" s="84">
        <v>0</v>
      </c>
      <c r="L56" s="72"/>
      <c r="M56" s="71"/>
      <c r="N56" s="83">
        <v>0</v>
      </c>
      <c r="O56" s="39"/>
      <c r="P56" s="93">
        <v>0</v>
      </c>
      <c r="Q56" s="13"/>
    </row>
    <row r="57" spans="1:17" ht="0.75" customHeight="1">
      <c r="A57" s="88" t="s">
        <v>187</v>
      </c>
      <c r="B57" s="17"/>
      <c r="C57" s="17"/>
      <c r="D57" s="17"/>
      <c r="E57" s="17"/>
      <c r="F57" s="17"/>
      <c r="G57" s="18"/>
      <c r="H57" s="19"/>
      <c r="I57" s="21"/>
      <c r="J57" s="91">
        <v>0</v>
      </c>
      <c r="K57" s="90">
        <v>0</v>
      </c>
      <c r="L57" s="68"/>
      <c r="M57" s="67"/>
      <c r="N57" s="42">
        <v>0</v>
      </c>
      <c r="O57" s="18"/>
      <c r="P57" s="42">
        <v>0</v>
      </c>
      <c r="Q57" s="18"/>
    </row>
    <row r="58" spans="1:17" ht="21" customHeight="1">
      <c r="A58" s="28"/>
      <c r="B58" s="10"/>
      <c r="C58" s="10"/>
      <c r="D58" s="10"/>
      <c r="E58" s="10"/>
      <c r="F58" s="10"/>
      <c r="G58" s="29"/>
      <c r="H58" s="86" t="s">
        <v>186</v>
      </c>
      <c r="I58" s="18"/>
      <c r="J58" s="75"/>
      <c r="K58" s="62"/>
      <c r="L58" s="61"/>
      <c r="M58" s="60"/>
      <c r="N58" s="19"/>
      <c r="O58" s="21"/>
      <c r="P58" s="19"/>
      <c r="Q58" s="21"/>
    </row>
    <row r="59" spans="1:17" ht="0.75" customHeight="1">
      <c r="A59" s="19"/>
      <c r="B59" s="20"/>
      <c r="C59" s="20"/>
      <c r="D59" s="20"/>
      <c r="E59" s="20"/>
      <c r="F59" s="20"/>
      <c r="G59" s="21"/>
      <c r="H59" s="19"/>
      <c r="I59" s="21"/>
      <c r="J59" s="91">
        <v>-3</v>
      </c>
      <c r="K59" s="90">
        <v>3</v>
      </c>
      <c r="L59" s="68"/>
      <c r="M59" s="67"/>
      <c r="N59" s="42">
        <v>0</v>
      </c>
      <c r="O59" s="18"/>
      <c r="P59" s="42">
        <v>0</v>
      </c>
      <c r="Q59" s="18"/>
    </row>
    <row r="60" spans="1:17" ht="17.25" customHeight="1">
      <c r="A60" s="87" t="s">
        <v>185</v>
      </c>
      <c r="B60" s="12"/>
      <c r="C60" s="12"/>
      <c r="D60" s="12"/>
      <c r="E60" s="12"/>
      <c r="F60" s="12"/>
      <c r="G60" s="39"/>
      <c r="H60" s="89" t="s">
        <v>24</v>
      </c>
      <c r="I60" s="13"/>
      <c r="J60" s="75"/>
      <c r="K60" s="62"/>
      <c r="L60" s="61"/>
      <c r="M60" s="60"/>
      <c r="N60" s="19"/>
      <c r="O60" s="21"/>
      <c r="P60" s="19"/>
      <c r="Q60" s="21"/>
    </row>
    <row r="61" spans="1:17" ht="0.75" customHeight="1">
      <c r="A61" s="82" t="s">
        <v>184</v>
      </c>
      <c r="B61" s="17"/>
      <c r="C61" s="17"/>
      <c r="D61" s="17"/>
      <c r="E61" s="17"/>
      <c r="F61" s="17"/>
      <c r="G61" s="18"/>
      <c r="H61" s="76" t="s">
        <v>26</v>
      </c>
      <c r="I61" s="18"/>
      <c r="J61" s="91">
        <v>0</v>
      </c>
      <c r="K61" s="90">
        <v>0</v>
      </c>
      <c r="L61" s="68"/>
      <c r="M61" s="67"/>
      <c r="N61" s="42">
        <v>0</v>
      </c>
      <c r="O61" s="18"/>
      <c r="P61" s="42">
        <v>0</v>
      </c>
      <c r="Q61" s="18"/>
    </row>
    <row r="62" spans="1:17" ht="17.25" customHeight="1">
      <c r="A62" s="19"/>
      <c r="B62" s="20"/>
      <c r="C62" s="20"/>
      <c r="D62" s="20"/>
      <c r="E62" s="20"/>
      <c r="F62" s="20"/>
      <c r="G62" s="21"/>
      <c r="H62" s="28"/>
      <c r="I62" s="29"/>
      <c r="J62" s="75"/>
      <c r="K62" s="62"/>
      <c r="L62" s="61"/>
      <c r="M62" s="60"/>
      <c r="N62" s="19"/>
      <c r="O62" s="21"/>
      <c r="P62" s="19"/>
      <c r="Q62" s="21"/>
    </row>
    <row r="63" spans="1:17" ht="0.75" customHeight="1">
      <c r="A63" s="82" t="s">
        <v>183</v>
      </c>
      <c r="B63" s="17"/>
      <c r="C63" s="17"/>
      <c r="D63" s="17"/>
      <c r="E63" s="17"/>
      <c r="F63" s="17"/>
      <c r="G63" s="18"/>
      <c r="H63" s="19"/>
      <c r="I63" s="21"/>
      <c r="J63" s="91">
        <v>0</v>
      </c>
      <c r="K63" s="90">
        <v>0</v>
      </c>
      <c r="L63" s="68"/>
      <c r="M63" s="67"/>
      <c r="N63" s="42">
        <v>0</v>
      </c>
      <c r="O63" s="18"/>
      <c r="P63" s="42">
        <v>0</v>
      </c>
      <c r="Q63" s="18"/>
    </row>
    <row r="64" spans="1:17" ht="17.25" customHeight="1">
      <c r="A64" s="19"/>
      <c r="B64" s="20"/>
      <c r="C64" s="20"/>
      <c r="D64" s="20"/>
      <c r="E64" s="20"/>
      <c r="F64" s="20"/>
      <c r="G64" s="21"/>
      <c r="H64" s="79" t="s">
        <v>28</v>
      </c>
      <c r="I64" s="13"/>
      <c r="J64" s="75"/>
      <c r="K64" s="62"/>
      <c r="L64" s="61"/>
      <c r="M64" s="60"/>
      <c r="N64" s="19"/>
      <c r="O64" s="21"/>
      <c r="P64" s="19"/>
      <c r="Q64" s="21"/>
    </row>
    <row r="65" spans="1:17" ht="0.75" customHeight="1">
      <c r="A65" s="82" t="s">
        <v>182</v>
      </c>
      <c r="B65" s="17"/>
      <c r="C65" s="17"/>
      <c r="D65" s="17"/>
      <c r="E65" s="17"/>
      <c r="F65" s="17"/>
      <c r="G65" s="18"/>
      <c r="H65" s="97" t="s">
        <v>34</v>
      </c>
      <c r="I65" s="18"/>
      <c r="J65" s="91">
        <v>0</v>
      </c>
      <c r="K65" s="90">
        <v>0</v>
      </c>
      <c r="L65" s="68"/>
      <c r="M65" s="67"/>
      <c r="N65" s="42">
        <v>0</v>
      </c>
      <c r="O65" s="18"/>
      <c r="P65" s="42">
        <v>0</v>
      </c>
      <c r="Q65" s="18"/>
    </row>
    <row r="66" spans="1:17" ht="17.25" customHeight="1">
      <c r="A66" s="19"/>
      <c r="B66" s="20"/>
      <c r="C66" s="20"/>
      <c r="D66" s="20"/>
      <c r="E66" s="20"/>
      <c r="F66" s="20"/>
      <c r="G66" s="21"/>
      <c r="H66" s="19"/>
      <c r="I66" s="21"/>
      <c r="J66" s="75"/>
      <c r="K66" s="62"/>
      <c r="L66" s="61"/>
      <c r="M66" s="60"/>
      <c r="N66" s="19"/>
      <c r="O66" s="21"/>
      <c r="P66" s="19"/>
      <c r="Q66" s="21"/>
    </row>
    <row r="67" spans="1:17" ht="0.75" customHeight="1">
      <c r="A67" s="82" t="s">
        <v>181</v>
      </c>
      <c r="B67" s="17"/>
      <c r="C67" s="17"/>
      <c r="D67" s="17"/>
      <c r="E67" s="17"/>
      <c r="F67" s="17"/>
      <c r="G67" s="18"/>
      <c r="H67" s="97" t="s">
        <v>36</v>
      </c>
      <c r="I67" s="18"/>
      <c r="J67" s="109">
        <v>1989</v>
      </c>
      <c r="K67" s="108">
        <v>7063</v>
      </c>
      <c r="L67" s="68"/>
      <c r="M67" s="67"/>
      <c r="N67" s="103">
        <v>-2</v>
      </c>
      <c r="O67" s="18"/>
      <c r="P67" s="103">
        <v>63</v>
      </c>
      <c r="Q67" s="18"/>
    </row>
    <row r="68" spans="1:17" ht="17.25" customHeight="1">
      <c r="A68" s="19"/>
      <c r="B68" s="20"/>
      <c r="C68" s="20"/>
      <c r="D68" s="20"/>
      <c r="E68" s="20"/>
      <c r="F68" s="20"/>
      <c r="G68" s="21"/>
      <c r="H68" s="19"/>
      <c r="I68" s="21"/>
      <c r="J68" s="78"/>
      <c r="K68" s="65"/>
      <c r="L68" s="64"/>
      <c r="M68" s="63"/>
      <c r="N68" s="28"/>
      <c r="O68" s="29"/>
      <c r="P68" s="28"/>
      <c r="Q68" s="29"/>
    </row>
    <row r="69" spans="1:17" ht="0.75" customHeight="1">
      <c r="A69" s="77" t="s">
        <v>180</v>
      </c>
      <c r="B69" s="17"/>
      <c r="C69" s="17"/>
      <c r="D69" s="17"/>
      <c r="E69" s="17"/>
      <c r="F69" s="17"/>
      <c r="G69" s="18"/>
      <c r="H69" s="76" t="s">
        <v>37</v>
      </c>
      <c r="I69" s="18"/>
      <c r="J69" s="75"/>
      <c r="K69" s="62"/>
      <c r="L69" s="61"/>
      <c r="M69" s="60"/>
      <c r="N69" s="19"/>
      <c r="O69" s="21"/>
      <c r="P69" s="19"/>
      <c r="Q69" s="21"/>
    </row>
    <row r="70" spans="1:17" ht="17.25" customHeight="1">
      <c r="A70" s="28"/>
      <c r="B70" s="10"/>
      <c r="C70" s="10"/>
      <c r="D70" s="10"/>
      <c r="E70" s="10"/>
      <c r="F70" s="10"/>
      <c r="G70" s="29"/>
      <c r="H70" s="28"/>
      <c r="I70" s="29"/>
      <c r="J70" s="107">
        <v>24529</v>
      </c>
      <c r="K70" s="84">
        <v>116646</v>
      </c>
      <c r="L70" s="72"/>
      <c r="M70" s="71"/>
      <c r="N70" s="83">
        <f>N10+N27</f>
        <v>20687</v>
      </c>
      <c r="O70" s="13"/>
      <c r="P70" s="83">
        <f>P10+P27+P67</f>
        <v>184623</v>
      </c>
      <c r="Q70" s="13"/>
    </row>
    <row r="71" spans="1:17" ht="0.75" customHeight="1">
      <c r="A71" s="19"/>
      <c r="B71" s="20"/>
      <c r="C71" s="20"/>
      <c r="D71" s="20"/>
      <c r="E71" s="20"/>
      <c r="F71" s="20"/>
      <c r="G71" s="21"/>
      <c r="H71" s="19"/>
      <c r="I71" s="21"/>
      <c r="J71" s="81" t="s">
        <v>12</v>
      </c>
      <c r="K71" s="80" t="s">
        <v>12</v>
      </c>
      <c r="L71" s="68"/>
      <c r="M71" s="67"/>
      <c r="N71" s="77" t="s">
        <v>12</v>
      </c>
      <c r="O71" s="18"/>
      <c r="P71" s="77" t="s">
        <v>12</v>
      </c>
      <c r="Q71" s="18"/>
    </row>
    <row r="72" spans="1:17" ht="17.25" customHeight="1">
      <c r="A72" s="98" t="s">
        <v>12</v>
      </c>
      <c r="B72" s="17"/>
      <c r="C72" s="17"/>
      <c r="D72" s="17"/>
      <c r="E72" s="17"/>
      <c r="F72" s="17"/>
      <c r="G72" s="18"/>
      <c r="H72" s="79" t="s">
        <v>12</v>
      </c>
      <c r="I72" s="13"/>
      <c r="J72" s="78"/>
      <c r="K72" s="65"/>
      <c r="L72" s="64"/>
      <c r="M72" s="63"/>
      <c r="N72" s="28"/>
      <c r="O72" s="29"/>
      <c r="P72" s="28"/>
      <c r="Q72" s="29"/>
    </row>
    <row r="73" spans="1:17" ht="0.75" customHeight="1">
      <c r="A73" s="19"/>
      <c r="B73" s="20"/>
      <c r="C73" s="20"/>
      <c r="D73" s="20"/>
      <c r="E73" s="20"/>
      <c r="F73" s="20"/>
      <c r="G73" s="21"/>
      <c r="H73" s="97" t="s">
        <v>40</v>
      </c>
      <c r="I73" s="18"/>
      <c r="J73" s="75"/>
      <c r="K73" s="62"/>
      <c r="L73" s="61"/>
      <c r="M73" s="60"/>
      <c r="N73" s="19"/>
      <c r="O73" s="21"/>
      <c r="P73" s="19"/>
      <c r="Q73" s="21"/>
    </row>
    <row r="74" spans="1:17" ht="17.25" customHeight="1">
      <c r="A74" s="98" t="s">
        <v>179</v>
      </c>
      <c r="B74" s="17"/>
      <c r="C74" s="17"/>
      <c r="D74" s="17"/>
      <c r="E74" s="17"/>
      <c r="F74" s="17"/>
      <c r="G74" s="18"/>
      <c r="H74" s="19"/>
      <c r="I74" s="21"/>
      <c r="J74" s="85">
        <v>0</v>
      </c>
      <c r="K74" s="84">
        <v>0</v>
      </c>
      <c r="L74" s="72"/>
      <c r="M74" s="71"/>
      <c r="N74" s="83">
        <v>0</v>
      </c>
      <c r="O74" s="13"/>
      <c r="P74" s="83">
        <v>0</v>
      </c>
      <c r="Q74" s="13"/>
    </row>
    <row r="75" spans="1:17" ht="0.75" customHeight="1">
      <c r="A75" s="19"/>
      <c r="B75" s="20"/>
      <c r="C75" s="20"/>
      <c r="D75" s="20"/>
      <c r="E75" s="20"/>
      <c r="F75" s="20"/>
      <c r="G75" s="21"/>
      <c r="H75" s="76" t="s">
        <v>12</v>
      </c>
      <c r="I75" s="18"/>
      <c r="J75" s="81" t="s">
        <v>12</v>
      </c>
      <c r="K75" s="80" t="s">
        <v>12</v>
      </c>
      <c r="L75" s="68"/>
      <c r="M75" s="67"/>
      <c r="N75" s="77" t="s">
        <v>12</v>
      </c>
      <c r="O75" s="18"/>
      <c r="P75" s="77" t="s">
        <v>12</v>
      </c>
      <c r="Q75" s="18"/>
    </row>
    <row r="76" spans="1:17" ht="17.25" customHeight="1">
      <c r="A76" s="104" t="s">
        <v>178</v>
      </c>
      <c r="B76" s="12"/>
      <c r="C76" s="12"/>
      <c r="D76" s="12"/>
      <c r="E76" s="12"/>
      <c r="F76" s="12"/>
      <c r="G76" s="13"/>
      <c r="H76" s="28"/>
      <c r="I76" s="29"/>
      <c r="J76" s="78"/>
      <c r="K76" s="65"/>
      <c r="L76" s="64"/>
      <c r="M76" s="63"/>
      <c r="N76" s="28"/>
      <c r="O76" s="29"/>
      <c r="P76" s="28"/>
      <c r="Q76" s="29"/>
    </row>
    <row r="77" spans="1:17" ht="0.75" customHeight="1">
      <c r="A77" s="88" t="s">
        <v>177</v>
      </c>
      <c r="B77" s="17"/>
      <c r="C77" s="17"/>
      <c r="D77" s="17"/>
      <c r="E77" s="17"/>
      <c r="F77" s="17"/>
      <c r="G77" s="18"/>
      <c r="H77" s="19"/>
      <c r="I77" s="21"/>
      <c r="J77" s="75"/>
      <c r="K77" s="62"/>
      <c r="L77" s="61"/>
      <c r="M77" s="60"/>
      <c r="N77" s="19"/>
      <c r="O77" s="21"/>
      <c r="P77" s="19"/>
      <c r="Q77" s="21"/>
    </row>
    <row r="78" spans="1:17" ht="17.25" customHeight="1">
      <c r="A78" s="28"/>
      <c r="B78" s="10"/>
      <c r="C78" s="10"/>
      <c r="D78" s="10"/>
      <c r="E78" s="10"/>
      <c r="F78" s="10"/>
      <c r="G78" s="29"/>
      <c r="H78" s="86" t="s">
        <v>176</v>
      </c>
      <c r="I78" s="18"/>
      <c r="J78" s="106">
        <v>0</v>
      </c>
      <c r="K78" s="101">
        <v>0</v>
      </c>
      <c r="L78" s="68"/>
      <c r="M78" s="67"/>
      <c r="N78" s="83">
        <v>0</v>
      </c>
      <c r="O78" s="13"/>
      <c r="P78" s="83">
        <v>0</v>
      </c>
      <c r="Q78" s="13"/>
    </row>
    <row r="79" spans="1:17" ht="0.75" customHeight="1">
      <c r="A79" s="19"/>
      <c r="B79" s="20"/>
      <c r="C79" s="20"/>
      <c r="D79" s="20"/>
      <c r="E79" s="20"/>
      <c r="F79" s="20"/>
      <c r="G79" s="21"/>
      <c r="H79" s="19"/>
      <c r="I79" s="21"/>
      <c r="J79" s="91">
        <v>0</v>
      </c>
      <c r="K79" s="62"/>
      <c r="L79" s="61"/>
      <c r="M79" s="60"/>
      <c r="N79" s="42">
        <v>0</v>
      </c>
      <c r="O79" s="18"/>
      <c r="P79" s="42">
        <v>0</v>
      </c>
      <c r="Q79" s="18"/>
    </row>
    <row r="80" spans="1:17" ht="17.25" customHeight="1">
      <c r="A80" s="87" t="s">
        <v>175</v>
      </c>
      <c r="B80" s="12"/>
      <c r="C80" s="12"/>
      <c r="D80" s="12"/>
      <c r="E80" s="12"/>
      <c r="F80" s="12"/>
      <c r="G80" s="39"/>
      <c r="H80" s="89" t="s">
        <v>174</v>
      </c>
      <c r="I80" s="13"/>
      <c r="J80" s="75"/>
      <c r="K80" s="84">
        <v>0</v>
      </c>
      <c r="L80" s="72"/>
      <c r="M80" s="71"/>
      <c r="N80" s="19"/>
      <c r="O80" s="21"/>
      <c r="P80" s="19"/>
      <c r="Q80" s="21"/>
    </row>
    <row r="81" spans="1:17" ht="0.75" customHeight="1">
      <c r="A81" s="82" t="s">
        <v>173</v>
      </c>
      <c r="B81" s="17"/>
      <c r="C81" s="17"/>
      <c r="D81" s="17"/>
      <c r="E81" s="17"/>
      <c r="F81" s="17"/>
      <c r="G81" s="18"/>
      <c r="H81" s="76" t="s">
        <v>172</v>
      </c>
      <c r="I81" s="18"/>
      <c r="J81" s="91">
        <v>0</v>
      </c>
      <c r="K81" s="90">
        <v>0</v>
      </c>
      <c r="L81" s="68"/>
      <c r="M81" s="67"/>
      <c r="N81" s="42">
        <v>0</v>
      </c>
      <c r="O81" s="18"/>
      <c r="P81" s="42">
        <v>0</v>
      </c>
      <c r="Q81" s="18"/>
    </row>
    <row r="82" spans="1:17" ht="17.25" customHeight="1">
      <c r="A82" s="19"/>
      <c r="B82" s="20"/>
      <c r="C82" s="20"/>
      <c r="D82" s="20"/>
      <c r="E82" s="20"/>
      <c r="F82" s="20"/>
      <c r="G82" s="21"/>
      <c r="H82" s="28"/>
      <c r="I82" s="29"/>
      <c r="J82" s="75"/>
      <c r="K82" s="62"/>
      <c r="L82" s="61"/>
      <c r="M82" s="60"/>
      <c r="N82" s="19"/>
      <c r="O82" s="21"/>
      <c r="P82" s="19"/>
      <c r="Q82" s="21"/>
    </row>
    <row r="83" spans="1:17" ht="0.75" customHeight="1">
      <c r="A83" s="82" t="s">
        <v>171</v>
      </c>
      <c r="B83" s="17"/>
      <c r="C83" s="17"/>
      <c r="D83" s="17"/>
      <c r="E83" s="17"/>
      <c r="F83" s="17"/>
      <c r="G83" s="18"/>
      <c r="H83" s="19"/>
      <c r="I83" s="21"/>
      <c r="J83" s="91">
        <v>0</v>
      </c>
      <c r="K83" s="90">
        <v>0</v>
      </c>
      <c r="L83" s="68"/>
      <c r="M83" s="67"/>
      <c r="N83" s="42">
        <v>0</v>
      </c>
      <c r="O83" s="18"/>
      <c r="P83" s="42">
        <v>0</v>
      </c>
      <c r="Q83" s="18"/>
    </row>
    <row r="84" spans="1:17" ht="17.25" customHeight="1">
      <c r="A84" s="19"/>
      <c r="B84" s="20"/>
      <c r="C84" s="20"/>
      <c r="D84" s="20"/>
      <c r="E84" s="20"/>
      <c r="F84" s="20"/>
      <c r="G84" s="21"/>
      <c r="H84" s="86" t="s">
        <v>170</v>
      </c>
      <c r="I84" s="18"/>
      <c r="J84" s="75"/>
      <c r="K84" s="62"/>
      <c r="L84" s="61"/>
      <c r="M84" s="60"/>
      <c r="N84" s="19"/>
      <c r="O84" s="21"/>
      <c r="P84" s="19"/>
      <c r="Q84" s="21"/>
    </row>
    <row r="85" spans="1:17" ht="0.75" customHeight="1">
      <c r="A85" s="88" t="s">
        <v>169</v>
      </c>
      <c r="B85" s="17"/>
      <c r="C85" s="17"/>
      <c r="D85" s="17"/>
      <c r="E85" s="17"/>
      <c r="F85" s="17"/>
      <c r="G85" s="18"/>
      <c r="H85" s="19"/>
      <c r="I85" s="21"/>
      <c r="J85" s="91">
        <v>0</v>
      </c>
      <c r="K85" s="90">
        <v>0</v>
      </c>
      <c r="L85" s="68"/>
      <c r="M85" s="67"/>
      <c r="N85" s="42">
        <v>0</v>
      </c>
      <c r="O85" s="18"/>
      <c r="P85" s="42">
        <v>0</v>
      </c>
      <c r="Q85" s="18"/>
    </row>
    <row r="86" spans="1:17" ht="17.25" customHeight="1">
      <c r="A86" s="28"/>
      <c r="B86" s="10"/>
      <c r="C86" s="10"/>
      <c r="D86" s="10"/>
      <c r="E86" s="10"/>
      <c r="F86" s="10"/>
      <c r="G86" s="29"/>
      <c r="H86" s="79" t="s">
        <v>168</v>
      </c>
      <c r="I86" s="13"/>
      <c r="J86" s="75"/>
      <c r="K86" s="62"/>
      <c r="L86" s="61"/>
      <c r="M86" s="60"/>
      <c r="N86" s="19"/>
      <c r="O86" s="21"/>
      <c r="P86" s="19"/>
      <c r="Q86" s="21"/>
    </row>
    <row r="87" spans="1:17" ht="0.75" customHeight="1">
      <c r="A87" s="19"/>
      <c r="B87" s="20"/>
      <c r="C87" s="20"/>
      <c r="D87" s="20"/>
      <c r="E87" s="20"/>
      <c r="F87" s="20"/>
      <c r="G87" s="21"/>
      <c r="H87" s="97" t="s">
        <v>167</v>
      </c>
      <c r="I87" s="18"/>
      <c r="J87" s="91">
        <v>0</v>
      </c>
      <c r="K87" s="90">
        <v>0</v>
      </c>
      <c r="L87" s="68"/>
      <c r="M87" s="67"/>
      <c r="N87" s="42">
        <v>0</v>
      </c>
      <c r="O87" s="18"/>
      <c r="P87" s="42">
        <v>0</v>
      </c>
      <c r="Q87" s="18"/>
    </row>
    <row r="88" spans="1:17" ht="17.25" customHeight="1">
      <c r="A88" s="87" t="s">
        <v>166</v>
      </c>
      <c r="B88" s="12"/>
      <c r="C88" s="12"/>
      <c r="D88" s="12"/>
      <c r="E88" s="12"/>
      <c r="F88" s="12"/>
      <c r="G88" s="13"/>
      <c r="H88" s="19"/>
      <c r="I88" s="21"/>
      <c r="J88" s="75"/>
      <c r="K88" s="62"/>
      <c r="L88" s="61"/>
      <c r="M88" s="60"/>
      <c r="N88" s="19"/>
      <c r="O88" s="21"/>
      <c r="P88" s="19"/>
      <c r="Q88" s="21"/>
    </row>
    <row r="89" spans="1:17" ht="0.75" customHeight="1">
      <c r="A89" s="88" t="s">
        <v>165</v>
      </c>
      <c r="B89" s="17"/>
      <c r="C89" s="17"/>
      <c r="D89" s="17"/>
      <c r="E89" s="17"/>
      <c r="F89" s="17"/>
      <c r="G89" s="18"/>
      <c r="H89" s="76" t="s">
        <v>41</v>
      </c>
      <c r="I89" s="18"/>
      <c r="J89" s="91">
        <v>1975</v>
      </c>
      <c r="K89" s="90">
        <v>21088</v>
      </c>
      <c r="L89" s="68"/>
      <c r="M89" s="67"/>
      <c r="N89" s="42">
        <v>0</v>
      </c>
      <c r="O89" s="18"/>
      <c r="P89" s="42">
        <v>0</v>
      </c>
      <c r="Q89" s="18"/>
    </row>
    <row r="90" spans="1:17" ht="17.25" customHeight="1">
      <c r="A90" s="28"/>
      <c r="B90" s="10"/>
      <c r="C90" s="10"/>
      <c r="D90" s="10"/>
      <c r="E90" s="10"/>
      <c r="F90" s="10"/>
      <c r="G90" s="29"/>
      <c r="H90" s="28"/>
      <c r="I90" s="29"/>
      <c r="J90" s="75"/>
      <c r="K90" s="62"/>
      <c r="L90" s="61"/>
      <c r="M90" s="60"/>
      <c r="N90" s="19"/>
      <c r="O90" s="21"/>
      <c r="P90" s="19"/>
      <c r="Q90" s="21"/>
    </row>
    <row r="91" spans="1:17" ht="0.75" customHeight="1">
      <c r="A91" s="19"/>
      <c r="B91" s="20"/>
      <c r="C91" s="20"/>
      <c r="D91" s="20"/>
      <c r="E91" s="20"/>
      <c r="F91" s="20"/>
      <c r="G91" s="21"/>
      <c r="H91" s="19"/>
      <c r="I91" s="21"/>
      <c r="J91" s="81" t="s">
        <v>12</v>
      </c>
      <c r="K91" s="80" t="s">
        <v>12</v>
      </c>
      <c r="L91" s="68"/>
      <c r="M91" s="67"/>
      <c r="N91" s="77" t="s">
        <v>12</v>
      </c>
      <c r="O91" s="18"/>
      <c r="P91" s="77" t="s">
        <v>12</v>
      </c>
      <c r="Q91" s="18"/>
    </row>
    <row r="92" spans="1:17" ht="17.25" customHeight="1">
      <c r="A92" s="104" t="s">
        <v>15</v>
      </c>
      <c r="B92" s="12"/>
      <c r="C92" s="12"/>
      <c r="D92" s="12"/>
      <c r="E92" s="12"/>
      <c r="F92" s="12"/>
      <c r="G92" s="13"/>
      <c r="H92" s="86" t="s">
        <v>12</v>
      </c>
      <c r="I92" s="18"/>
      <c r="J92" s="78"/>
      <c r="K92" s="65"/>
      <c r="L92" s="64"/>
      <c r="M92" s="63"/>
      <c r="N92" s="28"/>
      <c r="O92" s="29"/>
      <c r="P92" s="28"/>
      <c r="Q92" s="29"/>
    </row>
    <row r="93" spans="1:17" ht="0.75" customHeight="1">
      <c r="A93" s="88" t="s">
        <v>164</v>
      </c>
      <c r="B93" s="17"/>
      <c r="C93" s="17"/>
      <c r="D93" s="17"/>
      <c r="E93" s="17"/>
      <c r="F93" s="17"/>
      <c r="G93" s="18"/>
      <c r="H93" s="19"/>
      <c r="I93" s="21"/>
      <c r="J93" s="75"/>
      <c r="K93" s="62"/>
      <c r="L93" s="61"/>
      <c r="M93" s="60"/>
      <c r="N93" s="19"/>
      <c r="O93" s="21"/>
      <c r="P93" s="19"/>
      <c r="Q93" s="21"/>
    </row>
    <row r="94" spans="1:17" ht="17.25" customHeight="1">
      <c r="A94" s="28"/>
      <c r="B94" s="10"/>
      <c r="C94" s="10"/>
      <c r="D94" s="10"/>
      <c r="E94" s="10"/>
      <c r="F94" s="10"/>
      <c r="G94" s="29"/>
      <c r="H94" s="79" t="s">
        <v>163</v>
      </c>
      <c r="I94" s="13"/>
      <c r="J94" s="99">
        <v>0</v>
      </c>
      <c r="K94" s="84">
        <v>0</v>
      </c>
      <c r="L94" s="72"/>
      <c r="M94" s="71"/>
      <c r="N94" s="83">
        <v>0</v>
      </c>
      <c r="O94" s="39"/>
      <c r="P94" s="93">
        <v>0</v>
      </c>
      <c r="Q94" s="13"/>
    </row>
    <row r="95" spans="1:17" ht="0.75" customHeight="1">
      <c r="A95" s="19"/>
      <c r="B95" s="20"/>
      <c r="C95" s="20"/>
      <c r="D95" s="20"/>
      <c r="E95" s="20"/>
      <c r="F95" s="20"/>
      <c r="G95" s="21"/>
      <c r="H95" s="97" t="s">
        <v>162</v>
      </c>
      <c r="I95" s="18"/>
      <c r="J95" s="91">
        <v>0</v>
      </c>
      <c r="K95" s="90">
        <v>0</v>
      </c>
      <c r="L95" s="68"/>
      <c r="M95" s="67"/>
      <c r="N95" s="42">
        <v>0</v>
      </c>
      <c r="O95" s="18"/>
      <c r="P95" s="42">
        <v>0</v>
      </c>
      <c r="Q95" s="18"/>
    </row>
    <row r="96" spans="1:17" ht="17.25" customHeight="1">
      <c r="A96" s="87" t="s">
        <v>161</v>
      </c>
      <c r="B96" s="12"/>
      <c r="C96" s="12"/>
      <c r="D96" s="12"/>
      <c r="E96" s="12"/>
      <c r="F96" s="12"/>
      <c r="G96" s="13"/>
      <c r="H96" s="19"/>
      <c r="I96" s="21"/>
      <c r="J96" s="75"/>
      <c r="K96" s="62"/>
      <c r="L96" s="61"/>
      <c r="M96" s="60"/>
      <c r="N96" s="19"/>
      <c r="O96" s="21"/>
      <c r="P96" s="19"/>
      <c r="Q96" s="21"/>
    </row>
    <row r="97" spans="1:17" ht="0.75" customHeight="1">
      <c r="A97" s="82" t="s">
        <v>160</v>
      </c>
      <c r="B97" s="17"/>
      <c r="C97" s="17"/>
      <c r="D97" s="17"/>
      <c r="E97" s="17"/>
      <c r="F97" s="17"/>
      <c r="G97" s="18"/>
      <c r="H97" s="97" t="s">
        <v>44</v>
      </c>
      <c r="I97" s="18"/>
      <c r="J97" s="91">
        <v>0</v>
      </c>
      <c r="K97" s="90">
        <v>0</v>
      </c>
      <c r="L97" s="68"/>
      <c r="M97" s="67"/>
      <c r="N97" s="42">
        <v>0</v>
      </c>
      <c r="O97" s="18"/>
      <c r="P97" s="42">
        <v>0</v>
      </c>
      <c r="Q97" s="18"/>
    </row>
    <row r="98" spans="1:17" ht="20.25" customHeight="1">
      <c r="A98" s="19"/>
      <c r="B98" s="20"/>
      <c r="C98" s="20"/>
      <c r="D98" s="20"/>
      <c r="E98" s="20"/>
      <c r="F98" s="20"/>
      <c r="G98" s="21"/>
      <c r="H98" s="19"/>
      <c r="I98" s="21"/>
      <c r="J98" s="75"/>
      <c r="K98" s="62"/>
      <c r="L98" s="61"/>
      <c r="M98" s="60"/>
      <c r="N98" s="19"/>
      <c r="O98" s="21"/>
      <c r="P98" s="19"/>
      <c r="Q98" s="21"/>
    </row>
    <row r="99" spans="1:17" ht="1.5" customHeight="1">
      <c r="A99" s="105" t="s">
        <v>15</v>
      </c>
      <c r="B99" s="17"/>
      <c r="C99" s="17"/>
      <c r="D99" s="17"/>
      <c r="E99" s="17"/>
      <c r="F99" s="17"/>
      <c r="G99" s="18"/>
      <c r="H99" s="76" t="s">
        <v>12</v>
      </c>
      <c r="I99" s="18"/>
      <c r="J99" s="81" t="s">
        <v>12</v>
      </c>
      <c r="K99" s="80" t="s">
        <v>12</v>
      </c>
      <c r="L99" s="68"/>
      <c r="M99" s="67"/>
      <c r="N99" s="77" t="s">
        <v>12</v>
      </c>
      <c r="O99" s="18"/>
      <c r="P99" s="77" t="s">
        <v>12</v>
      </c>
      <c r="Q99" s="18"/>
    </row>
    <row r="100" spans="1:17" ht="18.75" customHeight="1">
      <c r="A100" s="28"/>
      <c r="B100" s="10"/>
      <c r="C100" s="10"/>
      <c r="D100" s="10"/>
      <c r="E100" s="10"/>
      <c r="F100" s="10"/>
      <c r="G100" s="29"/>
      <c r="H100" s="28"/>
      <c r="I100" s="29"/>
      <c r="J100" s="78"/>
      <c r="K100" s="65"/>
      <c r="L100" s="64"/>
      <c r="M100" s="63"/>
      <c r="N100" s="28"/>
      <c r="O100" s="29"/>
      <c r="P100" s="28"/>
      <c r="Q100" s="29"/>
    </row>
    <row r="101" spans="1:17" ht="0.75" customHeight="1">
      <c r="A101" s="19"/>
      <c r="B101" s="20"/>
      <c r="C101" s="20"/>
      <c r="D101" s="20"/>
      <c r="E101" s="20"/>
      <c r="F101" s="20"/>
      <c r="G101" s="21"/>
      <c r="H101" s="19"/>
      <c r="I101" s="21"/>
      <c r="J101" s="75"/>
      <c r="K101" s="62"/>
      <c r="L101" s="61"/>
      <c r="M101" s="60"/>
      <c r="N101" s="19"/>
      <c r="O101" s="21"/>
      <c r="P101" s="19"/>
      <c r="Q101" s="21"/>
    </row>
    <row r="102" spans="1:17" ht="17.25" customHeight="1">
      <c r="A102" s="98" t="s">
        <v>159</v>
      </c>
      <c r="B102" s="17"/>
      <c r="C102" s="17"/>
      <c r="D102" s="17"/>
      <c r="E102" s="17"/>
      <c r="F102" s="17"/>
      <c r="G102" s="18"/>
      <c r="H102" s="79" t="s">
        <v>158</v>
      </c>
      <c r="I102" s="13"/>
      <c r="J102" s="99">
        <v>0</v>
      </c>
      <c r="K102" s="84">
        <v>0</v>
      </c>
      <c r="L102" s="72"/>
      <c r="M102" s="94"/>
      <c r="N102" s="93">
        <v>0</v>
      </c>
      <c r="O102" s="13"/>
      <c r="P102" s="92">
        <v>0</v>
      </c>
      <c r="Q102" s="18"/>
    </row>
    <row r="103" spans="1:17" ht="0.75" customHeight="1">
      <c r="A103" s="19"/>
      <c r="B103" s="20"/>
      <c r="C103" s="20"/>
      <c r="D103" s="20"/>
      <c r="E103" s="20"/>
      <c r="F103" s="20"/>
      <c r="G103" s="21"/>
      <c r="H103" s="97" t="s">
        <v>157</v>
      </c>
      <c r="I103" s="18"/>
      <c r="J103" s="91">
        <v>0</v>
      </c>
      <c r="K103" s="90">
        <v>0</v>
      </c>
      <c r="L103" s="68"/>
      <c r="M103" s="67"/>
      <c r="N103" s="42">
        <v>0</v>
      </c>
      <c r="O103" s="18"/>
      <c r="P103" s="19"/>
      <c r="Q103" s="21"/>
    </row>
    <row r="104" spans="1:17" ht="17.25" customHeight="1">
      <c r="A104" s="98" t="s">
        <v>156</v>
      </c>
      <c r="B104" s="17"/>
      <c r="C104" s="17"/>
      <c r="D104" s="17"/>
      <c r="E104" s="17"/>
      <c r="F104" s="17"/>
      <c r="G104" s="18"/>
      <c r="H104" s="19"/>
      <c r="I104" s="21"/>
      <c r="J104" s="75"/>
      <c r="K104" s="62"/>
      <c r="L104" s="61"/>
      <c r="M104" s="60"/>
      <c r="N104" s="19"/>
      <c r="O104" s="21"/>
      <c r="P104" s="92">
        <v>0</v>
      </c>
      <c r="Q104" s="18"/>
    </row>
    <row r="105" spans="1:17" ht="0.75" customHeight="1">
      <c r="A105" s="19"/>
      <c r="B105" s="20"/>
      <c r="C105" s="20"/>
      <c r="D105" s="20"/>
      <c r="E105" s="20"/>
      <c r="F105" s="20"/>
      <c r="G105" s="21"/>
      <c r="H105" s="76" t="s">
        <v>155</v>
      </c>
      <c r="I105" s="18"/>
      <c r="J105" s="91">
        <v>0</v>
      </c>
      <c r="K105" s="90">
        <v>0</v>
      </c>
      <c r="L105" s="68"/>
      <c r="M105" s="67"/>
      <c r="N105" s="42">
        <v>0</v>
      </c>
      <c r="O105" s="18"/>
      <c r="P105" s="19"/>
      <c r="Q105" s="21"/>
    </row>
    <row r="106" spans="1:17" ht="17.25" customHeight="1">
      <c r="A106" s="87" t="s">
        <v>154</v>
      </c>
      <c r="B106" s="12"/>
      <c r="C106" s="12"/>
      <c r="D106" s="12"/>
      <c r="E106" s="12"/>
      <c r="F106" s="12"/>
      <c r="G106" s="13"/>
      <c r="H106" s="28"/>
      <c r="I106" s="29"/>
      <c r="J106" s="75"/>
      <c r="K106" s="62"/>
      <c r="L106" s="61"/>
      <c r="M106" s="60"/>
      <c r="N106" s="19"/>
      <c r="O106" s="21"/>
      <c r="P106" s="92">
        <v>0</v>
      </c>
      <c r="Q106" s="18"/>
    </row>
    <row r="107" spans="1:17" ht="0.75" customHeight="1">
      <c r="A107" s="88" t="s">
        <v>153</v>
      </c>
      <c r="B107" s="17"/>
      <c r="C107" s="17"/>
      <c r="D107" s="17"/>
      <c r="E107" s="17"/>
      <c r="F107" s="17"/>
      <c r="G107" s="18"/>
      <c r="H107" s="19"/>
      <c r="I107" s="21"/>
      <c r="J107" s="91">
        <v>0</v>
      </c>
      <c r="K107" s="90">
        <v>0</v>
      </c>
      <c r="L107" s="68"/>
      <c r="M107" s="67"/>
      <c r="N107" s="42">
        <v>0</v>
      </c>
      <c r="O107" s="18"/>
      <c r="P107" s="19"/>
      <c r="Q107" s="21"/>
    </row>
    <row r="108" spans="1:17" ht="17.25" customHeight="1">
      <c r="A108" s="28"/>
      <c r="B108" s="10"/>
      <c r="C108" s="10"/>
      <c r="D108" s="10"/>
      <c r="E108" s="10"/>
      <c r="F108" s="10"/>
      <c r="G108" s="29"/>
      <c r="H108" s="86" t="s">
        <v>152</v>
      </c>
      <c r="I108" s="18"/>
      <c r="J108" s="75"/>
      <c r="K108" s="62"/>
      <c r="L108" s="61"/>
      <c r="M108" s="60"/>
      <c r="N108" s="19"/>
      <c r="O108" s="21"/>
      <c r="P108" s="92">
        <v>0</v>
      </c>
      <c r="Q108" s="18"/>
    </row>
    <row r="109" spans="1:17" ht="0.75" customHeight="1">
      <c r="A109" s="19"/>
      <c r="B109" s="20"/>
      <c r="C109" s="20"/>
      <c r="D109" s="20"/>
      <c r="E109" s="20"/>
      <c r="F109" s="20"/>
      <c r="G109" s="21"/>
      <c r="H109" s="19"/>
      <c r="I109" s="21"/>
      <c r="J109" s="91">
        <v>0</v>
      </c>
      <c r="K109" s="90">
        <v>0</v>
      </c>
      <c r="L109" s="68"/>
      <c r="M109" s="67"/>
      <c r="N109" s="42">
        <v>0</v>
      </c>
      <c r="O109" s="18"/>
      <c r="P109" s="19"/>
      <c r="Q109" s="21"/>
    </row>
    <row r="110" spans="1:17" ht="17.25" customHeight="1">
      <c r="A110" s="95" t="s">
        <v>151</v>
      </c>
      <c r="B110" s="12"/>
      <c r="C110" s="12"/>
      <c r="D110" s="12"/>
      <c r="E110" s="12"/>
      <c r="F110" s="12"/>
      <c r="G110" s="13"/>
      <c r="H110" s="79" t="s">
        <v>150</v>
      </c>
      <c r="I110" s="13"/>
      <c r="J110" s="75"/>
      <c r="K110" s="62"/>
      <c r="L110" s="61"/>
      <c r="M110" s="60"/>
      <c r="N110" s="19"/>
      <c r="O110" s="21"/>
      <c r="P110" s="92">
        <v>0</v>
      </c>
      <c r="Q110" s="18"/>
    </row>
    <row r="111" spans="1:17" ht="0.75" customHeight="1">
      <c r="A111" s="88" t="s">
        <v>149</v>
      </c>
      <c r="B111" s="17"/>
      <c r="C111" s="17"/>
      <c r="D111" s="17"/>
      <c r="E111" s="17"/>
      <c r="F111" s="17"/>
      <c r="G111" s="18"/>
      <c r="H111" s="97" t="s">
        <v>46</v>
      </c>
      <c r="I111" s="18"/>
      <c r="J111" s="91">
        <v>17795</v>
      </c>
      <c r="K111" s="90">
        <v>72665</v>
      </c>
      <c r="L111" s="68"/>
      <c r="M111" s="67"/>
      <c r="N111" s="42">
        <v>12184</v>
      </c>
      <c r="O111" s="18"/>
      <c r="P111" s="19"/>
      <c r="Q111" s="21"/>
    </row>
    <row r="112" spans="1:17" ht="17.25" customHeight="1">
      <c r="A112" s="28"/>
      <c r="B112" s="10"/>
      <c r="C112" s="10"/>
      <c r="D112" s="10"/>
      <c r="E112" s="10"/>
      <c r="F112" s="10"/>
      <c r="G112" s="29"/>
      <c r="H112" s="19"/>
      <c r="I112" s="21"/>
      <c r="J112" s="75"/>
      <c r="K112" s="62"/>
      <c r="L112" s="61"/>
      <c r="M112" s="60"/>
      <c r="N112" s="19"/>
      <c r="O112" s="21"/>
      <c r="P112" s="83">
        <f>41572+N111</f>
        <v>53756</v>
      </c>
      <c r="Q112" s="13"/>
    </row>
    <row r="113" spans="1:17" ht="0.75" customHeight="1">
      <c r="A113" s="19"/>
      <c r="B113" s="20"/>
      <c r="C113" s="20"/>
      <c r="D113" s="20"/>
      <c r="E113" s="20"/>
      <c r="F113" s="20"/>
      <c r="G113" s="21"/>
      <c r="H113" s="76" t="s">
        <v>12</v>
      </c>
      <c r="I113" s="18"/>
      <c r="J113" s="81" t="s">
        <v>12</v>
      </c>
      <c r="K113" s="80" t="s">
        <v>12</v>
      </c>
      <c r="L113" s="68"/>
      <c r="M113" s="67"/>
      <c r="N113" s="77" t="s">
        <v>12</v>
      </c>
      <c r="O113" s="18"/>
      <c r="P113" s="77" t="s">
        <v>12</v>
      </c>
      <c r="Q113" s="18"/>
    </row>
    <row r="114" spans="1:17" ht="17.25" customHeight="1">
      <c r="A114" s="104" t="s">
        <v>15</v>
      </c>
      <c r="B114" s="12"/>
      <c r="C114" s="12"/>
      <c r="D114" s="12"/>
      <c r="E114" s="12"/>
      <c r="F114" s="12"/>
      <c r="G114" s="13"/>
      <c r="H114" s="28"/>
      <c r="I114" s="29"/>
      <c r="J114" s="78"/>
      <c r="K114" s="65"/>
      <c r="L114" s="64"/>
      <c r="M114" s="63"/>
      <c r="N114" s="28"/>
      <c r="O114" s="29"/>
      <c r="P114" s="28"/>
      <c r="Q114" s="29"/>
    </row>
    <row r="115" spans="1:17" ht="0.75" customHeight="1">
      <c r="A115" s="88" t="s">
        <v>148</v>
      </c>
      <c r="B115" s="17"/>
      <c r="C115" s="17"/>
      <c r="D115" s="17"/>
      <c r="E115" s="17"/>
      <c r="F115" s="17"/>
      <c r="G115" s="18"/>
      <c r="H115" s="19"/>
      <c r="I115" s="21"/>
      <c r="J115" s="75"/>
      <c r="K115" s="62"/>
      <c r="L115" s="61"/>
      <c r="M115" s="60"/>
      <c r="N115" s="19"/>
      <c r="O115" s="21"/>
      <c r="P115" s="19"/>
      <c r="Q115" s="21"/>
    </row>
    <row r="116" spans="1:17" ht="17.25" customHeight="1">
      <c r="A116" s="28"/>
      <c r="B116" s="10"/>
      <c r="C116" s="10"/>
      <c r="D116" s="10"/>
      <c r="E116" s="10"/>
      <c r="F116" s="10"/>
      <c r="G116" s="29"/>
      <c r="H116" s="79" t="s">
        <v>147</v>
      </c>
      <c r="I116" s="13"/>
      <c r="J116" s="102">
        <v>9233</v>
      </c>
      <c r="K116" s="101">
        <v>33679</v>
      </c>
      <c r="L116" s="68"/>
      <c r="M116" s="67"/>
      <c r="N116" s="83">
        <v>6129</v>
      </c>
      <c r="O116" s="39"/>
      <c r="P116" s="93">
        <f>24214+N116</f>
        <v>30343</v>
      </c>
      <c r="Q116" s="13"/>
    </row>
    <row r="117" spans="1:17" ht="0.75" customHeight="1">
      <c r="A117" s="19"/>
      <c r="B117" s="20"/>
      <c r="C117" s="20"/>
      <c r="D117" s="20"/>
      <c r="E117" s="20"/>
      <c r="F117" s="20"/>
      <c r="G117" s="21"/>
      <c r="H117" s="97" t="s">
        <v>146</v>
      </c>
      <c r="I117" s="18"/>
      <c r="J117" s="75"/>
      <c r="K117" s="62"/>
      <c r="L117" s="61"/>
      <c r="M117" s="60"/>
      <c r="N117" s="103">
        <v>861</v>
      </c>
      <c r="O117" s="18"/>
      <c r="P117" s="42">
        <f>2396+N117</f>
        <v>3257</v>
      </c>
      <c r="Q117" s="18"/>
    </row>
    <row r="118" spans="1:17" ht="17.25" customHeight="1">
      <c r="A118" s="87" t="s">
        <v>145</v>
      </c>
      <c r="B118" s="12"/>
      <c r="C118" s="12"/>
      <c r="D118" s="12"/>
      <c r="E118" s="12"/>
      <c r="F118" s="12"/>
      <c r="G118" s="13"/>
      <c r="H118" s="19"/>
      <c r="I118" s="21"/>
      <c r="J118" s="102">
        <v>938</v>
      </c>
      <c r="K118" s="101">
        <v>3506</v>
      </c>
      <c r="L118" s="68"/>
      <c r="M118" s="67"/>
      <c r="N118" s="28"/>
      <c r="O118" s="29"/>
      <c r="P118" s="19"/>
      <c r="Q118" s="21"/>
    </row>
    <row r="119" spans="1:17" ht="0.75" customHeight="1">
      <c r="A119" s="82" t="s">
        <v>144</v>
      </c>
      <c r="B119" s="17"/>
      <c r="C119" s="17"/>
      <c r="D119" s="17"/>
      <c r="E119" s="17"/>
      <c r="F119" s="17"/>
      <c r="G119" s="18"/>
      <c r="H119" s="76" t="s">
        <v>143</v>
      </c>
      <c r="I119" s="18"/>
      <c r="J119" s="75"/>
      <c r="K119" s="62"/>
      <c r="L119" s="61"/>
      <c r="M119" s="60"/>
      <c r="N119" s="19"/>
      <c r="O119" s="21"/>
      <c r="P119" s="42">
        <v>0</v>
      </c>
      <c r="Q119" s="18"/>
    </row>
    <row r="120" spans="1:17" ht="17.25" customHeight="1">
      <c r="A120" s="19"/>
      <c r="B120" s="20"/>
      <c r="C120" s="20"/>
      <c r="D120" s="20"/>
      <c r="E120" s="20"/>
      <c r="F120" s="20"/>
      <c r="G120" s="21"/>
      <c r="H120" s="28"/>
      <c r="I120" s="29"/>
      <c r="J120" s="102">
        <v>0</v>
      </c>
      <c r="K120" s="101">
        <v>0</v>
      </c>
      <c r="L120" s="68"/>
      <c r="M120" s="67"/>
      <c r="N120" s="92">
        <v>0</v>
      </c>
      <c r="O120" s="18"/>
      <c r="P120" s="19"/>
      <c r="Q120" s="21"/>
    </row>
    <row r="121" spans="1:17" ht="0.75" customHeight="1">
      <c r="A121" s="82" t="s">
        <v>142</v>
      </c>
      <c r="B121" s="17"/>
      <c r="C121" s="17"/>
      <c r="D121" s="17"/>
      <c r="E121" s="17"/>
      <c r="F121" s="17"/>
      <c r="G121" s="18"/>
      <c r="H121" s="19"/>
      <c r="I121" s="21"/>
      <c r="J121" s="75"/>
      <c r="K121" s="62"/>
      <c r="L121" s="61"/>
      <c r="M121" s="60"/>
      <c r="N121" s="19"/>
      <c r="O121" s="21"/>
      <c r="P121" s="42">
        <f>2135+N122</f>
        <v>2738</v>
      </c>
      <c r="Q121" s="18"/>
    </row>
    <row r="122" spans="1:17" ht="21" customHeight="1">
      <c r="A122" s="19"/>
      <c r="B122" s="20"/>
      <c r="C122" s="20"/>
      <c r="D122" s="20"/>
      <c r="E122" s="20"/>
      <c r="F122" s="20"/>
      <c r="G122" s="21"/>
      <c r="H122" s="86" t="s">
        <v>141</v>
      </c>
      <c r="I122" s="18"/>
      <c r="J122" s="102">
        <v>871</v>
      </c>
      <c r="K122" s="101">
        <v>3253</v>
      </c>
      <c r="L122" s="68"/>
      <c r="M122" s="67"/>
      <c r="N122" s="92">
        <v>603</v>
      </c>
      <c r="O122" s="18"/>
      <c r="P122" s="19"/>
      <c r="Q122" s="21"/>
    </row>
    <row r="123" spans="1:17" ht="0.75" customHeight="1">
      <c r="A123" s="82" t="s">
        <v>140</v>
      </c>
      <c r="B123" s="17"/>
      <c r="C123" s="17"/>
      <c r="D123" s="17"/>
      <c r="E123" s="17"/>
      <c r="F123" s="17"/>
      <c r="G123" s="18"/>
      <c r="H123" s="19"/>
      <c r="I123" s="21"/>
      <c r="J123" s="75"/>
      <c r="K123" s="62"/>
      <c r="L123" s="61"/>
      <c r="M123" s="60"/>
      <c r="N123" s="19"/>
      <c r="O123" s="21"/>
      <c r="P123" s="42"/>
      <c r="Q123" s="18"/>
    </row>
    <row r="124" spans="1:17" ht="17.25" customHeight="1">
      <c r="A124" s="19"/>
      <c r="B124" s="20"/>
      <c r="C124" s="20"/>
      <c r="D124" s="20"/>
      <c r="E124" s="20"/>
      <c r="F124" s="20"/>
      <c r="G124" s="21"/>
      <c r="H124" s="79" t="s">
        <v>47</v>
      </c>
      <c r="I124" s="13"/>
      <c r="J124" s="102">
        <v>0</v>
      </c>
      <c r="K124" s="101">
        <v>0</v>
      </c>
      <c r="L124" s="68"/>
      <c r="M124" s="67"/>
      <c r="N124" s="92"/>
      <c r="O124" s="18"/>
      <c r="P124" s="19"/>
      <c r="Q124" s="21"/>
    </row>
    <row r="125" spans="1:17" ht="0.75" customHeight="1">
      <c r="A125" s="88" t="s">
        <v>139</v>
      </c>
      <c r="B125" s="17"/>
      <c r="C125" s="17"/>
      <c r="D125" s="17"/>
      <c r="E125" s="17"/>
      <c r="F125" s="17"/>
      <c r="G125" s="18"/>
      <c r="H125" s="76" t="s">
        <v>50</v>
      </c>
      <c r="I125" s="18"/>
      <c r="J125" s="75"/>
      <c r="K125" s="62"/>
      <c r="L125" s="61"/>
      <c r="M125" s="60"/>
      <c r="N125" s="19"/>
      <c r="O125" s="21"/>
      <c r="P125" s="42">
        <v>2</v>
      </c>
      <c r="Q125" s="18"/>
    </row>
    <row r="126" spans="1:17" ht="17.25" customHeight="1">
      <c r="A126" s="28"/>
      <c r="B126" s="10"/>
      <c r="C126" s="10"/>
      <c r="D126" s="10"/>
      <c r="E126" s="10"/>
      <c r="F126" s="10"/>
      <c r="G126" s="29"/>
      <c r="H126" s="28"/>
      <c r="I126" s="29"/>
      <c r="J126" s="102"/>
      <c r="K126" s="101">
        <v>3391</v>
      </c>
      <c r="L126" s="68"/>
      <c r="M126" s="67"/>
      <c r="N126" s="92"/>
      <c r="O126" s="18"/>
      <c r="P126" s="19"/>
      <c r="Q126" s="21"/>
    </row>
    <row r="127" spans="1:17" ht="0.75" customHeight="1">
      <c r="A127" s="19"/>
      <c r="B127" s="20"/>
      <c r="C127" s="20"/>
      <c r="D127" s="20"/>
      <c r="E127" s="20"/>
      <c r="F127" s="20"/>
      <c r="G127" s="21"/>
      <c r="H127" s="19"/>
      <c r="I127" s="21"/>
      <c r="J127" s="75"/>
      <c r="K127" s="62"/>
      <c r="L127" s="61"/>
      <c r="M127" s="60"/>
      <c r="N127" s="19"/>
      <c r="O127" s="21"/>
      <c r="P127" s="42">
        <f>P112+P125</f>
        <v>53758</v>
      </c>
      <c r="Q127" s="18"/>
    </row>
    <row r="128" spans="1:17" ht="17.25" customHeight="1">
      <c r="A128" s="100" t="s">
        <v>138</v>
      </c>
      <c r="B128" s="12"/>
      <c r="C128" s="12"/>
      <c r="D128" s="12"/>
      <c r="E128" s="12"/>
      <c r="F128" s="12"/>
      <c r="G128" s="13"/>
      <c r="H128" s="79" t="s">
        <v>51</v>
      </c>
      <c r="I128" s="13"/>
      <c r="J128" s="99">
        <v>19770</v>
      </c>
      <c r="K128" s="84">
        <v>97144</v>
      </c>
      <c r="L128" s="72"/>
      <c r="M128" s="71"/>
      <c r="N128" s="83">
        <f>N111+N126</f>
        <v>12184</v>
      </c>
      <c r="O128" s="13"/>
      <c r="P128" s="19"/>
      <c r="Q128" s="21"/>
    </row>
    <row r="129" spans="1:17" ht="0.75" customHeight="1">
      <c r="A129" s="88" t="s">
        <v>12</v>
      </c>
      <c r="B129" s="17"/>
      <c r="C129" s="17"/>
      <c r="D129" s="17"/>
      <c r="E129" s="17"/>
      <c r="F129" s="17"/>
      <c r="G129" s="18"/>
      <c r="H129" s="76" t="s">
        <v>12</v>
      </c>
      <c r="I129" s="18"/>
      <c r="J129" s="81" t="s">
        <v>12</v>
      </c>
      <c r="K129" s="80" t="s">
        <v>12</v>
      </c>
      <c r="L129" s="68"/>
      <c r="M129" s="67"/>
      <c r="N129" s="77" t="s">
        <v>12</v>
      </c>
      <c r="O129" s="18"/>
      <c r="P129" s="77" t="s">
        <v>12</v>
      </c>
      <c r="Q129" s="18"/>
    </row>
    <row r="130" spans="1:17" ht="17.25" customHeight="1">
      <c r="A130" s="28"/>
      <c r="B130" s="10"/>
      <c r="C130" s="10"/>
      <c r="D130" s="10"/>
      <c r="E130" s="10"/>
      <c r="F130" s="10"/>
      <c r="G130" s="29"/>
      <c r="H130" s="28"/>
      <c r="I130" s="29"/>
      <c r="J130" s="78"/>
      <c r="K130" s="65"/>
      <c r="L130" s="64"/>
      <c r="M130" s="63"/>
      <c r="N130" s="28"/>
      <c r="O130" s="29"/>
      <c r="P130" s="28"/>
      <c r="Q130" s="29"/>
    </row>
    <row r="131" spans="1:17" ht="0.75" customHeight="1">
      <c r="A131" s="19"/>
      <c r="B131" s="20"/>
      <c r="C131" s="20"/>
      <c r="D131" s="20"/>
      <c r="E131" s="20"/>
      <c r="F131" s="20"/>
      <c r="G131" s="21"/>
      <c r="H131" s="19"/>
      <c r="I131" s="21"/>
      <c r="J131" s="75"/>
      <c r="K131" s="62"/>
      <c r="L131" s="61"/>
      <c r="M131" s="60"/>
      <c r="N131" s="19"/>
      <c r="O131" s="21"/>
      <c r="P131" s="19"/>
      <c r="Q131" s="21"/>
    </row>
    <row r="132" spans="1:17" ht="17.25" customHeight="1">
      <c r="A132" s="95" t="s">
        <v>137</v>
      </c>
      <c r="B132" s="12"/>
      <c r="C132" s="12"/>
      <c r="D132" s="12"/>
      <c r="E132" s="12"/>
      <c r="F132" s="12"/>
      <c r="G132" s="13"/>
      <c r="H132" s="79" t="s">
        <v>54</v>
      </c>
      <c r="I132" s="13"/>
      <c r="J132" s="99">
        <v>4759</v>
      </c>
      <c r="K132" s="84">
        <v>19502</v>
      </c>
      <c r="L132" s="72"/>
      <c r="M132" s="71"/>
      <c r="N132" s="83">
        <f>N70-N128</f>
        <v>8503</v>
      </c>
      <c r="O132" s="13">
        <v>0</v>
      </c>
      <c r="P132" s="83">
        <f>P70-P127</f>
        <v>130865</v>
      </c>
      <c r="Q132" s="13">
        <v>1</v>
      </c>
    </row>
    <row r="133" spans="1:17" ht="0.75" customHeight="1">
      <c r="A133" s="88" t="s">
        <v>136</v>
      </c>
      <c r="B133" s="17"/>
      <c r="C133" s="17"/>
      <c r="D133" s="17"/>
      <c r="E133" s="17"/>
      <c r="F133" s="17"/>
      <c r="G133" s="18"/>
      <c r="H133" s="76" t="s">
        <v>56</v>
      </c>
      <c r="I133" s="18"/>
      <c r="J133" s="91">
        <v>0</v>
      </c>
      <c r="K133" s="90">
        <v>0</v>
      </c>
      <c r="L133" s="68"/>
      <c r="M133" s="67"/>
      <c r="N133" s="42">
        <v>0</v>
      </c>
      <c r="O133" s="18"/>
      <c r="P133" s="42">
        <v>0</v>
      </c>
      <c r="Q133" s="18"/>
    </row>
    <row r="134" spans="1:17" ht="21" customHeight="1">
      <c r="A134" s="28"/>
      <c r="B134" s="10"/>
      <c r="C134" s="10"/>
      <c r="D134" s="10"/>
      <c r="E134" s="10"/>
      <c r="F134" s="10"/>
      <c r="G134" s="29"/>
      <c r="H134" s="28"/>
      <c r="I134" s="29"/>
      <c r="J134" s="75"/>
      <c r="K134" s="62"/>
      <c r="L134" s="61"/>
      <c r="M134" s="60"/>
      <c r="N134" s="19"/>
      <c r="O134" s="21"/>
      <c r="P134" s="19"/>
      <c r="Q134" s="21"/>
    </row>
    <row r="135" spans="1:17" ht="0.75" customHeight="1">
      <c r="A135" s="19"/>
      <c r="B135" s="20"/>
      <c r="C135" s="20"/>
      <c r="D135" s="20"/>
      <c r="E135" s="20"/>
      <c r="F135" s="20"/>
      <c r="G135" s="21"/>
      <c r="H135" s="19"/>
      <c r="I135" s="21"/>
      <c r="J135" s="81" t="s">
        <v>12</v>
      </c>
      <c r="K135" s="80" t="s">
        <v>12</v>
      </c>
      <c r="L135" s="68"/>
      <c r="M135" s="67"/>
      <c r="N135" s="77" t="s">
        <v>12</v>
      </c>
      <c r="O135" s="18"/>
      <c r="P135" s="77" t="s">
        <v>12</v>
      </c>
      <c r="Q135" s="18"/>
    </row>
    <row r="136" spans="1:17" ht="17.25" customHeight="1">
      <c r="A136" s="98" t="s">
        <v>12</v>
      </c>
      <c r="B136" s="17"/>
      <c r="C136" s="17"/>
      <c r="D136" s="17"/>
      <c r="E136" s="17"/>
      <c r="F136" s="17"/>
      <c r="G136" s="18"/>
      <c r="H136" s="79" t="s">
        <v>12</v>
      </c>
      <c r="I136" s="13"/>
      <c r="J136" s="78"/>
      <c r="K136" s="65"/>
      <c r="L136" s="64"/>
      <c r="M136" s="63"/>
      <c r="N136" s="28"/>
      <c r="O136" s="29"/>
      <c r="P136" s="28"/>
      <c r="Q136" s="29"/>
    </row>
    <row r="137" spans="1:17" ht="0.75" customHeight="1">
      <c r="A137" s="19"/>
      <c r="B137" s="20"/>
      <c r="C137" s="20"/>
      <c r="D137" s="20"/>
      <c r="E137" s="20"/>
      <c r="F137" s="20"/>
      <c r="G137" s="21"/>
      <c r="H137" s="97" t="s">
        <v>57</v>
      </c>
      <c r="I137" s="18"/>
      <c r="J137" s="75"/>
      <c r="K137" s="62"/>
      <c r="L137" s="61"/>
      <c r="M137" s="60"/>
      <c r="N137" s="19"/>
      <c r="O137" s="21"/>
      <c r="P137" s="19"/>
      <c r="Q137" s="21"/>
    </row>
    <row r="138" spans="1:17" ht="20.25" customHeight="1">
      <c r="A138" s="96" t="s">
        <v>135</v>
      </c>
      <c r="B138" s="12"/>
      <c r="C138" s="12"/>
      <c r="D138" s="12"/>
      <c r="E138" s="12"/>
      <c r="F138" s="12"/>
      <c r="G138" s="13"/>
      <c r="H138" s="19"/>
      <c r="I138" s="21"/>
      <c r="J138" s="85">
        <v>4759</v>
      </c>
      <c r="K138" s="84">
        <v>19502</v>
      </c>
      <c r="L138" s="72"/>
      <c r="M138" s="71"/>
      <c r="N138" s="83">
        <v>8503</v>
      </c>
      <c r="O138" s="13">
        <v>0</v>
      </c>
      <c r="P138" s="83">
        <v>130865</v>
      </c>
      <c r="Q138" s="13">
        <v>1</v>
      </c>
    </row>
    <row r="139" spans="1:17" ht="0.75" customHeight="1">
      <c r="A139" s="82" t="s">
        <v>12</v>
      </c>
      <c r="B139" s="17"/>
      <c r="C139" s="17"/>
      <c r="D139" s="17"/>
      <c r="E139" s="17"/>
      <c r="F139" s="17"/>
      <c r="G139" s="18"/>
      <c r="H139" s="76" t="s">
        <v>12</v>
      </c>
      <c r="I139" s="18"/>
      <c r="J139" s="81" t="s">
        <v>12</v>
      </c>
      <c r="K139" s="80" t="s">
        <v>12</v>
      </c>
      <c r="L139" s="68"/>
      <c r="M139" s="67"/>
      <c r="N139" s="77" t="s">
        <v>12</v>
      </c>
      <c r="O139" s="18"/>
      <c r="P139" s="77" t="s">
        <v>12</v>
      </c>
      <c r="Q139" s="18"/>
    </row>
    <row r="140" spans="1:17" ht="13.5" customHeight="1">
      <c r="A140" s="19"/>
      <c r="B140" s="20"/>
      <c r="C140" s="20"/>
      <c r="D140" s="20"/>
      <c r="E140" s="20"/>
      <c r="F140" s="20"/>
      <c r="G140" s="21"/>
      <c r="H140" s="28"/>
      <c r="I140" s="29"/>
      <c r="J140" s="78"/>
      <c r="K140" s="65"/>
      <c r="L140" s="64"/>
      <c r="M140" s="63"/>
      <c r="N140" s="28"/>
      <c r="O140" s="29"/>
      <c r="P140" s="28"/>
      <c r="Q140" s="29"/>
    </row>
    <row r="141" spans="1:17" ht="0.75" customHeight="1">
      <c r="A141" s="88" t="s">
        <v>134</v>
      </c>
      <c r="B141" s="17"/>
      <c r="C141" s="17"/>
      <c r="D141" s="17"/>
      <c r="E141" s="17"/>
      <c r="F141" s="17"/>
      <c r="G141" s="18"/>
      <c r="H141" s="19"/>
      <c r="I141" s="21"/>
      <c r="J141" s="75"/>
      <c r="K141" s="62"/>
      <c r="L141" s="61"/>
      <c r="M141" s="60"/>
      <c r="N141" s="19"/>
      <c r="O141" s="21"/>
      <c r="P141" s="19"/>
      <c r="Q141" s="21"/>
    </row>
    <row r="142" spans="1:17" ht="17.25" customHeight="1">
      <c r="A142" s="28"/>
      <c r="B142" s="10"/>
      <c r="C142" s="10"/>
      <c r="D142" s="10"/>
      <c r="E142" s="10"/>
      <c r="F142" s="10"/>
      <c r="G142" s="29"/>
      <c r="H142" s="86" t="s">
        <v>60</v>
      </c>
      <c r="I142" s="18"/>
      <c r="J142" s="85">
        <v>3371</v>
      </c>
      <c r="K142" s="84">
        <v>9852</v>
      </c>
      <c r="L142" s="72"/>
      <c r="M142" s="71"/>
      <c r="N142" s="83">
        <v>0</v>
      </c>
      <c r="O142" s="13"/>
      <c r="P142" s="83">
        <v>0</v>
      </c>
      <c r="Q142" s="13"/>
    </row>
    <row r="143" spans="1:17" ht="0.75" customHeight="1">
      <c r="A143" s="19"/>
      <c r="B143" s="20"/>
      <c r="C143" s="20"/>
      <c r="D143" s="20"/>
      <c r="E143" s="20"/>
      <c r="F143" s="20"/>
      <c r="G143" s="21"/>
      <c r="H143" s="19"/>
      <c r="I143" s="21"/>
      <c r="J143" s="81" t="s">
        <v>12</v>
      </c>
      <c r="K143" s="80" t="s">
        <v>12</v>
      </c>
      <c r="L143" s="68"/>
      <c r="M143" s="67"/>
      <c r="N143" s="77" t="s">
        <v>12</v>
      </c>
      <c r="O143" s="18"/>
      <c r="P143" s="77" t="s">
        <v>12</v>
      </c>
      <c r="Q143" s="18"/>
    </row>
    <row r="144" spans="1:17" ht="17.25" customHeight="1">
      <c r="A144" s="95" t="s">
        <v>12</v>
      </c>
      <c r="B144" s="12"/>
      <c r="C144" s="12"/>
      <c r="D144" s="12"/>
      <c r="E144" s="12"/>
      <c r="F144" s="12"/>
      <c r="G144" s="13"/>
      <c r="H144" s="79" t="s">
        <v>12</v>
      </c>
      <c r="I144" s="13"/>
      <c r="J144" s="78"/>
      <c r="K144" s="65"/>
      <c r="L144" s="64"/>
      <c r="M144" s="63"/>
      <c r="N144" s="28"/>
      <c r="O144" s="29"/>
      <c r="P144" s="28"/>
      <c r="Q144" s="29"/>
    </row>
    <row r="145" spans="1:17" ht="0.75" customHeight="1">
      <c r="A145" s="77" t="s">
        <v>133</v>
      </c>
      <c r="B145" s="17"/>
      <c r="C145" s="17"/>
      <c r="D145" s="17"/>
      <c r="E145" s="17"/>
      <c r="F145" s="17"/>
      <c r="G145" s="18"/>
      <c r="H145" s="76" t="s">
        <v>62</v>
      </c>
      <c r="I145" s="18"/>
      <c r="J145" s="75"/>
      <c r="K145" s="62"/>
      <c r="L145" s="61"/>
      <c r="M145" s="60"/>
      <c r="N145" s="19"/>
      <c r="O145" s="21"/>
      <c r="P145" s="19"/>
      <c r="Q145" s="21"/>
    </row>
    <row r="146" spans="1:17" ht="21" customHeight="1">
      <c r="A146" s="28"/>
      <c r="B146" s="10"/>
      <c r="C146" s="10"/>
      <c r="D146" s="10"/>
      <c r="E146" s="10"/>
      <c r="F146" s="10"/>
      <c r="G146" s="29"/>
      <c r="H146" s="28"/>
      <c r="I146" s="29"/>
      <c r="J146" s="85">
        <v>1388</v>
      </c>
      <c r="K146" s="84">
        <v>9650</v>
      </c>
      <c r="L146" s="72"/>
      <c r="M146" s="94"/>
      <c r="N146" s="93">
        <v>8503</v>
      </c>
      <c r="O146" s="13">
        <v>0</v>
      </c>
      <c r="P146" s="92">
        <v>130865</v>
      </c>
      <c r="Q146" s="18"/>
    </row>
    <row r="147" spans="1:17" ht="0.75" customHeight="1">
      <c r="A147" s="19"/>
      <c r="B147" s="20"/>
      <c r="C147" s="20"/>
      <c r="D147" s="20"/>
      <c r="E147" s="20"/>
      <c r="F147" s="20"/>
      <c r="G147" s="21"/>
      <c r="H147" s="19"/>
      <c r="I147" s="21"/>
      <c r="J147" s="91">
        <v>0</v>
      </c>
      <c r="K147" s="90">
        <v>0</v>
      </c>
      <c r="L147" s="68"/>
      <c r="M147" s="67"/>
      <c r="N147" s="42">
        <v>0</v>
      </c>
      <c r="O147" s="18"/>
      <c r="P147" s="19"/>
      <c r="Q147" s="21"/>
    </row>
    <row r="148" spans="1:17" ht="17.25" customHeight="1">
      <c r="A148" s="87" t="s">
        <v>132</v>
      </c>
      <c r="B148" s="12"/>
      <c r="C148" s="12"/>
      <c r="D148" s="12"/>
      <c r="E148" s="12"/>
      <c r="F148" s="12"/>
      <c r="G148" s="39"/>
      <c r="H148" s="89" t="s">
        <v>64</v>
      </c>
      <c r="I148" s="13"/>
      <c r="J148" s="75"/>
      <c r="K148" s="62"/>
      <c r="L148" s="61"/>
      <c r="M148" s="60"/>
      <c r="N148" s="19"/>
      <c r="O148" s="21"/>
      <c r="P148" s="83">
        <v>0</v>
      </c>
      <c r="Q148" s="13"/>
    </row>
    <row r="149" spans="1:17" ht="0.75" customHeight="1">
      <c r="A149" s="88" t="s">
        <v>12</v>
      </c>
      <c r="B149" s="17"/>
      <c r="C149" s="17"/>
      <c r="D149" s="17"/>
      <c r="E149" s="17"/>
      <c r="F149" s="17"/>
      <c r="G149" s="18"/>
      <c r="H149" s="76" t="s">
        <v>12</v>
      </c>
      <c r="I149" s="18"/>
      <c r="J149" s="81" t="s">
        <v>12</v>
      </c>
      <c r="K149" s="80" t="s">
        <v>12</v>
      </c>
      <c r="L149" s="68"/>
      <c r="M149" s="67"/>
      <c r="N149" s="77" t="s">
        <v>12</v>
      </c>
      <c r="O149" s="18"/>
      <c r="P149" s="77" t="s">
        <v>12</v>
      </c>
      <c r="Q149" s="18"/>
    </row>
    <row r="150" spans="1:17" ht="17.25" customHeight="1">
      <c r="A150" s="28"/>
      <c r="B150" s="10"/>
      <c r="C150" s="10"/>
      <c r="D150" s="10"/>
      <c r="E150" s="10"/>
      <c r="F150" s="10"/>
      <c r="G150" s="29"/>
      <c r="H150" s="28"/>
      <c r="I150" s="29"/>
      <c r="J150" s="78"/>
      <c r="K150" s="65"/>
      <c r="L150" s="64"/>
      <c r="M150" s="63"/>
      <c r="N150" s="28"/>
      <c r="O150" s="29"/>
      <c r="P150" s="28"/>
      <c r="Q150" s="29"/>
    </row>
    <row r="151" spans="1:17" ht="0.75" customHeight="1">
      <c r="A151" s="19"/>
      <c r="B151" s="20"/>
      <c r="C151" s="20"/>
      <c r="D151" s="20"/>
      <c r="E151" s="20"/>
      <c r="F151" s="20"/>
      <c r="G151" s="21"/>
      <c r="H151" s="19"/>
      <c r="I151" s="21"/>
      <c r="J151" s="75"/>
      <c r="K151" s="62"/>
      <c r="L151" s="61"/>
      <c r="M151" s="60"/>
      <c r="N151" s="19"/>
      <c r="O151" s="21"/>
      <c r="P151" s="19"/>
      <c r="Q151" s="21"/>
    </row>
    <row r="152" spans="1:17" ht="17.25" customHeight="1">
      <c r="A152" s="87" t="s">
        <v>111</v>
      </c>
      <c r="B152" s="12"/>
      <c r="C152" s="12"/>
      <c r="D152" s="12"/>
      <c r="E152" s="12"/>
      <c r="F152" s="12"/>
      <c r="G152" s="13"/>
      <c r="H152" s="86" t="s">
        <v>66</v>
      </c>
      <c r="I152" s="18"/>
      <c r="J152" s="85">
        <v>0</v>
      </c>
      <c r="K152" s="84">
        <v>0</v>
      </c>
      <c r="L152" s="72"/>
      <c r="M152" s="71"/>
      <c r="N152" s="83">
        <v>0</v>
      </c>
      <c r="O152" s="13"/>
      <c r="P152" s="83">
        <v>0</v>
      </c>
      <c r="Q152" s="13"/>
    </row>
    <row r="153" spans="1:17" ht="0.75" customHeight="1">
      <c r="A153" s="82" t="s">
        <v>12</v>
      </c>
      <c r="B153" s="17"/>
      <c r="C153" s="17"/>
      <c r="D153" s="17"/>
      <c r="E153" s="17"/>
      <c r="F153" s="17"/>
      <c r="G153" s="18"/>
      <c r="H153" s="19"/>
      <c r="I153" s="21"/>
      <c r="J153" s="81" t="s">
        <v>12</v>
      </c>
      <c r="K153" s="80" t="s">
        <v>12</v>
      </c>
      <c r="L153" s="68"/>
      <c r="M153" s="67"/>
      <c r="N153" s="77" t="s">
        <v>12</v>
      </c>
      <c r="O153" s="18"/>
      <c r="P153" s="77" t="s">
        <v>12</v>
      </c>
      <c r="Q153" s="18"/>
    </row>
    <row r="154" spans="1:17" ht="17.25" customHeight="1">
      <c r="A154" s="19"/>
      <c r="B154" s="20"/>
      <c r="C154" s="20"/>
      <c r="D154" s="20"/>
      <c r="E154" s="20"/>
      <c r="F154" s="20"/>
      <c r="G154" s="21"/>
      <c r="H154" s="79" t="s">
        <v>12</v>
      </c>
      <c r="I154" s="13"/>
      <c r="J154" s="78"/>
      <c r="K154" s="65"/>
      <c r="L154" s="64"/>
      <c r="M154" s="63"/>
      <c r="N154" s="28"/>
      <c r="O154" s="29"/>
      <c r="P154" s="28"/>
      <c r="Q154" s="29"/>
    </row>
    <row r="155" spans="1:17" ht="0.75" customHeight="1">
      <c r="A155" s="77" t="s">
        <v>131</v>
      </c>
      <c r="B155" s="17"/>
      <c r="C155" s="17"/>
      <c r="D155" s="17"/>
      <c r="E155" s="17"/>
      <c r="F155" s="17"/>
      <c r="G155" s="18"/>
      <c r="H155" s="76" t="s">
        <v>68</v>
      </c>
      <c r="I155" s="18"/>
      <c r="J155" s="75"/>
      <c r="K155" s="62"/>
      <c r="L155" s="61"/>
      <c r="M155" s="60"/>
      <c r="N155" s="19"/>
      <c r="O155" s="21"/>
      <c r="P155" s="19"/>
      <c r="Q155" s="21"/>
    </row>
    <row r="156" spans="1:17" ht="18" customHeight="1">
      <c r="A156" s="19"/>
      <c r="B156" s="20"/>
      <c r="C156" s="20"/>
      <c r="D156" s="20"/>
      <c r="E156" s="20"/>
      <c r="F156" s="20"/>
      <c r="G156" s="21"/>
      <c r="H156" s="19"/>
      <c r="I156" s="21"/>
      <c r="J156" s="74">
        <v>1388</v>
      </c>
      <c r="K156" s="73">
        <v>9650</v>
      </c>
      <c r="L156" s="72"/>
      <c r="M156" s="71"/>
      <c r="N156" s="70">
        <v>8503</v>
      </c>
      <c r="O156" s="13">
        <v>0</v>
      </c>
      <c r="P156" s="70">
        <v>130865</v>
      </c>
      <c r="Q156" s="13"/>
    </row>
    <row r="157" ht="9.75" customHeight="1"/>
    <row r="158" spans="1:8" ht="1.5" customHeight="1">
      <c r="A158" s="59" t="s">
        <v>130</v>
      </c>
      <c r="B158" s="10"/>
      <c r="C158" s="10"/>
      <c r="D158" s="10"/>
      <c r="E158" s="10"/>
      <c r="F158" s="10"/>
      <c r="G158" s="10"/>
      <c r="H158" s="10"/>
    </row>
    <row r="159" spans="1:17" ht="9" customHeight="1">
      <c r="A159" s="10"/>
      <c r="B159" s="10"/>
      <c r="C159" s="10"/>
      <c r="D159" s="10"/>
      <c r="E159" s="10"/>
      <c r="F159" s="10"/>
      <c r="G159" s="10"/>
      <c r="H159" s="10"/>
      <c r="J159" s="69" t="s">
        <v>118</v>
      </c>
      <c r="K159" s="68"/>
      <c r="L159" s="68"/>
      <c r="M159" s="67"/>
      <c r="P159" s="59" t="s">
        <v>125</v>
      </c>
      <c r="Q159" s="10"/>
    </row>
    <row r="160" spans="10:17" ht="6" customHeight="1">
      <c r="J160" s="62"/>
      <c r="K160" s="61"/>
      <c r="L160" s="61"/>
      <c r="M160" s="60"/>
      <c r="P160" s="10"/>
      <c r="Q160" s="10"/>
    </row>
    <row r="161" spans="16:17" ht="0.75" customHeight="1">
      <c r="P161" s="10"/>
      <c r="Q161" s="10"/>
    </row>
    <row r="162" ht="15" customHeight="1"/>
    <row r="163" spans="10:17" ht="3" customHeight="1">
      <c r="J163" s="69" t="s">
        <v>119</v>
      </c>
      <c r="K163" s="68"/>
      <c r="L163" s="68"/>
      <c r="M163" s="67"/>
      <c r="P163" s="59" t="s">
        <v>125</v>
      </c>
      <c r="Q163" s="10"/>
    </row>
    <row r="164" spans="1:17" ht="10.5" customHeight="1">
      <c r="A164" s="59" t="s">
        <v>129</v>
      </c>
      <c r="B164" s="10"/>
      <c r="C164" s="10"/>
      <c r="D164" s="10"/>
      <c r="J164" s="65"/>
      <c r="K164" s="64"/>
      <c r="L164" s="64"/>
      <c r="M164" s="63"/>
      <c r="P164" s="10"/>
      <c r="Q164" s="10"/>
    </row>
    <row r="165" spans="10:17" ht="1.5" customHeight="1">
      <c r="J165" s="62"/>
      <c r="K165" s="61"/>
      <c r="L165" s="61"/>
      <c r="M165" s="60"/>
      <c r="P165" s="10"/>
      <c r="Q165" s="10"/>
    </row>
    <row r="166" spans="16:17" ht="0.75" customHeight="1">
      <c r="P166" s="10"/>
      <c r="Q166" s="10"/>
    </row>
    <row r="167" ht="12.75" customHeight="1"/>
    <row r="168" spans="10:17" ht="4.5" customHeight="1">
      <c r="J168" s="69" t="s">
        <v>119</v>
      </c>
      <c r="K168" s="68"/>
      <c r="L168" s="68"/>
      <c r="M168" s="67"/>
      <c r="P168" s="59" t="s">
        <v>125</v>
      </c>
      <c r="Q168" s="10"/>
    </row>
    <row r="169" spans="1:17" ht="10.5" customHeight="1">
      <c r="A169" s="59" t="s">
        <v>121</v>
      </c>
      <c r="B169" s="10"/>
      <c r="J169" s="62"/>
      <c r="K169" s="61"/>
      <c r="L169" s="61"/>
      <c r="M169" s="60"/>
      <c r="P169" s="10"/>
      <c r="Q169" s="10"/>
    </row>
    <row r="170" spans="16:17" ht="0.75" customHeight="1">
      <c r="P170" s="10"/>
      <c r="Q170" s="10"/>
    </row>
    <row r="171" ht="10.5" customHeight="1"/>
    <row r="172" spans="10:13" ht="3" customHeight="1">
      <c r="J172" s="69" t="s">
        <v>128</v>
      </c>
      <c r="K172" s="68"/>
      <c r="L172" s="68"/>
      <c r="M172" s="67"/>
    </row>
    <row r="173" spans="1:13" ht="10.5" customHeight="1">
      <c r="A173" s="66" t="s">
        <v>123</v>
      </c>
      <c r="J173" s="65"/>
      <c r="K173" s="64"/>
      <c r="L173" s="64"/>
      <c r="M173" s="63"/>
    </row>
    <row r="174" spans="10:13" ht="1.5" customHeight="1">
      <c r="J174" s="62"/>
      <c r="K174" s="61"/>
      <c r="L174" s="61"/>
      <c r="M174" s="60"/>
    </row>
    <row r="175" ht="1.5" customHeight="1"/>
    <row r="176" spans="1:3" ht="10.5" customHeight="1">
      <c r="A176" s="59" t="s">
        <v>124</v>
      </c>
      <c r="B176" s="10"/>
      <c r="C176" s="10"/>
    </row>
    <row r="177" ht="0.75" customHeight="1"/>
    <row r="179" ht="15">
      <c r="Q179" s="1" t="s">
        <v>127</v>
      </c>
    </row>
    <row r="180" ht="15">
      <c r="Q180" s="1" t="s">
        <v>127</v>
      </c>
    </row>
    <row r="181" spans="5:17" ht="15">
      <c r="E181" s="58"/>
      <c r="F181" s="58"/>
      <c r="Q181" s="1" t="s">
        <v>127</v>
      </c>
    </row>
    <row r="182" spans="5:17" ht="15">
      <c r="E182" s="58"/>
      <c r="F182" s="58"/>
      <c r="Q182" s="1" t="s">
        <v>127</v>
      </c>
    </row>
    <row r="183" ht="15">
      <c r="Q183" s="1" t="s">
        <v>127</v>
      </c>
    </row>
    <row r="184" spans="5:17" ht="15">
      <c r="E184" s="58"/>
      <c r="F184" s="58"/>
      <c r="Q184" s="1" t="s">
        <v>127</v>
      </c>
    </row>
    <row r="185" ht="15">
      <c r="Q185" s="1" t="s">
        <v>127</v>
      </c>
    </row>
    <row r="186" ht="15">
      <c r="Q186" s="1" t="s">
        <v>127</v>
      </c>
    </row>
    <row r="187" ht="15">
      <c r="Q187" s="1" t="s">
        <v>127</v>
      </c>
    </row>
    <row r="188" ht="15">
      <c r="Q188" s="1" t="s">
        <v>127</v>
      </c>
    </row>
    <row r="189" ht="15">
      <c r="Q189" s="1" t="s">
        <v>127</v>
      </c>
    </row>
    <row r="191" ht="15">
      <c r="Q191" s="1" t="s">
        <v>127</v>
      </c>
    </row>
    <row r="192" ht="15">
      <c r="Q192" s="1" t="s">
        <v>127</v>
      </c>
    </row>
    <row r="193" ht="15">
      <c r="Q193" s="1" t="s">
        <v>127</v>
      </c>
    </row>
    <row r="194" ht="15">
      <c r="Q194" s="1" t="s">
        <v>127</v>
      </c>
    </row>
    <row r="195" ht="15">
      <c r="Q195" s="1" t="s">
        <v>127</v>
      </c>
    </row>
    <row r="196" ht="15">
      <c r="Q196" s="1" t="s">
        <v>127</v>
      </c>
    </row>
    <row r="197" ht="15">
      <c r="Q197" s="1" t="s">
        <v>127</v>
      </c>
    </row>
    <row r="198" ht="15">
      <c r="Q198" s="1" t="s">
        <v>127</v>
      </c>
    </row>
    <row r="199" ht="15">
      <c r="Q199" s="1" t="s">
        <v>127</v>
      </c>
    </row>
  </sheetData>
  <sheetProtection/>
  <mergeCells count="451">
    <mergeCell ref="H1:K1"/>
    <mergeCell ref="F2:N2"/>
    <mergeCell ref="G3:L3"/>
    <mergeCell ref="A6:G6"/>
    <mergeCell ref="H6:I6"/>
    <mergeCell ref="K6:M6"/>
    <mergeCell ref="N6:O6"/>
    <mergeCell ref="P6:Q6"/>
    <mergeCell ref="A7:G8"/>
    <mergeCell ref="H7:I8"/>
    <mergeCell ref="J7:J9"/>
    <mergeCell ref="K7:M9"/>
    <mergeCell ref="N7:O9"/>
    <mergeCell ref="P7:Q9"/>
    <mergeCell ref="A9:G10"/>
    <mergeCell ref="H9:I10"/>
    <mergeCell ref="K10:M10"/>
    <mergeCell ref="N10:O10"/>
    <mergeCell ref="P10:Q10"/>
    <mergeCell ref="A11:G13"/>
    <mergeCell ref="H11:I13"/>
    <mergeCell ref="J11:J13"/>
    <mergeCell ref="K11:M13"/>
    <mergeCell ref="N11:O13"/>
    <mergeCell ref="P11:Q13"/>
    <mergeCell ref="A14:G14"/>
    <mergeCell ref="H14:I14"/>
    <mergeCell ref="K14:M15"/>
    <mergeCell ref="N14:O14"/>
    <mergeCell ref="P14:Q14"/>
    <mergeCell ref="A15:G17"/>
    <mergeCell ref="H15:I17"/>
    <mergeCell ref="J15:J17"/>
    <mergeCell ref="N15:O16"/>
    <mergeCell ref="P15:Q16"/>
    <mergeCell ref="K16:M16"/>
    <mergeCell ref="K17:M18"/>
    <mergeCell ref="N17:O18"/>
    <mergeCell ref="P17:Q18"/>
    <mergeCell ref="A18:G19"/>
    <mergeCell ref="H18:I19"/>
    <mergeCell ref="J19:J20"/>
    <mergeCell ref="K19:M20"/>
    <mergeCell ref="N19:O20"/>
    <mergeCell ref="P19:Q20"/>
    <mergeCell ref="A20:G20"/>
    <mergeCell ref="H20:I20"/>
    <mergeCell ref="A21:G22"/>
    <mergeCell ref="H21:I22"/>
    <mergeCell ref="J21:J22"/>
    <mergeCell ref="K21:M22"/>
    <mergeCell ref="N21:O22"/>
    <mergeCell ref="P21:Q22"/>
    <mergeCell ref="A23:G25"/>
    <mergeCell ref="H23:I25"/>
    <mergeCell ref="J23:J24"/>
    <mergeCell ref="K23:M24"/>
    <mergeCell ref="N23:O24"/>
    <mergeCell ref="P23:Q24"/>
    <mergeCell ref="J25:J26"/>
    <mergeCell ref="K25:M26"/>
    <mergeCell ref="N25:O26"/>
    <mergeCell ref="P25:Q26"/>
    <mergeCell ref="A26:G27"/>
    <mergeCell ref="H26:I27"/>
    <mergeCell ref="J27:J28"/>
    <mergeCell ref="K27:M28"/>
    <mergeCell ref="N27:O28"/>
    <mergeCell ref="P27:Q28"/>
    <mergeCell ref="A28:G28"/>
    <mergeCell ref="H28:I28"/>
    <mergeCell ref="A29:G31"/>
    <mergeCell ref="H29:I31"/>
    <mergeCell ref="J29:J31"/>
    <mergeCell ref="K29:M31"/>
    <mergeCell ref="N29:O31"/>
    <mergeCell ref="P29:Q31"/>
    <mergeCell ref="A32:G32"/>
    <mergeCell ref="H32:I32"/>
    <mergeCell ref="K32:M32"/>
    <mergeCell ref="N32:O32"/>
    <mergeCell ref="P32:Q32"/>
    <mergeCell ref="A33:G35"/>
    <mergeCell ref="H33:I34"/>
    <mergeCell ref="J33:J34"/>
    <mergeCell ref="K33:M34"/>
    <mergeCell ref="N33:O34"/>
    <mergeCell ref="P33:Q34"/>
    <mergeCell ref="H35:I37"/>
    <mergeCell ref="J35:J36"/>
    <mergeCell ref="K35:M36"/>
    <mergeCell ref="N35:O36"/>
    <mergeCell ref="P35:Q36"/>
    <mergeCell ref="A36:G36"/>
    <mergeCell ref="A37:G39"/>
    <mergeCell ref="J37:J39"/>
    <mergeCell ref="K37:M39"/>
    <mergeCell ref="N37:O39"/>
    <mergeCell ref="P37:Q39"/>
    <mergeCell ref="H38:I38"/>
    <mergeCell ref="H39:I41"/>
    <mergeCell ref="A40:G40"/>
    <mergeCell ref="K40:M40"/>
    <mergeCell ref="N40:O40"/>
    <mergeCell ref="P40:Q40"/>
    <mergeCell ref="A41:G43"/>
    <mergeCell ref="J41:J42"/>
    <mergeCell ref="K41:M42"/>
    <mergeCell ref="N41:O42"/>
    <mergeCell ref="P41:Q42"/>
    <mergeCell ref="H42:I42"/>
    <mergeCell ref="H43:I45"/>
    <mergeCell ref="J43:J44"/>
    <mergeCell ref="K43:M44"/>
    <mergeCell ref="N43:O44"/>
    <mergeCell ref="P43:Q44"/>
    <mergeCell ref="A44:G44"/>
    <mergeCell ref="A45:G46"/>
    <mergeCell ref="J45:J46"/>
    <mergeCell ref="K45:M46"/>
    <mergeCell ref="N45:O46"/>
    <mergeCell ref="P45:Q46"/>
    <mergeCell ref="H46:I46"/>
    <mergeCell ref="A47:G49"/>
    <mergeCell ref="H47:I49"/>
    <mergeCell ref="J47:J48"/>
    <mergeCell ref="K47:M48"/>
    <mergeCell ref="N47:O48"/>
    <mergeCell ref="P47:Q48"/>
    <mergeCell ref="J49:J50"/>
    <mergeCell ref="K49:M50"/>
    <mergeCell ref="N49:O50"/>
    <mergeCell ref="P49:Q50"/>
    <mergeCell ref="A50:G50"/>
    <mergeCell ref="H50:I51"/>
    <mergeCell ref="A51:G53"/>
    <mergeCell ref="J51:J52"/>
    <mergeCell ref="K51:M52"/>
    <mergeCell ref="N51:O52"/>
    <mergeCell ref="P51:Q52"/>
    <mergeCell ref="H52:I52"/>
    <mergeCell ref="H53:I54"/>
    <mergeCell ref="J53:J55"/>
    <mergeCell ref="K53:M55"/>
    <mergeCell ref="N53:O55"/>
    <mergeCell ref="P53:Q55"/>
    <mergeCell ref="A54:G55"/>
    <mergeCell ref="H55:I57"/>
    <mergeCell ref="A56:G56"/>
    <mergeCell ref="K56:M56"/>
    <mergeCell ref="N56:O56"/>
    <mergeCell ref="P56:Q56"/>
    <mergeCell ref="A57:G59"/>
    <mergeCell ref="J57:J58"/>
    <mergeCell ref="K57:M58"/>
    <mergeCell ref="N57:O58"/>
    <mergeCell ref="P57:Q58"/>
    <mergeCell ref="H58:I59"/>
    <mergeCell ref="J59:J60"/>
    <mergeCell ref="K59:M60"/>
    <mergeCell ref="N59:O60"/>
    <mergeCell ref="P59:Q60"/>
    <mergeCell ref="A60:G60"/>
    <mergeCell ref="H60:I60"/>
    <mergeCell ref="A61:G62"/>
    <mergeCell ref="H61:I63"/>
    <mergeCell ref="J61:J62"/>
    <mergeCell ref="K61:M62"/>
    <mergeCell ref="N61:O62"/>
    <mergeCell ref="P61:Q62"/>
    <mergeCell ref="A63:G64"/>
    <mergeCell ref="J63:J64"/>
    <mergeCell ref="K63:M64"/>
    <mergeCell ref="N63:O64"/>
    <mergeCell ref="P63:Q64"/>
    <mergeCell ref="H64:I64"/>
    <mergeCell ref="A65:G66"/>
    <mergeCell ref="H65:I66"/>
    <mergeCell ref="J65:J66"/>
    <mergeCell ref="K65:M66"/>
    <mergeCell ref="N65:O66"/>
    <mergeCell ref="P65:Q66"/>
    <mergeCell ref="A67:G68"/>
    <mergeCell ref="H67:I68"/>
    <mergeCell ref="J67:J69"/>
    <mergeCell ref="K67:M69"/>
    <mergeCell ref="N67:O69"/>
    <mergeCell ref="P67:Q69"/>
    <mergeCell ref="A69:G71"/>
    <mergeCell ref="H69:I71"/>
    <mergeCell ref="K70:M70"/>
    <mergeCell ref="N70:O70"/>
    <mergeCell ref="P70:Q70"/>
    <mergeCell ref="J71:J73"/>
    <mergeCell ref="K71:M73"/>
    <mergeCell ref="N71:O73"/>
    <mergeCell ref="P71:Q73"/>
    <mergeCell ref="A72:G73"/>
    <mergeCell ref="H72:I72"/>
    <mergeCell ref="H73:I74"/>
    <mergeCell ref="A74:G75"/>
    <mergeCell ref="K74:M74"/>
    <mergeCell ref="N74:O74"/>
    <mergeCell ref="P74:Q74"/>
    <mergeCell ref="H75:I77"/>
    <mergeCell ref="J75:J77"/>
    <mergeCell ref="K75:M77"/>
    <mergeCell ref="N75:O77"/>
    <mergeCell ref="P75:Q77"/>
    <mergeCell ref="A76:G76"/>
    <mergeCell ref="A77:G79"/>
    <mergeCell ref="H78:I79"/>
    <mergeCell ref="K78:M79"/>
    <mergeCell ref="N78:O78"/>
    <mergeCell ref="P78:Q78"/>
    <mergeCell ref="J79:J80"/>
    <mergeCell ref="N79:O80"/>
    <mergeCell ref="P79:Q80"/>
    <mergeCell ref="A80:G80"/>
    <mergeCell ref="H80:I80"/>
    <mergeCell ref="K80:M80"/>
    <mergeCell ref="A81:G82"/>
    <mergeCell ref="H81:I83"/>
    <mergeCell ref="J81:J82"/>
    <mergeCell ref="K81:M82"/>
    <mergeCell ref="N81:O82"/>
    <mergeCell ref="P81:Q82"/>
    <mergeCell ref="A83:G84"/>
    <mergeCell ref="J83:J84"/>
    <mergeCell ref="K83:M84"/>
    <mergeCell ref="N83:O84"/>
    <mergeCell ref="P83:Q84"/>
    <mergeCell ref="H84:I85"/>
    <mergeCell ref="A85:G87"/>
    <mergeCell ref="J85:J86"/>
    <mergeCell ref="K85:M86"/>
    <mergeCell ref="N85:O86"/>
    <mergeCell ref="P85:Q86"/>
    <mergeCell ref="H86:I86"/>
    <mergeCell ref="H87:I88"/>
    <mergeCell ref="J87:J88"/>
    <mergeCell ref="K87:M88"/>
    <mergeCell ref="N87:O88"/>
    <mergeCell ref="P87:Q88"/>
    <mergeCell ref="A88:G88"/>
    <mergeCell ref="A89:G91"/>
    <mergeCell ref="H89:I91"/>
    <mergeCell ref="J89:J90"/>
    <mergeCell ref="K89:M90"/>
    <mergeCell ref="N89:O90"/>
    <mergeCell ref="P89:Q90"/>
    <mergeCell ref="J91:J93"/>
    <mergeCell ref="K91:M93"/>
    <mergeCell ref="N91:O93"/>
    <mergeCell ref="P91:Q93"/>
    <mergeCell ref="A92:G92"/>
    <mergeCell ref="H92:I93"/>
    <mergeCell ref="A93:G95"/>
    <mergeCell ref="H94:I94"/>
    <mergeCell ref="K94:M94"/>
    <mergeCell ref="N94:O94"/>
    <mergeCell ref="P94:Q94"/>
    <mergeCell ref="H95:I96"/>
    <mergeCell ref="J95:J96"/>
    <mergeCell ref="K95:M96"/>
    <mergeCell ref="N95:O96"/>
    <mergeCell ref="P95:Q96"/>
    <mergeCell ref="A96:G96"/>
    <mergeCell ref="A97:G98"/>
    <mergeCell ref="H97:I98"/>
    <mergeCell ref="J97:J98"/>
    <mergeCell ref="K97:M98"/>
    <mergeCell ref="N97:O98"/>
    <mergeCell ref="P97:Q98"/>
    <mergeCell ref="A99:G101"/>
    <mergeCell ref="H99:I101"/>
    <mergeCell ref="J99:J101"/>
    <mergeCell ref="K99:M101"/>
    <mergeCell ref="N99:O101"/>
    <mergeCell ref="P99:Q101"/>
    <mergeCell ref="A102:G103"/>
    <mergeCell ref="H102:I102"/>
    <mergeCell ref="K102:M102"/>
    <mergeCell ref="N102:O102"/>
    <mergeCell ref="P102:Q103"/>
    <mergeCell ref="H103:I104"/>
    <mergeCell ref="J103:J104"/>
    <mergeCell ref="K103:M104"/>
    <mergeCell ref="N103:O104"/>
    <mergeCell ref="A104:G105"/>
    <mergeCell ref="P104:Q105"/>
    <mergeCell ref="H105:I107"/>
    <mergeCell ref="J105:J106"/>
    <mergeCell ref="K105:M106"/>
    <mergeCell ref="N105:O106"/>
    <mergeCell ref="A106:G106"/>
    <mergeCell ref="P106:Q107"/>
    <mergeCell ref="A107:G109"/>
    <mergeCell ref="J107:J108"/>
    <mergeCell ref="K107:M108"/>
    <mergeCell ref="N107:O108"/>
    <mergeCell ref="H108:I109"/>
    <mergeCell ref="P108:Q109"/>
    <mergeCell ref="J109:J110"/>
    <mergeCell ref="K109:M110"/>
    <mergeCell ref="N109:O110"/>
    <mergeCell ref="A110:G110"/>
    <mergeCell ref="H110:I110"/>
    <mergeCell ref="P110:Q111"/>
    <mergeCell ref="A111:G113"/>
    <mergeCell ref="H111:I112"/>
    <mergeCell ref="J111:J112"/>
    <mergeCell ref="K111:M112"/>
    <mergeCell ref="N111:O112"/>
    <mergeCell ref="P112:Q112"/>
    <mergeCell ref="H113:I115"/>
    <mergeCell ref="J113:J115"/>
    <mergeCell ref="K113:M115"/>
    <mergeCell ref="N113:O115"/>
    <mergeCell ref="P113:Q115"/>
    <mergeCell ref="A114:G114"/>
    <mergeCell ref="A115:G117"/>
    <mergeCell ref="H116:I116"/>
    <mergeCell ref="J116:J117"/>
    <mergeCell ref="K116:M117"/>
    <mergeCell ref="N116:O116"/>
    <mergeCell ref="P116:Q116"/>
    <mergeCell ref="H117:I118"/>
    <mergeCell ref="N117:O119"/>
    <mergeCell ref="P117:Q118"/>
    <mergeCell ref="A118:G118"/>
    <mergeCell ref="J118:J119"/>
    <mergeCell ref="K118:M119"/>
    <mergeCell ref="A119:G120"/>
    <mergeCell ref="H119:I121"/>
    <mergeCell ref="P119:Q120"/>
    <mergeCell ref="J120:J121"/>
    <mergeCell ref="K120:M121"/>
    <mergeCell ref="N120:O121"/>
    <mergeCell ref="A121:G122"/>
    <mergeCell ref="P121:Q122"/>
    <mergeCell ref="H122:I123"/>
    <mergeCell ref="J122:J123"/>
    <mergeCell ref="K122:M123"/>
    <mergeCell ref="N122:O123"/>
    <mergeCell ref="A123:G124"/>
    <mergeCell ref="P123:Q124"/>
    <mergeCell ref="H124:I124"/>
    <mergeCell ref="J124:J125"/>
    <mergeCell ref="K124:M125"/>
    <mergeCell ref="N124:O125"/>
    <mergeCell ref="A125:G127"/>
    <mergeCell ref="H125:I127"/>
    <mergeCell ref="P125:Q126"/>
    <mergeCell ref="J126:J127"/>
    <mergeCell ref="K126:M127"/>
    <mergeCell ref="N126:O127"/>
    <mergeCell ref="P127:Q128"/>
    <mergeCell ref="A128:G128"/>
    <mergeCell ref="H128:I128"/>
    <mergeCell ref="K128:M128"/>
    <mergeCell ref="N128:O128"/>
    <mergeCell ref="A129:G131"/>
    <mergeCell ref="H129:I131"/>
    <mergeCell ref="J129:J131"/>
    <mergeCell ref="K129:M131"/>
    <mergeCell ref="N129:O131"/>
    <mergeCell ref="P129:Q131"/>
    <mergeCell ref="A132:G132"/>
    <mergeCell ref="H132:I132"/>
    <mergeCell ref="K132:M132"/>
    <mergeCell ref="N132:O132"/>
    <mergeCell ref="P132:Q132"/>
    <mergeCell ref="A133:G135"/>
    <mergeCell ref="H133:I135"/>
    <mergeCell ref="J133:J134"/>
    <mergeCell ref="K133:M134"/>
    <mergeCell ref="N133:O134"/>
    <mergeCell ref="P133:Q134"/>
    <mergeCell ref="J135:J137"/>
    <mergeCell ref="K135:M137"/>
    <mergeCell ref="N135:O137"/>
    <mergeCell ref="P135:Q137"/>
    <mergeCell ref="A136:G137"/>
    <mergeCell ref="H136:I136"/>
    <mergeCell ref="H137:I138"/>
    <mergeCell ref="A138:G138"/>
    <mergeCell ref="K138:M138"/>
    <mergeCell ref="N138:O138"/>
    <mergeCell ref="P138:Q138"/>
    <mergeCell ref="A139:G140"/>
    <mergeCell ref="H139:I141"/>
    <mergeCell ref="J139:J141"/>
    <mergeCell ref="K139:M141"/>
    <mergeCell ref="N139:O141"/>
    <mergeCell ref="P139:Q141"/>
    <mergeCell ref="A141:G143"/>
    <mergeCell ref="H142:I143"/>
    <mergeCell ref="K142:M142"/>
    <mergeCell ref="N142:O142"/>
    <mergeCell ref="P142:Q142"/>
    <mergeCell ref="J143:J145"/>
    <mergeCell ref="K143:M145"/>
    <mergeCell ref="N143:O145"/>
    <mergeCell ref="P143:Q145"/>
    <mergeCell ref="A144:G144"/>
    <mergeCell ref="H144:I144"/>
    <mergeCell ref="A145:G147"/>
    <mergeCell ref="H145:I147"/>
    <mergeCell ref="K146:M146"/>
    <mergeCell ref="N146:O146"/>
    <mergeCell ref="P146:Q147"/>
    <mergeCell ref="J147:J148"/>
    <mergeCell ref="K147:M148"/>
    <mergeCell ref="N147:O148"/>
    <mergeCell ref="A148:G148"/>
    <mergeCell ref="H148:I148"/>
    <mergeCell ref="P148:Q148"/>
    <mergeCell ref="P153:Q155"/>
    <mergeCell ref="A149:G151"/>
    <mergeCell ref="H149:I151"/>
    <mergeCell ref="J149:J151"/>
    <mergeCell ref="K149:M151"/>
    <mergeCell ref="N149:O151"/>
    <mergeCell ref="P149:Q151"/>
    <mergeCell ref="P156:Q156"/>
    <mergeCell ref="A152:G152"/>
    <mergeCell ref="H152:I153"/>
    <mergeCell ref="K152:M152"/>
    <mergeCell ref="N152:O152"/>
    <mergeCell ref="P152:Q152"/>
    <mergeCell ref="A153:G154"/>
    <mergeCell ref="J153:J155"/>
    <mergeCell ref="K153:M155"/>
    <mergeCell ref="N153:O155"/>
    <mergeCell ref="A164:D164"/>
    <mergeCell ref="H154:I154"/>
    <mergeCell ref="A155:G156"/>
    <mergeCell ref="H155:I156"/>
    <mergeCell ref="K156:M156"/>
    <mergeCell ref="N156:O156"/>
    <mergeCell ref="J168:M169"/>
    <mergeCell ref="P168:Q170"/>
    <mergeCell ref="A169:B169"/>
    <mergeCell ref="J172:M174"/>
    <mergeCell ref="A176:C176"/>
    <mergeCell ref="A158:H159"/>
    <mergeCell ref="J159:M160"/>
    <mergeCell ref="P159:Q161"/>
    <mergeCell ref="J163:M165"/>
    <mergeCell ref="P163:Q166"/>
  </mergeCells>
  <printOptions/>
  <pageMargins left="0" right="0" top="0" bottom="0" header="0.31496062992125984" footer="0.31496062992125984"/>
  <pageSetup horizontalDpi="600" verticalDpi="600" orientation="portrait" paperSize="9" scale="65" r:id="rId1"/>
  <rowBreaks count="1" manualBreakCount="1"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Kuralay</dc:creator>
  <cp:keywords/>
  <dc:description/>
  <cp:lastModifiedBy>user1</cp:lastModifiedBy>
  <cp:lastPrinted>2015-01-16T08:11:47Z</cp:lastPrinted>
  <dcterms:created xsi:type="dcterms:W3CDTF">2014-07-08T10:14:00Z</dcterms:created>
  <dcterms:modified xsi:type="dcterms:W3CDTF">2015-01-16T10:40:08Z</dcterms:modified>
  <cp:category/>
  <cp:version/>
  <cp:contentType/>
  <cp:contentStatus/>
</cp:coreProperties>
</file>