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_MAIN__">'ф1'!$A$1:$D$86</definedName>
    <definedName name="__RECORDS__">'ф1'!$A$11:$D$74</definedName>
    <definedName name="_xlnm.Print_Area" localSheetId="0">'ф1'!$A$1:$E$86</definedName>
    <definedName name="_xlnm.Print_Area" localSheetId="1">'ф2'!$A$1:$F$96</definedName>
    <definedName name="_xlnm.Print_Area" localSheetId="2">'ф3'!$A$1:$E$76</definedName>
    <definedName name="_xlnm.Print_Area" localSheetId="3">'ф4'!$A$1:$H$56</definedName>
  </definedNames>
  <calcPr fullCalcOnLoad="1"/>
</workbook>
</file>

<file path=xl/sharedStrings.xml><?xml version="1.0" encoding="utf-8"?>
<sst xmlns="http://schemas.openxmlformats.org/spreadsheetml/2006/main" count="339" uniqueCount="282">
  <si>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</si>
  <si>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</si>
  <si>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</si>
  <si>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</si>
  <si>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</si>
  <si>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</si>
  <si>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</si>
  <si>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</si>
  <si>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</si>
  <si>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</si>
  <si>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</si>
  <si>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</si>
  <si>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</si>
  <si>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</si>
  <si>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</si>
  <si>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</si>
  <si>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</si>
  <si>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</si>
  <si>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</si>
  <si>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</si>
  <si>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</si>
  <si>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</si>
  <si>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</si>
  <si>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</si>
  <si>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</si>
  <si>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</si>
  <si>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</si>
  <si>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</si>
  <si>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</si>
  <si>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</si>
  <si>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</si>
  <si>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</si>
  <si>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</si>
  <si>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</si>
  <si>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</si>
  <si>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</si>
  <si>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</si>
  <si>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</si>
  <si>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</si>
  <si>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</si>
  <si>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</si>
  <si>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</si>
  <si>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</si>
  <si>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</si>
  <si>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</si>
  <si>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</si>
  <si>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</si>
  <si>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</si>
  <si>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</si>
  <si>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</si>
  <si>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</si>
  <si>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</si>
  <si>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</si>
  <si>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</si>
  <si>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</si>
  <si>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</si>
  <si>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</si>
  <si>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</si>
  <si>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</si>
  <si>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</si>
  <si>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</si>
  <si>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</si>
  <si>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</si>
  <si>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</si>
  <si>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</si>
  <si>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</si>
  <si>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</si>
  <si>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</si>
  <si>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</si>
  <si>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</si>
  <si>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</si>
  <si>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</si>
  <si>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</si>
  <si>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</si>
  <si>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</si>
  <si>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</si>
  <si>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</si>
  <si>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</si>
  <si>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</si>
  <si>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</si>
  <si>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</si>
  <si>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</si>
  <si>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</si>
  <si>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</si>
  <si>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</si>
  <si>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</si>
  <si>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</si>
  <si>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</si>
  <si>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</si>
  <si>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</si>
  <si>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</si>
  <si>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</si>
  <si>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</si>
  <si>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</si>
  <si>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</si>
  <si>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</si>
  <si>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</si>
  <si>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</si>
  <si>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</si>
  <si>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</si>
  <si>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</si>
  <si>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</si>
  <si>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</si>
  <si>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</si>
  <si>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</si>
  <si>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</si>
  <si>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</si>
  <si>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</si>
  <si>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</si>
  <si>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</si>
  <si>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</si>
  <si>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</si>
  <si>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</si>
  <si>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</si>
  <si>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</si>
  <si>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</si>
  <si>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</si>
  <si>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</si>
  <si>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</si>
  <si>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</si>
  <si>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</si>
  <si>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</si>
  <si>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</si>
  <si>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</si>
  <si>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</si>
  <si>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</si>
  <si>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</si>
  <si>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</si>
  <si>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</si>
  <si>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</si>
  <si>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</si>
  <si>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</si>
  <si>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</si>
  <si>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</si>
  <si>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</si>
  <si>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</si>
  <si>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</si>
  <si>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</si>
  <si>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</si>
  <si>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</si>
  <si>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</si>
  <si>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</si>
  <si>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</si>
  <si>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</si>
  <si>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</si>
  <si>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</si>
  <si>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</si>
  <si>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</si>
  <si>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</si>
  <si>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</si>
  <si>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</si>
  <si>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</si>
  <si>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Форма №4 </t>
  </si>
  <si>
    <t>Прочие резервы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</si>
  <si>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</si>
  <si>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</si>
  <si>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</si>
  <si>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</si>
  <si>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</si>
  <si>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</si>
  <si>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</si>
  <si>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</si>
  <si>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</si>
  <si>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</si>
  <si>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</si>
  <si>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</si>
  <si>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</si>
  <si>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</si>
  <si>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</si>
  <si>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</si>
  <si>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</si>
  <si>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</si>
  <si>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Уставный капитал</t>
  </si>
  <si>
    <t>АО "СК Amanat"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</si>
  <si>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</si>
  <si>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</si>
  <si>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</si>
  <si>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</si>
  <si>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</si>
  <si>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</si>
  <si>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</si>
  <si>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</si>
  <si>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</si>
  <si>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</si>
  <si>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</si>
  <si>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</si>
  <si>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</si>
  <si>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</si>
  <si>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</si>
  <si>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</si>
  <si>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</si>
  <si>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</si>
  <si>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</si>
  <si>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</si>
  <si>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</si>
  <si>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</si>
  <si>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</si>
  <si>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</si>
  <si>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</si>
  <si>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</si>
  <si>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</si>
  <si>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</si>
  <si>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</si>
  <si>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</si>
  <si>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</si>
  <si>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</si>
  <si>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</si>
  <si>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</si>
  <si>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</si>
  <si>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</si>
  <si>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</si>
  <si>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</si>
  <si>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</si>
  <si>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</si>
  <si>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</si>
  <si>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</si>
  <si>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</si>
  <si>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</si>
  <si>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</si>
  <si>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</si>
  <si>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</si>
  <si>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</si>
  <si>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</si>
  <si>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</si>
  <si>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</si>
  <si>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</si>
  <si>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</si>
  <si>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</si>
  <si>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</si>
  <si>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</si>
  <si>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</si>
  <si>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</si>
  <si>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</si>
  <si>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</si>
  <si>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</si>
  <si>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</si>
  <si>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</si>
  <si>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</si>
  <si>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</si>
  <si>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</si>
  <si>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</si>
  <si>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</si>
  <si>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</si>
  <si>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</si>
  <si>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</si>
  <si>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</si>
  <si>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</si>
  <si>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</si>
  <si>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</si>
  <si>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</si>
  <si>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</si>
  <si>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</si>
  <si>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</si>
  <si>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</si>
  <si>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</si>
  <si>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</si>
  <si>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</si>
  <si>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</si>
  <si>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</si>
  <si>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</si>
  <si>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</si>
  <si>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Первый руководитель (на период его отсутствия - лицо, его замещающее)  ______________________ Бегимбетов Е.Н.</t>
  </si>
  <si>
    <t>9543</t>
  </si>
  <si>
    <t>Базовая прибыль на акцию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</si>
  <si>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</si>
  <si>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</si>
  <si>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Нераспределенный доход ( убыток)</t>
  </si>
  <si>
    <t>Доля меньшинства</t>
  </si>
  <si>
    <t>изменение накопленной переоценки основных средств</t>
  </si>
  <si>
    <t>формирование резервного капитала</t>
  </si>
  <si>
    <t>Отчет об изменениях в  капитале</t>
  </si>
  <si>
    <t>страховой (перестраховочной) организации  АО "Страховая компания "Amanat"</t>
  </si>
  <si>
    <t xml:space="preserve">за отчетный период </t>
  </si>
  <si>
    <t>за аналогичный  период предыдущего года</t>
  </si>
  <si>
    <t>доходы (расходы) от купли-продажи ценных бумаг (нетто)</t>
  </si>
  <si>
    <t>доходы (расходы) от операций "РЕПО" (нетто)</t>
  </si>
  <si>
    <t>Расходы, связанные с расторжением договора страхования (перестрахования)</t>
  </si>
  <si>
    <t>Главный бухгалтер _____________________ Семыкина А.В.</t>
  </si>
  <si>
    <t>Исполнитель __________________Семыкина А.В.</t>
  </si>
  <si>
    <t>по состоянию на "1" июля 2019 года</t>
  </si>
  <si>
    <t>по состоянию на "1"  июля 2019 года</t>
  </si>
  <si>
    <t>по состоянию на  01 июля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</si>
</sst>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с\н\о\в\н\о\й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/>
    </xf>
    <xf numFmtId="49" fontId="10" fillId="33" borderId="14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10" fillId="33" borderId="13" xfId="55" applyNumberFormat="1" applyFont="1" applyFill="1" applyBorder="1" applyAlignment="1">
      <alignment horizontal="center" vertical="top"/>
      <protection/>
    </xf>
    <xf numFmtId="49" fontId="11" fillId="33" borderId="13" xfId="55" applyNumberFormat="1" applyFont="1" applyFill="1" applyBorder="1" applyAlignment="1">
      <alignment horizontal="center" vertical="top"/>
      <protection/>
    </xf>
    <xf numFmtId="0" fontId="10" fillId="33" borderId="10" xfId="55" applyFont="1" applyFill="1" applyBorder="1" applyAlignment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54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3" fontId="1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5" applyNumberFormat="1" applyFont="1" applyFill="1" applyBorder="1" applyAlignment="1">
      <alignment horizontal="center" vertical="top"/>
      <protection/>
    </xf>
    <xf numFmtId="49" fontId="2" fillId="33" borderId="11" xfId="55" applyNumberFormat="1" applyFont="1" applyFill="1" applyBorder="1" applyAlignment="1">
      <alignment horizontal="center" vertical="top"/>
      <protection/>
    </xf>
    <xf numFmtId="3" fontId="2" fillId="33" borderId="15" xfId="55" applyNumberFormat="1" applyFont="1" applyFill="1" applyBorder="1" applyAlignment="1">
      <alignment horizontal="center" vertical="top"/>
      <protection/>
    </xf>
    <xf numFmtId="3" fontId="2" fillId="33" borderId="13" xfId="55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/>
    </xf>
    <xf numFmtId="4" fontId="13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56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0" fontId="2" fillId="0" borderId="12" xfId="56" applyFont="1" applyFill="1" applyBorder="1" applyAlignment="1">
      <alignment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>
      <alignment horizontal="left" vertical="center" wrapText="1" inden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0" fontId="14" fillId="33" borderId="10" xfId="0" applyFont="1" applyFill="1" applyBorder="1" applyAlignment="1">
      <alignment horizontal="left" vertical="top"/>
    </xf>
    <xf numFmtId="0" fontId="15" fillId="33" borderId="10" xfId="0" applyFont="1" applyFill="1" applyBorder="1" applyAlignment="1">
      <alignment vertical="top"/>
    </xf>
    <xf numFmtId="0" fontId="16" fillId="33" borderId="10" xfId="55" applyFont="1" applyFill="1" applyBorder="1" applyAlignment="1">
      <alignment vertical="top"/>
      <protection/>
    </xf>
    <xf numFmtId="0" fontId="16" fillId="33" borderId="10" xfId="0" applyFont="1" applyFill="1" applyBorder="1" applyAlignment="1">
      <alignment horizontal="left" vertical="top"/>
    </xf>
    <xf numFmtId="0" fontId="16" fillId="33" borderId="10" xfId="55" applyFont="1" applyFill="1" applyBorder="1" applyAlignment="1">
      <alignment horizontal="left" vertical="top"/>
      <protection/>
    </xf>
    <xf numFmtId="0" fontId="16" fillId="33" borderId="10" xfId="0" applyFont="1" applyFill="1" applyBorder="1" applyAlignment="1">
      <alignment vertical="top"/>
    </xf>
    <xf numFmtId="0" fontId="16" fillId="33" borderId="12" xfId="55" applyFont="1" applyFill="1" applyBorder="1" applyAlignment="1">
      <alignment vertical="top"/>
      <protection/>
    </xf>
    <xf numFmtId="0" fontId="16" fillId="33" borderId="14" xfId="0" applyFont="1" applyFill="1" applyBorder="1" applyAlignment="1">
      <alignment horizontal="left" vertical="top" indent="1"/>
    </xf>
    <xf numFmtId="0" fontId="16" fillId="33" borderId="10" xfId="0" applyFont="1" applyFill="1" applyBorder="1" applyAlignment="1">
      <alignment horizontal="left" vertical="top" indent="1"/>
    </xf>
    <xf numFmtId="0" fontId="16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left" vertical="top" wrapText="1" indent="1"/>
    </xf>
    <xf numFmtId="0" fontId="16" fillId="33" borderId="10" xfId="55" applyFont="1" applyFill="1" applyBorder="1" applyAlignment="1">
      <alignment horizontal="left" vertical="top" indent="1"/>
      <protection/>
    </xf>
    <xf numFmtId="0" fontId="16" fillId="33" borderId="10" xfId="0" applyFont="1" applyFill="1" applyBorder="1" applyAlignment="1">
      <alignment horizontal="left" vertical="top" wrapText="1"/>
    </xf>
    <xf numFmtId="0" fontId="16" fillId="33" borderId="10" xfId="55" applyFont="1" applyFill="1" applyBorder="1" applyAlignment="1">
      <alignment horizontal="left" vertical="top" wrapText="1" indent="1"/>
      <protection/>
    </xf>
    <xf numFmtId="0" fontId="14" fillId="33" borderId="10" xfId="0" applyFont="1" applyFill="1" applyBorder="1" applyAlignment="1">
      <alignment vertical="top"/>
    </xf>
    <xf numFmtId="0" fontId="16" fillId="33" borderId="10" xfId="55" applyFont="1" applyFill="1" applyBorder="1" applyAlignment="1">
      <alignment vertical="top" wrapText="1"/>
      <protection/>
    </xf>
    <xf numFmtId="0" fontId="16" fillId="33" borderId="10" xfId="55" applyFont="1" applyFill="1" applyBorder="1" applyAlignment="1">
      <alignment horizontal="left" vertical="top" wrapText="1"/>
      <protection/>
    </xf>
    <xf numFmtId="0" fontId="14" fillId="33" borderId="10" xfId="55" applyFont="1" applyFill="1" applyBorder="1" applyAlignment="1">
      <alignment vertical="top"/>
      <protection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/>
      <protection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0" fontId="17" fillId="33" borderId="10" xfId="0" applyFont="1" applyFill="1" applyBorder="1" applyAlignment="1" applyProtection="1">
      <alignment horizontal="center" vertical="top"/>
      <protection/>
    </xf>
    <xf numFmtId="3" fontId="1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0" fontId="12" fillId="33" borderId="13" xfId="0" applyFont="1" applyFill="1" applyBorder="1" applyAlignment="1" applyProtection="1">
      <alignment horizontal="center" vertical="top"/>
      <protection/>
    </xf>
    <xf numFmtId="0" fontId="17" fillId="33" borderId="13" xfId="0" applyFont="1" applyFill="1" applyBorder="1" applyAlignment="1" applyProtection="1">
      <alignment horizontal="center" vertical="top"/>
      <protection/>
    </xf>
    <xf numFmtId="3" fontId="17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3" xfId="0" applyFont="1" applyFill="1" applyBorder="1" applyAlignment="1" applyProtection="1">
      <alignment horizontal="center" vertical="top"/>
      <protection/>
    </xf>
    <xf numFmtId="49" fontId="2" fillId="33" borderId="13" xfId="0" applyNumberFormat="1" applyFont="1" applyFill="1" applyBorder="1" applyAlignment="1" applyProtection="1">
      <alignment horizontal="center" vertical="top"/>
      <protection/>
    </xf>
    <xf numFmtId="3" fontId="2" fillId="33" borderId="10" xfId="56" applyNumberFormat="1" applyFont="1" applyFill="1" applyBorder="1" applyAlignment="1" applyProtection="1">
      <alignment horizontal="center" vertical="top"/>
      <protection locked="0"/>
    </xf>
    <xf numFmtId="0" fontId="12" fillId="33" borderId="10" xfId="0" applyFont="1" applyFill="1" applyBorder="1" applyAlignment="1" applyProtection="1">
      <alignment horizontal="center" vertical="top"/>
      <protection/>
    </xf>
    <xf numFmtId="3" fontId="6" fillId="33" borderId="10" xfId="56" applyNumberFormat="1" applyFont="1" applyFill="1" applyBorder="1" applyAlignment="1" applyProtection="1">
      <alignment horizontal="center" vertical="top"/>
      <protection/>
    </xf>
    <xf numFmtId="0" fontId="2" fillId="33" borderId="10" xfId="56" applyFont="1" applyFill="1" applyBorder="1" applyAlignment="1" applyProtection="1">
      <alignment horizontal="center" vertical="top"/>
      <protection/>
    </xf>
    <xf numFmtId="0" fontId="6" fillId="33" borderId="10" xfId="56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 vertical="top"/>
      <protection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9" fillId="33" borderId="10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12" xfId="0" applyFont="1" applyFill="1" applyBorder="1" applyAlignment="1" applyProtection="1">
      <alignment horizontal="left" vertical="top" wrapText="1"/>
      <protection/>
    </xf>
    <xf numFmtId="0" fontId="20" fillId="33" borderId="12" xfId="0" applyFont="1" applyFill="1" applyBorder="1" applyAlignment="1" applyProtection="1">
      <alignment vertical="top" wrapText="1"/>
      <protection/>
    </xf>
    <xf numFmtId="172" fontId="18" fillId="33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3" borderId="14" xfId="0" applyFont="1" applyFill="1" applyBorder="1" applyAlignment="1" applyProtection="1">
      <alignment vertical="top" wrapText="1"/>
      <protection/>
    </xf>
    <xf numFmtId="0" fontId="20" fillId="33" borderId="10" xfId="0" applyFont="1" applyFill="1" applyBorder="1" applyAlignment="1" applyProtection="1">
      <alignment vertical="top" wrapText="1"/>
      <protection/>
    </xf>
    <xf numFmtId="0" fontId="21" fillId="33" borderId="16" xfId="56" applyFont="1" applyFill="1" applyBorder="1" applyAlignment="1" applyProtection="1">
      <alignment horizontal="left" vertical="top" wrapText="1"/>
      <protection/>
    </xf>
    <xf numFmtId="0" fontId="21" fillId="33" borderId="10" xfId="0" applyFont="1" applyFill="1" applyBorder="1" applyAlignment="1" applyProtection="1">
      <alignment vertical="top" wrapText="1"/>
      <protection/>
    </xf>
    <xf numFmtId="0" fontId="20" fillId="33" borderId="1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3" fontId="5" fillId="33" borderId="10" xfId="0" applyNumberFormat="1" applyFont="1" applyFill="1" applyBorder="1" applyAlignment="1" applyProtection="1">
      <alignment horizontal="center" vertical="top"/>
      <protection locked="0"/>
    </xf>
    <xf numFmtId="3" fontId="9" fillId="33" borderId="10" xfId="0" applyNumberFormat="1" applyFont="1" applyFill="1" applyBorder="1" applyAlignment="1" applyProtection="1">
      <alignment horizontal="center" vertical="top"/>
      <protection/>
    </xf>
    <xf numFmtId="3" fontId="10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0" applyNumberFormat="1" applyFont="1" applyFill="1" applyBorder="1" applyAlignment="1" applyProtection="1">
      <alignment horizontal="center" vertical="top"/>
      <protection/>
    </xf>
    <xf numFmtId="3" fontId="22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56" applyNumberFormat="1" applyFont="1" applyFill="1" applyBorder="1" applyAlignment="1" applyProtection="1">
      <alignment horizontal="center" vertical="top"/>
      <protection locked="0"/>
    </xf>
    <xf numFmtId="3" fontId="5" fillId="33" borderId="10" xfId="56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85" zoomScaleNormal="85" zoomScaleSheetLayoutView="85" zoomScalePageLayoutView="0" workbookViewId="0" topLeftCell="A43">
      <selection activeCell="C37" sqref="C37"/>
    </sheetView>
  </sheetViews>
  <sheetFormatPr defaultColWidth="9.00390625" defaultRowHeight="12.75"/>
  <cols>
    <col min="1" max="1" width="100.75390625" style="8" customWidth="1"/>
    <col min="2" max="2" width="14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pans="4:6" s="3" customFormat="1" ht="12.75">
      <c r="D1" s="33" t="s">
        <v>4</v>
      </c>
      <c r="F1" s="33"/>
    </row>
    <row r="2" s="3" customFormat="1" ht="12.75">
      <c r="F2" s="33"/>
    </row>
    <row r="3" spans="1:4" s="3" customFormat="1" ht="12.75">
      <c r="A3" s="155" t="s">
        <v>3</v>
      </c>
      <c r="B3" s="155"/>
      <c r="C3" s="155"/>
      <c r="D3" s="155"/>
    </row>
    <row r="4" spans="1:4" s="3" customFormat="1" ht="12.75">
      <c r="A4" s="155" t="s">
        <v>5</v>
      </c>
      <c r="B4" s="155"/>
      <c r="C4" s="155"/>
      <c r="D4" s="155"/>
    </row>
    <row r="5" spans="1:4" s="3" customFormat="1" ht="12.75">
      <c r="A5" s="156" t="s">
        <v>173</v>
      </c>
      <c r="B5" s="156"/>
      <c r="C5" s="156"/>
      <c r="D5" s="156"/>
    </row>
    <row r="6" spans="1:4" s="3" customFormat="1" ht="12.75">
      <c r="A6" s="156" t="s">
        <v>279</v>
      </c>
      <c r="B6" s="156"/>
      <c r="C6" s="156"/>
      <c r="D6" s="156"/>
    </row>
    <row r="7" s="3" customFormat="1" ht="12.75"/>
    <row r="8" s="3" customFormat="1" ht="12.75">
      <c r="D8" s="33" t="s">
        <v>0</v>
      </c>
    </row>
    <row r="9" spans="1:4" s="123" customFormat="1" ht="42" customHeight="1">
      <c r="A9" s="9" t="s">
        <v>1</v>
      </c>
      <c r="B9" s="10" t="s">
        <v>110</v>
      </c>
      <c r="C9" s="28" t="s">
        <v>7</v>
      </c>
      <c r="D9" s="28" t="s">
        <v>8</v>
      </c>
    </row>
    <row r="10" spans="1:4" s="3" customFormat="1" ht="12.75">
      <c r="A10" s="4">
        <v>1</v>
      </c>
      <c r="B10" s="4">
        <v>2</v>
      </c>
      <c r="C10" s="4">
        <v>3</v>
      </c>
      <c r="D10" s="4">
        <v>4</v>
      </c>
    </row>
    <row r="11" spans="1:4" s="3" customFormat="1" ht="12.75">
      <c r="A11" s="11" t="s">
        <v>9</v>
      </c>
      <c r="B11" s="4"/>
      <c r="C11" s="5"/>
      <c r="D11" s="5"/>
    </row>
    <row r="12" spans="1:4" s="3" customFormat="1" ht="12.75">
      <c r="A12" s="12" t="s">
        <v>174</v>
      </c>
      <c r="B12" s="4">
        <v>1</v>
      </c>
      <c r="C12" s="53">
        <v>249473</v>
      </c>
      <c r="D12" s="53">
        <v>109696</v>
      </c>
    </row>
    <row r="13" spans="1:4" s="3" customFormat="1" ht="12.75">
      <c r="A13" s="12" t="s">
        <v>10</v>
      </c>
      <c r="B13" s="4">
        <v>2</v>
      </c>
      <c r="C13" s="53">
        <v>171174</v>
      </c>
      <c r="D13" s="53">
        <v>158112</v>
      </c>
    </row>
    <row r="14" spans="1:4" s="3" customFormat="1" ht="25.5">
      <c r="A14" s="13" t="s">
        <v>11</v>
      </c>
      <c r="B14" s="4">
        <v>3</v>
      </c>
      <c r="C14" s="53">
        <v>3227966</v>
      </c>
      <c r="D14" s="53">
        <v>3737116</v>
      </c>
    </row>
    <row r="15" spans="1:4" s="3" customFormat="1" ht="12.75">
      <c r="A15" s="12" t="s">
        <v>12</v>
      </c>
      <c r="B15" s="4">
        <v>4</v>
      </c>
      <c r="C15" s="54">
        <v>2451911</v>
      </c>
      <c r="D15" s="54">
        <v>826276</v>
      </c>
    </row>
    <row r="16" spans="1:4" s="3" customFormat="1" ht="12.75">
      <c r="A16" s="12" t="s">
        <v>175</v>
      </c>
      <c r="B16" s="4">
        <v>5</v>
      </c>
      <c r="C16" s="53">
        <v>0</v>
      </c>
      <c r="D16" s="53">
        <v>703366</v>
      </c>
    </row>
    <row r="17" spans="1:4" s="3" customFormat="1" ht="12.75">
      <c r="A17" s="14" t="s">
        <v>13</v>
      </c>
      <c r="B17" s="4">
        <v>6</v>
      </c>
      <c r="C17" s="53"/>
      <c r="D17" s="53"/>
    </row>
    <row r="18" spans="1:4" s="3" customFormat="1" ht="12.75">
      <c r="A18" s="14" t="s">
        <v>176</v>
      </c>
      <c r="B18" s="4">
        <v>7</v>
      </c>
      <c r="C18" s="53"/>
      <c r="D18" s="53"/>
    </row>
    <row r="19" spans="1:4" s="3" customFormat="1" ht="12.75">
      <c r="A19" s="14" t="s">
        <v>14</v>
      </c>
      <c r="B19" s="4">
        <v>8</v>
      </c>
      <c r="C19" s="53">
        <v>291647</v>
      </c>
      <c r="D19" s="53">
        <v>289373</v>
      </c>
    </row>
    <row r="20" spans="1:4" s="3" customFormat="1" ht="12.75">
      <c r="A20" s="15" t="s">
        <v>15</v>
      </c>
      <c r="B20" s="4">
        <v>9</v>
      </c>
      <c r="C20" s="53">
        <v>65699</v>
      </c>
      <c r="D20" s="53">
        <v>38576</v>
      </c>
    </row>
    <row r="21" spans="1:4" s="3" customFormat="1" ht="25.5">
      <c r="A21" s="15" t="s">
        <v>264</v>
      </c>
      <c r="B21" s="4">
        <v>10</v>
      </c>
      <c r="C21" s="53"/>
      <c r="D21" s="53"/>
    </row>
    <row r="22" spans="1:4" s="3" customFormat="1" ht="12.75">
      <c r="A22" s="15" t="s">
        <v>265</v>
      </c>
      <c r="B22" s="4">
        <v>11</v>
      </c>
      <c r="C22" s="53"/>
      <c r="D22" s="53"/>
    </row>
    <row r="23" spans="1:4" s="3" customFormat="1" ht="12.75">
      <c r="A23" s="15" t="s">
        <v>16</v>
      </c>
      <c r="B23" s="4">
        <v>12</v>
      </c>
      <c r="C23" s="53">
        <v>242506</v>
      </c>
      <c r="D23" s="53">
        <v>235931</v>
      </c>
    </row>
    <row r="24" spans="1:4" s="3" customFormat="1" ht="25.5">
      <c r="A24" s="16" t="s">
        <v>17</v>
      </c>
      <c r="B24" s="4">
        <v>13</v>
      </c>
      <c r="C24" s="54">
        <v>928069</v>
      </c>
      <c r="D24" s="54">
        <v>717276</v>
      </c>
    </row>
    <row r="25" spans="1:4" s="3" customFormat="1" ht="12.75">
      <c r="A25" s="16" t="s">
        <v>18</v>
      </c>
      <c r="B25" s="17" t="s">
        <v>177</v>
      </c>
      <c r="C25" s="54"/>
      <c r="D25" s="54"/>
    </row>
    <row r="26" spans="1:4" s="3" customFormat="1" ht="12.75">
      <c r="A26" s="18" t="s">
        <v>19</v>
      </c>
      <c r="B26" s="4">
        <v>15</v>
      </c>
      <c r="C26" s="54">
        <v>264648</v>
      </c>
      <c r="D26" s="54">
        <v>156880</v>
      </c>
    </row>
    <row r="27" spans="1:4" s="3" customFormat="1" ht="12.75">
      <c r="A27" s="12" t="s">
        <v>20</v>
      </c>
      <c r="B27" s="4">
        <v>16</v>
      </c>
      <c r="C27" s="54"/>
      <c r="D27" s="54"/>
    </row>
    <row r="28" spans="1:4" s="3" customFormat="1" ht="12.75">
      <c r="A28" s="19" t="s">
        <v>21</v>
      </c>
      <c r="B28" s="4">
        <v>17</v>
      </c>
      <c r="C28" s="54">
        <v>1144094</v>
      </c>
      <c r="D28" s="54">
        <v>689661</v>
      </c>
    </row>
    <row r="29" spans="1:4" s="3" customFormat="1" ht="12.75">
      <c r="A29" s="12" t="s">
        <v>22</v>
      </c>
      <c r="B29" s="4">
        <v>18</v>
      </c>
      <c r="C29" s="54">
        <v>36970</v>
      </c>
      <c r="D29" s="54">
        <v>41957</v>
      </c>
    </row>
    <row r="30" spans="1:4" s="3" customFormat="1" ht="12.75">
      <c r="A30" s="20" t="s">
        <v>23</v>
      </c>
      <c r="B30" s="4">
        <v>19</v>
      </c>
      <c r="C30" s="54">
        <v>16420</v>
      </c>
      <c r="D30" s="54">
        <v>16420</v>
      </c>
    </row>
    <row r="31" spans="1:4" s="3" customFormat="1" ht="12.75">
      <c r="A31" s="12" t="s">
        <v>24</v>
      </c>
      <c r="B31" s="4">
        <v>20</v>
      </c>
      <c r="C31" s="54">
        <v>123263</v>
      </c>
      <c r="D31" s="54">
        <v>250140</v>
      </c>
    </row>
    <row r="32" spans="1:4" s="3" customFormat="1" ht="12.75">
      <c r="A32" s="12" t="s">
        <v>25</v>
      </c>
      <c r="B32" s="4">
        <v>21</v>
      </c>
      <c r="C32" s="55"/>
      <c r="D32" s="55"/>
    </row>
    <row r="33" spans="1:4" s="3" customFormat="1" ht="12.75">
      <c r="A33" s="12" t="s">
        <v>178</v>
      </c>
      <c r="B33" s="4">
        <v>22</v>
      </c>
      <c r="C33" s="55">
        <v>2486</v>
      </c>
      <c r="D33" s="55">
        <v>4199</v>
      </c>
    </row>
    <row r="34" spans="1:4" s="3" customFormat="1" ht="12.75">
      <c r="A34" s="14" t="s">
        <v>26</v>
      </c>
      <c r="B34" s="4">
        <v>23</v>
      </c>
      <c r="C34" s="54">
        <v>725362</v>
      </c>
      <c r="D34" s="54">
        <v>732435</v>
      </c>
    </row>
    <row r="35" spans="1:4" s="3" customFormat="1" ht="12.75">
      <c r="A35" s="14" t="s">
        <v>27</v>
      </c>
      <c r="B35" s="4">
        <v>24</v>
      </c>
      <c r="C35" s="53"/>
      <c r="D35" s="53"/>
    </row>
    <row r="36" spans="1:4" s="3" customFormat="1" ht="12.75">
      <c r="A36" s="14" t="s">
        <v>28</v>
      </c>
      <c r="B36" s="4">
        <v>25</v>
      </c>
      <c r="C36" s="54"/>
      <c r="D36" s="54"/>
    </row>
    <row r="37" spans="1:4" s="3" customFormat="1" ht="12.75">
      <c r="A37" s="14" t="s">
        <v>29</v>
      </c>
      <c r="B37" s="4">
        <v>26</v>
      </c>
      <c r="C37" s="54">
        <v>20192</v>
      </c>
      <c r="D37" s="54">
        <v>22625</v>
      </c>
    </row>
    <row r="38" spans="1:4" s="3" customFormat="1" ht="12.75">
      <c r="A38" s="12" t="s">
        <v>30</v>
      </c>
      <c r="B38" s="4">
        <v>27</v>
      </c>
      <c r="C38" s="54"/>
      <c r="D38" s="54"/>
    </row>
    <row r="39" spans="1:4" s="3" customFormat="1" ht="12.75">
      <c r="A39" s="11" t="s">
        <v>179</v>
      </c>
      <c r="B39" s="21">
        <v>28</v>
      </c>
      <c r="C39" s="56">
        <v>9961880</v>
      </c>
      <c r="D39" s="56">
        <v>8730039</v>
      </c>
    </row>
    <row r="40" spans="1:4" s="3" customFormat="1" ht="12.75">
      <c r="A40" s="11" t="s">
        <v>31</v>
      </c>
      <c r="B40" s="21"/>
      <c r="C40" s="56"/>
      <c r="D40" s="56"/>
    </row>
    <row r="41" spans="1:4" s="3" customFormat="1" ht="12.75">
      <c r="A41" s="14" t="s">
        <v>32</v>
      </c>
      <c r="B41" s="21">
        <v>29</v>
      </c>
      <c r="C41" s="53">
        <v>3438776</v>
      </c>
      <c r="D41" s="53">
        <v>2727238</v>
      </c>
    </row>
    <row r="42" spans="1:4" s="3" customFormat="1" ht="12.75">
      <c r="A42" s="14" t="s">
        <v>33</v>
      </c>
      <c r="B42" s="21">
        <v>30</v>
      </c>
      <c r="C42" s="53"/>
      <c r="D42" s="53"/>
    </row>
    <row r="43" spans="1:4" s="3" customFormat="1" ht="12.75">
      <c r="A43" s="14" t="s">
        <v>34</v>
      </c>
      <c r="B43" s="21">
        <v>31</v>
      </c>
      <c r="C43" s="57"/>
      <c r="D43" s="57"/>
    </row>
    <row r="44" spans="1:4" s="3" customFormat="1" ht="12.75">
      <c r="A44" s="14" t="s">
        <v>35</v>
      </c>
      <c r="B44" s="21">
        <v>32</v>
      </c>
      <c r="C44" s="54">
        <v>372380</v>
      </c>
      <c r="D44" s="54">
        <v>277257</v>
      </c>
    </row>
    <row r="45" spans="1:4" s="3" customFormat="1" ht="12.75">
      <c r="A45" s="14" t="s">
        <v>36</v>
      </c>
      <c r="B45" s="21">
        <v>33</v>
      </c>
      <c r="C45" s="54">
        <v>932303</v>
      </c>
      <c r="D45" s="54">
        <v>923872</v>
      </c>
    </row>
    <row r="46" spans="1:4" s="3" customFormat="1" ht="12.75">
      <c r="A46" s="14" t="s">
        <v>37</v>
      </c>
      <c r="B46" s="21">
        <v>34</v>
      </c>
      <c r="C46" s="57"/>
      <c r="D46" s="54"/>
    </row>
    <row r="47" spans="1:4" s="3" customFormat="1" ht="12.75">
      <c r="A47" s="22" t="s">
        <v>180</v>
      </c>
      <c r="B47" s="21">
        <v>35</v>
      </c>
      <c r="C47" s="54">
        <v>308741</v>
      </c>
      <c r="D47" s="54">
        <v>300700</v>
      </c>
    </row>
    <row r="48" spans="1:4" s="3" customFormat="1" ht="12.75">
      <c r="A48" s="22" t="s">
        <v>181</v>
      </c>
      <c r="B48" s="21">
        <v>36</v>
      </c>
      <c r="C48" s="57">
        <v>389587</v>
      </c>
      <c r="D48" s="57">
        <v>221793</v>
      </c>
    </row>
    <row r="49" spans="1:4" s="3" customFormat="1" ht="12.75">
      <c r="A49" s="22" t="s">
        <v>38</v>
      </c>
      <c r="B49" s="21">
        <v>37</v>
      </c>
      <c r="C49" s="53"/>
      <c r="D49" s="53">
        <v>19000</v>
      </c>
    </row>
    <row r="50" spans="1:4" s="3" customFormat="1" ht="12.75">
      <c r="A50" s="22" t="s">
        <v>39</v>
      </c>
      <c r="B50" s="21">
        <v>38</v>
      </c>
      <c r="C50" s="53">
        <v>97570</v>
      </c>
      <c r="D50" s="53">
        <v>65059</v>
      </c>
    </row>
    <row r="51" spans="1:4" s="3" customFormat="1" ht="12.75">
      <c r="A51" s="22" t="s">
        <v>40</v>
      </c>
      <c r="B51" s="21">
        <v>39</v>
      </c>
      <c r="C51" s="57">
        <v>8407</v>
      </c>
      <c r="D51" s="57">
        <v>33989</v>
      </c>
    </row>
    <row r="52" spans="1:4" s="3" customFormat="1" ht="12.75">
      <c r="A52" s="22" t="s">
        <v>41</v>
      </c>
      <c r="B52" s="21">
        <v>40</v>
      </c>
      <c r="C52" s="53">
        <v>65883</v>
      </c>
      <c r="D52" s="53">
        <v>67680</v>
      </c>
    </row>
    <row r="53" spans="1:4" s="3" customFormat="1" ht="12.75">
      <c r="A53" s="22" t="s">
        <v>182</v>
      </c>
      <c r="B53" s="21">
        <v>41</v>
      </c>
      <c r="C53" s="53"/>
      <c r="D53" s="53"/>
    </row>
    <row r="54" spans="1:4" s="3" customFormat="1" ht="12.75">
      <c r="A54" s="22" t="s">
        <v>176</v>
      </c>
      <c r="B54" s="21">
        <v>42</v>
      </c>
      <c r="C54" s="57"/>
      <c r="D54" s="57"/>
    </row>
    <row r="55" spans="1:4" s="3" customFormat="1" ht="12.75">
      <c r="A55" s="22" t="s">
        <v>42</v>
      </c>
      <c r="B55" s="21">
        <v>43</v>
      </c>
      <c r="C55" s="57"/>
      <c r="D55" s="57"/>
    </row>
    <row r="56" spans="1:4" s="3" customFormat="1" ht="12.75">
      <c r="A56" s="14" t="s">
        <v>43</v>
      </c>
      <c r="B56" s="21">
        <v>44</v>
      </c>
      <c r="C56" s="54">
        <v>98</v>
      </c>
      <c r="D56" s="54">
        <v>133</v>
      </c>
    </row>
    <row r="57" spans="1:4" s="3" customFormat="1" ht="12.75">
      <c r="A57" s="14" t="s">
        <v>44</v>
      </c>
      <c r="B57" s="21">
        <v>45</v>
      </c>
      <c r="C57" s="54">
        <v>63227</v>
      </c>
      <c r="D57" s="54">
        <v>46491</v>
      </c>
    </row>
    <row r="58" spans="1:4" s="3" customFormat="1" ht="12.75">
      <c r="A58" s="23" t="s">
        <v>45</v>
      </c>
      <c r="B58" s="21">
        <v>46</v>
      </c>
      <c r="C58" s="57"/>
      <c r="D58" s="57"/>
    </row>
    <row r="59" spans="1:4" s="3" customFormat="1" ht="12.75">
      <c r="A59" s="23" t="s">
        <v>46</v>
      </c>
      <c r="B59" s="21">
        <v>47</v>
      </c>
      <c r="C59" s="54"/>
      <c r="D59" s="54"/>
    </row>
    <row r="60" spans="1:4" s="3" customFormat="1" ht="12.75">
      <c r="A60" s="24" t="s">
        <v>183</v>
      </c>
      <c r="B60" s="21">
        <v>48</v>
      </c>
      <c r="C60" s="56">
        <v>5676972</v>
      </c>
      <c r="D60" s="56">
        <v>4683212</v>
      </c>
    </row>
    <row r="61" spans="1:4" s="3" customFormat="1" ht="12.75">
      <c r="A61" s="11" t="s">
        <v>47</v>
      </c>
      <c r="B61" s="4"/>
      <c r="C61" s="58"/>
      <c r="D61" s="58"/>
    </row>
    <row r="62" spans="1:4" s="3" customFormat="1" ht="12.75">
      <c r="A62" s="12" t="s">
        <v>48</v>
      </c>
      <c r="B62" s="17" t="s">
        <v>184</v>
      </c>
      <c r="C62" s="54">
        <v>1930000</v>
      </c>
      <c r="D62" s="54">
        <v>1930000</v>
      </c>
    </row>
    <row r="63" spans="1:4" s="3" customFormat="1" ht="12.75">
      <c r="A63" s="25" t="s">
        <v>185</v>
      </c>
      <c r="B63" s="17" t="s">
        <v>186</v>
      </c>
      <c r="C63" s="54"/>
      <c r="D63" s="54"/>
    </row>
    <row r="64" spans="1:4" s="3" customFormat="1" ht="12.75">
      <c r="A64" s="12" t="s">
        <v>187</v>
      </c>
      <c r="B64" s="17" t="s">
        <v>188</v>
      </c>
      <c r="C64" s="54"/>
      <c r="D64" s="54"/>
    </row>
    <row r="65" spans="1:4" s="3" customFormat="1" ht="12.75">
      <c r="A65" s="12" t="s">
        <v>189</v>
      </c>
      <c r="B65" s="17" t="s">
        <v>190</v>
      </c>
      <c r="C65" s="54"/>
      <c r="D65" s="54"/>
    </row>
    <row r="66" spans="1:4" s="3" customFormat="1" ht="12.75">
      <c r="A66" s="12" t="s">
        <v>50</v>
      </c>
      <c r="B66" s="17" t="s">
        <v>191</v>
      </c>
      <c r="C66" s="54"/>
      <c r="D66" s="54"/>
    </row>
    <row r="67" spans="1:4" s="3" customFormat="1" ht="12.75">
      <c r="A67" s="12" t="s">
        <v>51</v>
      </c>
      <c r="B67" s="17" t="s">
        <v>192</v>
      </c>
      <c r="C67" s="54">
        <v>3523</v>
      </c>
      <c r="D67" s="54">
        <v>4136</v>
      </c>
    </row>
    <row r="68" spans="1:4" s="3" customFormat="1" ht="12.75">
      <c r="A68" s="12" t="s">
        <v>153</v>
      </c>
      <c r="B68" s="17" t="s">
        <v>193</v>
      </c>
      <c r="C68" s="54">
        <v>181197</v>
      </c>
      <c r="D68" s="54">
        <v>180550</v>
      </c>
    </row>
    <row r="69" spans="1:4" s="3" customFormat="1" ht="12.75">
      <c r="A69" s="12" t="s">
        <v>194</v>
      </c>
      <c r="B69" s="17" t="s">
        <v>195</v>
      </c>
      <c r="C69" s="57">
        <v>2170188</v>
      </c>
      <c r="D69" s="57">
        <v>1932141</v>
      </c>
    </row>
    <row r="70" spans="1:4" s="3" customFormat="1" ht="12.75">
      <c r="A70" s="12" t="s">
        <v>52</v>
      </c>
      <c r="B70" s="17"/>
      <c r="C70" s="57"/>
      <c r="D70" s="57"/>
    </row>
    <row r="71" spans="1:4" s="3" customFormat="1" ht="12.75">
      <c r="A71" s="26" t="s">
        <v>196</v>
      </c>
      <c r="B71" s="17" t="s">
        <v>197</v>
      </c>
      <c r="C71" s="53">
        <v>1932754</v>
      </c>
      <c r="D71" s="53">
        <v>1867492</v>
      </c>
    </row>
    <row r="72" spans="1:4" s="3" customFormat="1" ht="12.75">
      <c r="A72" s="26" t="s">
        <v>198</v>
      </c>
      <c r="B72" s="17" t="s">
        <v>199</v>
      </c>
      <c r="C72" s="53">
        <v>237434</v>
      </c>
      <c r="D72" s="53">
        <v>64649</v>
      </c>
    </row>
    <row r="73" spans="1:4" s="3" customFormat="1" ht="12.75">
      <c r="A73" s="27" t="s">
        <v>200</v>
      </c>
      <c r="B73" s="17" t="s">
        <v>201</v>
      </c>
      <c r="C73" s="59">
        <v>4284908</v>
      </c>
      <c r="D73" s="59">
        <v>4046827</v>
      </c>
    </row>
    <row r="74" spans="1:4" ht="12.75">
      <c r="A74" s="11" t="s">
        <v>54</v>
      </c>
      <c r="B74" s="4">
        <v>58</v>
      </c>
      <c r="C74" s="58">
        <v>9961880</v>
      </c>
      <c r="D74" s="58">
        <v>8730039</v>
      </c>
    </row>
    <row r="75" spans="3:4" ht="12.75">
      <c r="C75" s="6"/>
      <c r="D75" s="6"/>
    </row>
    <row r="76" s="3" customFormat="1" ht="12.75">
      <c r="A76" s="34"/>
    </row>
    <row r="77" s="7" customFormat="1" ht="15.75">
      <c r="A77" s="7" t="s">
        <v>261</v>
      </c>
    </row>
    <row r="78" s="7" customFormat="1" ht="15.75"/>
    <row r="79" s="7" customFormat="1" ht="15.75">
      <c r="A79" s="7" t="s">
        <v>277</v>
      </c>
    </row>
    <row r="80" s="7" customFormat="1" ht="15.75"/>
    <row r="81" s="7" customFormat="1" ht="15.75">
      <c r="A81" s="7" t="s">
        <v>278</v>
      </c>
    </row>
    <row r="82" s="7" customFormat="1" ht="15.75"/>
    <row r="83" s="7" customFormat="1" ht="15.75">
      <c r="A83" s="7" t="s">
        <v>55</v>
      </c>
    </row>
    <row r="84" s="7" customFormat="1" ht="15.75"/>
    <row r="85" s="7" customFormat="1" ht="15.75">
      <c r="A85" s="7" t="s">
        <v>2</v>
      </c>
    </row>
  </sheetData>
  <sheetProtection/>
  <mergeCells count="4"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63">
      <selection activeCell="C51" sqref="C1:F16384"/>
    </sheetView>
  </sheetViews>
  <sheetFormatPr defaultColWidth="9.00390625" defaultRowHeight="12.75"/>
  <cols>
    <col min="1" max="1" width="70.875" style="8" customWidth="1"/>
    <col min="2" max="2" width="11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7" width="0" style="8" hidden="1" customWidth="1"/>
    <col min="8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="3" customFormat="1" ht="12.75">
      <c r="F1" s="33" t="s">
        <v>56</v>
      </c>
    </row>
    <row r="2" s="3" customFormat="1" ht="12.75">
      <c r="F2" s="33"/>
    </row>
    <row r="3" spans="1:6" s="3" customFormat="1" ht="12.75">
      <c r="A3" s="155" t="s">
        <v>57</v>
      </c>
      <c r="B3" s="155"/>
      <c r="C3" s="155"/>
      <c r="D3" s="155"/>
      <c r="E3" s="155"/>
      <c r="F3" s="155"/>
    </row>
    <row r="4" spans="1:6" s="3" customFormat="1" ht="12.75">
      <c r="A4" s="155" t="s">
        <v>5</v>
      </c>
      <c r="B4" s="155"/>
      <c r="C4" s="155"/>
      <c r="D4" s="155"/>
      <c r="E4" s="155"/>
      <c r="F4" s="155"/>
    </row>
    <row r="5" spans="1:6" s="3" customFormat="1" ht="12.75">
      <c r="A5" s="156" t="s">
        <v>173</v>
      </c>
      <c r="B5" s="156"/>
      <c r="C5" s="156"/>
      <c r="D5" s="156"/>
      <c r="E5" s="156"/>
      <c r="F5" s="156"/>
    </row>
    <row r="6" spans="1:6" s="3" customFormat="1" ht="12.75">
      <c r="A6" s="156" t="s">
        <v>279</v>
      </c>
      <c r="B6" s="156"/>
      <c r="C6" s="156"/>
      <c r="D6" s="156"/>
      <c r="E6" s="156"/>
      <c r="F6" s="156"/>
    </row>
    <row r="7" s="3" customFormat="1" ht="12.75">
      <c r="F7" s="33" t="s">
        <v>0</v>
      </c>
    </row>
    <row r="8" spans="1:6" s="3" customFormat="1" ht="64.5" customHeight="1">
      <c r="A8" s="29" t="s">
        <v>1</v>
      </c>
      <c r="B8" s="30" t="s">
        <v>6</v>
      </c>
      <c r="C8" s="29" t="s">
        <v>272</v>
      </c>
      <c r="D8" s="29" t="s">
        <v>58</v>
      </c>
      <c r="E8" s="29" t="s">
        <v>273</v>
      </c>
      <c r="F8" s="29" t="s">
        <v>59</v>
      </c>
    </row>
    <row r="9" spans="1:6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>
      <c r="A10" s="104" t="s">
        <v>60</v>
      </c>
      <c r="B10" s="4"/>
      <c r="C10" s="5"/>
      <c r="D10" s="5"/>
      <c r="E10" s="5"/>
      <c r="F10" s="5"/>
    </row>
    <row r="11" spans="1:7" ht="15.75">
      <c r="A11" s="105" t="s">
        <v>61</v>
      </c>
      <c r="B11" s="42"/>
      <c r="C11" s="60">
        <v>680678</v>
      </c>
      <c r="D11" s="60">
        <v>3622580</v>
      </c>
      <c r="E11" s="60">
        <v>401629</v>
      </c>
      <c r="F11" s="60">
        <v>2134892</v>
      </c>
      <c r="G11" s="60">
        <v>3142999</v>
      </c>
    </row>
    <row r="12" spans="1:7" ht="15.75">
      <c r="A12" s="106" t="s">
        <v>62</v>
      </c>
      <c r="B12" s="43">
        <v>1</v>
      </c>
      <c r="C12" s="61">
        <v>954537</v>
      </c>
      <c r="D12" s="53">
        <v>4729786</v>
      </c>
      <c r="E12" s="61">
        <v>399017</v>
      </c>
      <c r="F12" s="53">
        <v>2782860</v>
      </c>
      <c r="G12" s="53">
        <v>6565422</v>
      </c>
    </row>
    <row r="13" spans="1:7" ht="15.75">
      <c r="A13" s="106" t="s">
        <v>63</v>
      </c>
      <c r="B13" s="43">
        <v>2</v>
      </c>
      <c r="C13" s="61">
        <v>0</v>
      </c>
      <c r="D13" s="62">
        <v>5622</v>
      </c>
      <c r="E13" s="61">
        <v>16064</v>
      </c>
      <c r="F13" s="62">
        <v>55853</v>
      </c>
      <c r="G13" s="62">
        <v>126869</v>
      </c>
    </row>
    <row r="14" spans="1:7" ht="15.75">
      <c r="A14" s="107" t="s">
        <v>64</v>
      </c>
      <c r="B14" s="43">
        <v>3</v>
      </c>
      <c r="C14" s="61">
        <v>67920</v>
      </c>
      <c r="D14" s="53">
        <v>470541</v>
      </c>
      <c r="E14" s="61">
        <v>26419</v>
      </c>
      <c r="F14" s="53">
        <v>539792</v>
      </c>
      <c r="G14" s="53">
        <v>2958948</v>
      </c>
    </row>
    <row r="15" spans="1:7" ht="15.75">
      <c r="A15" s="107" t="s">
        <v>65</v>
      </c>
      <c r="B15" s="43">
        <v>4</v>
      </c>
      <c r="C15" s="61">
        <v>886617</v>
      </c>
      <c r="D15" s="57">
        <v>4264867</v>
      </c>
      <c r="E15" s="61">
        <v>388662</v>
      </c>
      <c r="F15" s="57">
        <v>2298921</v>
      </c>
      <c r="G15" s="57">
        <v>3733343</v>
      </c>
    </row>
    <row r="16" spans="1:7" ht="15.75">
      <c r="A16" s="107" t="s">
        <v>66</v>
      </c>
      <c r="B16" s="43">
        <v>5</v>
      </c>
      <c r="C16" s="61">
        <v>206709</v>
      </c>
      <c r="D16" s="53">
        <v>711538</v>
      </c>
      <c r="E16" s="61">
        <v>-50586</v>
      </c>
      <c r="F16" s="53">
        <v>24110</v>
      </c>
      <c r="G16" s="53">
        <v>596538</v>
      </c>
    </row>
    <row r="17" spans="1:7" ht="15.75">
      <c r="A17" s="108" t="s">
        <v>67</v>
      </c>
      <c r="B17" s="43">
        <v>6</v>
      </c>
      <c r="C17" s="61">
        <v>-7362</v>
      </c>
      <c r="D17" s="53">
        <v>2274</v>
      </c>
      <c r="E17" s="61">
        <v>-41637</v>
      </c>
      <c r="F17" s="53">
        <v>-182783</v>
      </c>
      <c r="G17" s="53">
        <v>-33416</v>
      </c>
    </row>
    <row r="18" spans="1:7" ht="15.75">
      <c r="A18" s="107" t="s">
        <v>68</v>
      </c>
      <c r="B18" s="43">
        <v>7</v>
      </c>
      <c r="C18" s="61">
        <v>672546</v>
      </c>
      <c r="D18" s="57">
        <v>3555603</v>
      </c>
      <c r="E18" s="61">
        <v>397611</v>
      </c>
      <c r="F18" s="57">
        <v>2092028</v>
      </c>
      <c r="G18" s="57">
        <v>3103389</v>
      </c>
    </row>
    <row r="19" spans="1:7" ht="15.75">
      <c r="A19" s="109" t="s">
        <v>69</v>
      </c>
      <c r="B19" s="43">
        <v>8</v>
      </c>
      <c r="C19" s="61">
        <v>8133</v>
      </c>
      <c r="D19" s="53">
        <v>63157</v>
      </c>
      <c r="E19" s="61">
        <v>4018</v>
      </c>
      <c r="F19" s="53">
        <v>37690</v>
      </c>
      <c r="G19" s="53">
        <v>30067</v>
      </c>
    </row>
    <row r="20" spans="1:7" ht="15.75">
      <c r="A20" s="110" t="s">
        <v>70</v>
      </c>
      <c r="B20" s="44">
        <v>9</v>
      </c>
      <c r="C20" s="61">
        <v>-1</v>
      </c>
      <c r="D20" s="53">
        <v>3820</v>
      </c>
      <c r="E20" s="61">
        <v>0</v>
      </c>
      <c r="F20" s="63">
        <v>5174</v>
      </c>
      <c r="G20" s="63" t="s">
        <v>262</v>
      </c>
    </row>
    <row r="21" spans="1:7" ht="15.75">
      <c r="A21" s="105" t="s">
        <v>71</v>
      </c>
      <c r="B21" s="45"/>
      <c r="C21" s="60">
        <v>33739</v>
      </c>
      <c r="D21" s="60">
        <v>250245</v>
      </c>
      <c r="E21" s="60">
        <v>82045</v>
      </c>
      <c r="F21" s="60">
        <v>303620</v>
      </c>
      <c r="G21" s="60">
        <v>200494</v>
      </c>
    </row>
    <row r="22" spans="1:7" ht="15.75">
      <c r="A22" s="109" t="s">
        <v>72</v>
      </c>
      <c r="B22" s="46">
        <v>10</v>
      </c>
      <c r="C22" s="61">
        <v>40538</v>
      </c>
      <c r="D22" s="54">
        <v>226881</v>
      </c>
      <c r="E22" s="61">
        <v>39292</v>
      </c>
      <c r="F22" s="54">
        <v>219028</v>
      </c>
      <c r="G22" s="54">
        <v>215038</v>
      </c>
    </row>
    <row r="23" spans="1:7" ht="15.75">
      <c r="A23" s="111" t="s">
        <v>52</v>
      </c>
      <c r="B23" s="47"/>
      <c r="C23" s="54"/>
      <c r="D23" s="64"/>
      <c r="E23" s="54"/>
      <c r="F23" s="64"/>
      <c r="G23" s="64"/>
    </row>
    <row r="24" spans="1:7" ht="15.75">
      <c r="A24" s="112" t="s">
        <v>73</v>
      </c>
      <c r="B24" s="46">
        <v>10.1</v>
      </c>
      <c r="C24" s="61">
        <v>39338</v>
      </c>
      <c r="D24" s="65">
        <v>221519</v>
      </c>
      <c r="E24" s="61">
        <v>29777</v>
      </c>
      <c r="F24" s="65">
        <v>154585</v>
      </c>
      <c r="G24" s="65">
        <v>123844</v>
      </c>
    </row>
    <row r="25" spans="1:7" ht="15.75">
      <c r="A25" s="112" t="s">
        <v>74</v>
      </c>
      <c r="B25" s="46">
        <v>10.2</v>
      </c>
      <c r="C25" s="61">
        <v>1200</v>
      </c>
      <c r="D25" s="65">
        <v>5362</v>
      </c>
      <c r="E25" s="61">
        <v>9515</v>
      </c>
      <c r="F25" s="65">
        <v>64443</v>
      </c>
      <c r="G25" s="65">
        <v>91194</v>
      </c>
    </row>
    <row r="26" spans="1:7" ht="15.75">
      <c r="A26" s="113" t="s">
        <v>202</v>
      </c>
      <c r="B26" s="46">
        <v>11</v>
      </c>
      <c r="C26" s="61">
        <v>1444</v>
      </c>
      <c r="D26" s="65">
        <v>40179</v>
      </c>
      <c r="E26" s="61">
        <v>10258</v>
      </c>
      <c r="F26" s="65">
        <v>37020</v>
      </c>
      <c r="G26" s="65">
        <v>27749</v>
      </c>
    </row>
    <row r="27" spans="1:7" ht="15.75">
      <c r="A27" s="114" t="s">
        <v>52</v>
      </c>
      <c r="B27" s="48"/>
      <c r="C27" s="54"/>
      <c r="D27" s="65"/>
      <c r="E27" s="54"/>
      <c r="F27" s="65"/>
      <c r="G27" s="65"/>
    </row>
    <row r="28" spans="1:7" ht="15.75">
      <c r="A28" s="112" t="s">
        <v>274</v>
      </c>
      <c r="B28" s="46">
        <v>11.1</v>
      </c>
      <c r="C28" s="61">
        <v>888</v>
      </c>
      <c r="D28" s="65">
        <v>21044</v>
      </c>
      <c r="E28" s="61">
        <v>312</v>
      </c>
      <c r="F28" s="65">
        <v>312</v>
      </c>
      <c r="G28" s="65">
        <v>6744</v>
      </c>
    </row>
    <row r="29" spans="1:7" ht="15.75">
      <c r="A29" s="112" t="s">
        <v>275</v>
      </c>
      <c r="B29" s="46">
        <v>11.2</v>
      </c>
      <c r="C29" s="61">
        <v>556</v>
      </c>
      <c r="D29" s="65">
        <v>19135</v>
      </c>
      <c r="E29" s="61">
        <v>9946</v>
      </c>
      <c r="F29" s="65">
        <v>36708</v>
      </c>
      <c r="G29" s="65">
        <v>21005</v>
      </c>
    </row>
    <row r="30" spans="1:7" ht="15.75">
      <c r="A30" s="115" t="s">
        <v>75</v>
      </c>
      <c r="B30" s="46">
        <v>11.3</v>
      </c>
      <c r="C30" s="61"/>
      <c r="D30" s="65"/>
      <c r="E30" s="61"/>
      <c r="F30" s="65"/>
      <c r="G30" s="65"/>
    </row>
    <row r="31" spans="1:7" ht="27.75" customHeight="1">
      <c r="A31" s="115" t="s">
        <v>203</v>
      </c>
      <c r="B31" s="46">
        <v>11.4</v>
      </c>
      <c r="C31" s="61"/>
      <c r="D31" s="65"/>
      <c r="E31" s="61"/>
      <c r="F31" s="65"/>
      <c r="G31" s="65"/>
    </row>
    <row r="32" spans="1:7" ht="15.75">
      <c r="A32" s="109" t="s">
        <v>204</v>
      </c>
      <c r="B32" s="46">
        <v>12</v>
      </c>
      <c r="C32" s="61">
        <v>-7562</v>
      </c>
      <c r="D32" s="65">
        <v>-10492</v>
      </c>
      <c r="E32" s="61">
        <v>33233</v>
      </c>
      <c r="F32" s="65">
        <v>39675</v>
      </c>
      <c r="G32" s="65">
        <v>-29618</v>
      </c>
    </row>
    <row r="33" spans="1:7" ht="15.75">
      <c r="A33" s="116" t="s">
        <v>52</v>
      </c>
      <c r="B33" s="48"/>
      <c r="C33" s="54"/>
      <c r="D33" s="65"/>
      <c r="E33" s="54"/>
      <c r="F33" s="65"/>
      <c r="G33" s="65"/>
    </row>
    <row r="34" spans="1:7" ht="46.5" customHeight="1">
      <c r="A34" s="114" t="s">
        <v>76</v>
      </c>
      <c r="B34" s="46">
        <v>12.1</v>
      </c>
      <c r="C34" s="61">
        <v>2216</v>
      </c>
      <c r="D34" s="65">
        <v>12359</v>
      </c>
      <c r="E34" s="61">
        <v>-2480</v>
      </c>
      <c r="F34" s="65">
        <v>11497</v>
      </c>
      <c r="G34" s="65">
        <v>116037</v>
      </c>
    </row>
    <row r="35" spans="1:7" ht="26.25" customHeight="1">
      <c r="A35" s="114" t="s">
        <v>205</v>
      </c>
      <c r="B35" s="46">
        <v>12.2</v>
      </c>
      <c r="C35" s="61">
        <v>0</v>
      </c>
      <c r="D35" s="65"/>
      <c r="E35" s="61">
        <v>0</v>
      </c>
      <c r="F35" s="65">
        <v>5266</v>
      </c>
      <c r="G35" s="65"/>
    </row>
    <row r="36" spans="1:7" ht="15.75">
      <c r="A36" s="114" t="s">
        <v>206</v>
      </c>
      <c r="B36" s="46">
        <v>12.3</v>
      </c>
      <c r="C36" s="61">
        <v>-9778</v>
      </c>
      <c r="D36" s="65">
        <v>-22851</v>
      </c>
      <c r="E36" s="61">
        <v>35713</v>
      </c>
      <c r="F36" s="65">
        <v>22912</v>
      </c>
      <c r="G36" s="65">
        <v>-145655</v>
      </c>
    </row>
    <row r="37" spans="1:7" ht="15.75">
      <c r="A37" s="117" t="s">
        <v>77</v>
      </c>
      <c r="B37" s="46">
        <v>12.4</v>
      </c>
      <c r="C37" s="61"/>
      <c r="D37" s="62"/>
      <c r="E37" s="61"/>
      <c r="F37" s="65"/>
      <c r="G37" s="62"/>
    </row>
    <row r="38" spans="1:7" ht="15.75">
      <c r="A38" s="117" t="s">
        <v>207</v>
      </c>
      <c r="B38" s="46">
        <v>12.5</v>
      </c>
      <c r="C38" s="61"/>
      <c r="D38" s="62"/>
      <c r="E38" s="61"/>
      <c r="F38" s="65"/>
      <c r="G38" s="62"/>
    </row>
    <row r="39" spans="1:7" ht="15.75">
      <c r="A39" s="116" t="s">
        <v>78</v>
      </c>
      <c r="B39" s="46">
        <v>13</v>
      </c>
      <c r="C39" s="61"/>
      <c r="D39" s="4"/>
      <c r="E39" s="61"/>
      <c r="F39" s="62"/>
      <c r="G39" s="4"/>
    </row>
    <row r="40" spans="1:7" ht="15.75">
      <c r="A40" s="116" t="s">
        <v>79</v>
      </c>
      <c r="B40" s="46">
        <v>14</v>
      </c>
      <c r="C40" s="61">
        <v>-681</v>
      </c>
      <c r="D40" s="57">
        <v>-6323</v>
      </c>
      <c r="E40" s="61">
        <v>-738</v>
      </c>
      <c r="F40" s="62">
        <v>7897</v>
      </c>
      <c r="G40" s="57">
        <v>-12675</v>
      </c>
    </row>
    <row r="41" spans="1:7" ht="15.75">
      <c r="A41" s="105" t="s">
        <v>80</v>
      </c>
      <c r="B41" s="45"/>
      <c r="C41" s="60">
        <v>2274</v>
      </c>
      <c r="D41" s="60">
        <v>56306</v>
      </c>
      <c r="E41" s="60">
        <v>2753</v>
      </c>
      <c r="F41" s="60">
        <v>19009</v>
      </c>
      <c r="G41" s="60">
        <v>65412</v>
      </c>
    </row>
    <row r="42" spans="1:7" ht="15.75">
      <c r="A42" s="109" t="s">
        <v>81</v>
      </c>
      <c r="B42" s="46">
        <v>15</v>
      </c>
      <c r="C42" s="61">
        <v>280</v>
      </c>
      <c r="D42" s="65">
        <v>-2620</v>
      </c>
      <c r="E42" s="65">
        <v>-6338</v>
      </c>
      <c r="F42" s="65">
        <v>-13746</v>
      </c>
      <c r="G42" s="65">
        <v>6796</v>
      </c>
    </row>
    <row r="43" spans="1:7" ht="15.75">
      <c r="A43" s="109" t="s">
        <v>82</v>
      </c>
      <c r="B43" s="46">
        <v>16</v>
      </c>
      <c r="C43" s="61">
        <v>1994</v>
      </c>
      <c r="D43" s="65">
        <v>58926</v>
      </c>
      <c r="E43" s="65">
        <v>9091</v>
      </c>
      <c r="F43" s="65">
        <v>32755</v>
      </c>
      <c r="G43" s="65">
        <v>58616</v>
      </c>
    </row>
    <row r="44" spans="1:7" ht="15.75">
      <c r="A44" s="109" t="s">
        <v>83</v>
      </c>
      <c r="B44" s="46">
        <v>17</v>
      </c>
      <c r="C44" s="61"/>
      <c r="D44" s="65"/>
      <c r="E44" s="65"/>
      <c r="F44" s="65"/>
      <c r="G44" s="65"/>
    </row>
    <row r="45" spans="1:7" ht="15.75">
      <c r="A45" s="118" t="s">
        <v>84</v>
      </c>
      <c r="B45" s="49" t="s">
        <v>208</v>
      </c>
      <c r="C45" s="58">
        <v>716691</v>
      </c>
      <c r="D45" s="58">
        <v>3929131</v>
      </c>
      <c r="E45" s="58">
        <v>486427</v>
      </c>
      <c r="F45" s="58">
        <v>2457521</v>
      </c>
      <c r="G45" s="58">
        <v>3408905</v>
      </c>
    </row>
    <row r="46" spans="1:7" ht="15.75">
      <c r="A46" s="118" t="s">
        <v>85</v>
      </c>
      <c r="B46" s="49"/>
      <c r="C46" s="61"/>
      <c r="D46" s="58"/>
      <c r="E46" s="58"/>
      <c r="F46" s="58"/>
      <c r="G46" s="58"/>
    </row>
    <row r="47" spans="1:7" ht="15.75">
      <c r="A47" s="106" t="s">
        <v>86</v>
      </c>
      <c r="B47" s="50" t="s">
        <v>209</v>
      </c>
      <c r="C47" s="61">
        <v>169722</v>
      </c>
      <c r="D47" s="65">
        <v>1014141</v>
      </c>
      <c r="E47" s="65">
        <v>122493</v>
      </c>
      <c r="F47" s="65">
        <v>720909</v>
      </c>
      <c r="G47" s="65">
        <v>1565954</v>
      </c>
    </row>
    <row r="48" spans="1:7" ht="15.75">
      <c r="A48" s="119" t="s">
        <v>87</v>
      </c>
      <c r="B48" s="50" t="s">
        <v>210</v>
      </c>
      <c r="C48" s="61">
        <v>867</v>
      </c>
      <c r="D48" s="65">
        <v>21503</v>
      </c>
      <c r="E48" s="61">
        <v>292</v>
      </c>
      <c r="F48" s="65">
        <v>37886</v>
      </c>
      <c r="G48" s="65">
        <v>84425</v>
      </c>
    </row>
    <row r="49" spans="1:7" ht="15.75">
      <c r="A49" s="106" t="s">
        <v>88</v>
      </c>
      <c r="B49" s="50" t="s">
        <v>211</v>
      </c>
      <c r="C49" s="61">
        <v>8969</v>
      </c>
      <c r="D49" s="65">
        <v>31595</v>
      </c>
      <c r="E49" s="61">
        <v>1583</v>
      </c>
      <c r="F49" s="65">
        <v>18707</v>
      </c>
      <c r="G49" s="65">
        <v>53157</v>
      </c>
    </row>
    <row r="50" spans="1:7" ht="15.75">
      <c r="A50" s="106" t="s">
        <v>89</v>
      </c>
      <c r="B50" s="50" t="s">
        <v>212</v>
      </c>
      <c r="C50" s="61">
        <v>42550</v>
      </c>
      <c r="D50" s="65">
        <v>244459</v>
      </c>
      <c r="E50" s="61">
        <v>32280</v>
      </c>
      <c r="F50" s="65">
        <v>160143</v>
      </c>
      <c r="G50" s="65">
        <v>410348</v>
      </c>
    </row>
    <row r="51" spans="1:7" ht="15.75">
      <c r="A51" s="106" t="s">
        <v>90</v>
      </c>
      <c r="B51" s="50" t="s">
        <v>213</v>
      </c>
      <c r="C51" s="61">
        <v>119070</v>
      </c>
      <c r="D51" s="65">
        <v>759590</v>
      </c>
      <c r="E51" s="61">
        <v>88922</v>
      </c>
      <c r="F51" s="65">
        <v>579945</v>
      </c>
      <c r="G51" s="65">
        <v>1186874</v>
      </c>
    </row>
    <row r="52" spans="1:7" ht="15.75">
      <c r="A52" s="120" t="s">
        <v>91</v>
      </c>
      <c r="B52" s="50" t="s">
        <v>214</v>
      </c>
      <c r="C52" s="61">
        <v>2002</v>
      </c>
      <c r="D52" s="65">
        <v>27435</v>
      </c>
      <c r="E52" s="61">
        <v>3229</v>
      </c>
      <c r="F52" s="65">
        <v>13681</v>
      </c>
      <c r="G52" s="65">
        <v>29859</v>
      </c>
    </row>
    <row r="53" spans="1:7" ht="24">
      <c r="A53" s="119" t="s">
        <v>92</v>
      </c>
      <c r="B53" s="50" t="s">
        <v>215</v>
      </c>
      <c r="C53" s="61"/>
      <c r="D53" s="65"/>
      <c r="E53" s="61"/>
      <c r="F53" s="65"/>
      <c r="G53" s="65"/>
    </row>
    <row r="54" spans="1:7" ht="24">
      <c r="A54" s="119" t="s">
        <v>216</v>
      </c>
      <c r="B54" s="50" t="s">
        <v>217</v>
      </c>
      <c r="C54" s="61"/>
      <c r="D54" s="65"/>
      <c r="E54" s="61"/>
      <c r="F54" s="65"/>
      <c r="G54" s="65"/>
    </row>
    <row r="55" spans="1:7" ht="15.75">
      <c r="A55" s="106" t="s">
        <v>93</v>
      </c>
      <c r="B55" s="50" t="s">
        <v>218</v>
      </c>
      <c r="C55" s="61"/>
      <c r="D55" s="65"/>
      <c r="E55" s="61"/>
      <c r="F55" s="65"/>
      <c r="G55" s="65"/>
    </row>
    <row r="56" spans="1:7" ht="15.75">
      <c r="A56" s="119" t="s">
        <v>94</v>
      </c>
      <c r="B56" s="50" t="s">
        <v>219</v>
      </c>
      <c r="C56" s="61"/>
      <c r="D56" s="65"/>
      <c r="E56" s="61"/>
      <c r="F56" s="65"/>
      <c r="G56" s="65"/>
    </row>
    <row r="57" spans="1:7" ht="15.75">
      <c r="A57" s="106" t="s">
        <v>95</v>
      </c>
      <c r="B57" s="50" t="s">
        <v>220</v>
      </c>
      <c r="C57" s="61">
        <v>-9674</v>
      </c>
      <c r="D57" s="65">
        <v>95123</v>
      </c>
      <c r="E57" s="61">
        <v>-26977</v>
      </c>
      <c r="F57" s="65">
        <v>-169722</v>
      </c>
      <c r="G57" s="65">
        <v>-110194</v>
      </c>
    </row>
    <row r="58" spans="1:7" ht="15.75">
      <c r="A58" s="106" t="s">
        <v>221</v>
      </c>
      <c r="B58" s="50" t="s">
        <v>222</v>
      </c>
      <c r="C58" s="61">
        <v>-461</v>
      </c>
      <c r="D58" s="65">
        <v>27123</v>
      </c>
      <c r="E58" s="61">
        <v>-8414</v>
      </c>
      <c r="F58" s="65">
        <v>-122256</v>
      </c>
      <c r="G58" s="65">
        <v>-105011</v>
      </c>
    </row>
    <row r="59" spans="1:7" ht="15.75">
      <c r="A59" s="106" t="s">
        <v>96</v>
      </c>
      <c r="B59" s="50" t="s">
        <v>223</v>
      </c>
      <c r="C59" s="61">
        <v>31632</v>
      </c>
      <c r="D59" s="65">
        <v>8431</v>
      </c>
      <c r="E59" s="61">
        <v>46236</v>
      </c>
      <c r="F59" s="65">
        <v>48142</v>
      </c>
      <c r="G59" s="65">
        <v>27688</v>
      </c>
    </row>
    <row r="60" spans="1:7" ht="24" customHeight="1">
      <c r="A60" s="106" t="s">
        <v>224</v>
      </c>
      <c r="B60" s="50" t="s">
        <v>225</v>
      </c>
      <c r="C60" s="61">
        <v>-9409</v>
      </c>
      <c r="D60" s="65">
        <v>6575</v>
      </c>
      <c r="E60" s="61">
        <v>-5419</v>
      </c>
      <c r="F60" s="65">
        <v>-9770</v>
      </c>
      <c r="G60" s="65">
        <v>115383</v>
      </c>
    </row>
    <row r="61" spans="1:7" ht="15.75">
      <c r="A61" s="106" t="s">
        <v>97</v>
      </c>
      <c r="B61" s="50" t="s">
        <v>226</v>
      </c>
      <c r="C61" s="61">
        <v>241815</v>
      </c>
      <c r="D61" s="66">
        <v>1270788</v>
      </c>
      <c r="E61" s="61">
        <v>95854</v>
      </c>
      <c r="F61" s="61">
        <v>535579</v>
      </c>
      <c r="G61" s="66">
        <v>690097</v>
      </c>
    </row>
    <row r="62" spans="1:7" ht="15.75">
      <c r="A62" s="106" t="s">
        <v>276</v>
      </c>
      <c r="B62" s="50" t="s">
        <v>227</v>
      </c>
      <c r="C62" s="61">
        <v>54019</v>
      </c>
      <c r="D62" s="61">
        <v>258658</v>
      </c>
      <c r="E62" s="61">
        <v>37184</v>
      </c>
      <c r="F62" s="65">
        <v>126709</v>
      </c>
      <c r="G62" s="65">
        <v>0</v>
      </c>
    </row>
    <row r="63" spans="1:7" ht="15.75">
      <c r="A63" s="106" t="s">
        <v>228</v>
      </c>
      <c r="B63" s="50" t="s">
        <v>229</v>
      </c>
      <c r="C63" s="61"/>
      <c r="D63" s="65"/>
      <c r="E63" s="61"/>
      <c r="F63" s="65"/>
      <c r="G63" s="65"/>
    </row>
    <row r="64" spans="1:7" ht="15.75">
      <c r="A64" s="115" t="s">
        <v>52</v>
      </c>
      <c r="B64" s="51"/>
      <c r="C64" s="61"/>
      <c r="D64" s="65"/>
      <c r="E64" s="61"/>
      <c r="F64" s="65"/>
      <c r="G64" s="65"/>
    </row>
    <row r="65" spans="1:7" ht="15.75">
      <c r="A65" s="115" t="s">
        <v>98</v>
      </c>
      <c r="B65" s="50" t="s">
        <v>230</v>
      </c>
      <c r="C65" s="61"/>
      <c r="D65" s="65"/>
      <c r="E65" s="61"/>
      <c r="F65" s="65"/>
      <c r="G65" s="65"/>
    </row>
    <row r="66" spans="1:7" ht="15.75">
      <c r="A66" s="106" t="s">
        <v>99</v>
      </c>
      <c r="B66" s="50" t="s">
        <v>231</v>
      </c>
      <c r="C66" s="61">
        <v>3963</v>
      </c>
      <c r="D66" s="65">
        <v>56939</v>
      </c>
      <c r="E66" s="61">
        <v>25663</v>
      </c>
      <c r="F66" s="65">
        <v>79986</v>
      </c>
      <c r="G66" s="65">
        <v>98861</v>
      </c>
    </row>
    <row r="67" spans="1:7" ht="15.75">
      <c r="A67" s="106" t="s">
        <v>100</v>
      </c>
      <c r="B67" s="50" t="s">
        <v>232</v>
      </c>
      <c r="C67" s="61">
        <v>8297</v>
      </c>
      <c r="D67" s="65">
        <v>41788</v>
      </c>
      <c r="E67" s="61">
        <v>11515</v>
      </c>
      <c r="F67" s="65">
        <v>35735</v>
      </c>
      <c r="G67" s="65">
        <v>40262</v>
      </c>
    </row>
    <row r="68" spans="1:7" ht="15.75">
      <c r="A68" s="106" t="s">
        <v>101</v>
      </c>
      <c r="B68" s="50" t="s">
        <v>233</v>
      </c>
      <c r="C68" s="61">
        <v>-4334</v>
      </c>
      <c r="D68" s="65">
        <v>15151</v>
      </c>
      <c r="E68" s="61">
        <v>14148</v>
      </c>
      <c r="F68" s="65">
        <v>44251</v>
      </c>
      <c r="G68" s="65">
        <v>58599</v>
      </c>
    </row>
    <row r="69" spans="1:7" ht="15.75">
      <c r="A69" s="106" t="s">
        <v>234</v>
      </c>
      <c r="B69" s="50" t="s">
        <v>235</v>
      </c>
      <c r="C69" s="61">
        <v>216140</v>
      </c>
      <c r="D69" s="65">
        <v>1279157</v>
      </c>
      <c r="E69" s="61">
        <v>219955</v>
      </c>
      <c r="F69" s="65">
        <v>1157263</v>
      </c>
      <c r="G69" s="65">
        <v>1468655</v>
      </c>
    </row>
    <row r="70" spans="1:7" ht="15.75">
      <c r="A70" s="115" t="s">
        <v>52</v>
      </c>
      <c r="B70" s="50"/>
      <c r="C70" s="61"/>
      <c r="D70" s="62"/>
      <c r="E70" s="61"/>
      <c r="F70" s="62"/>
      <c r="G70" s="62"/>
    </row>
    <row r="71" spans="1:7" ht="15.75">
      <c r="A71" s="115" t="s">
        <v>236</v>
      </c>
      <c r="B71" s="50" t="s">
        <v>237</v>
      </c>
      <c r="C71" s="61">
        <v>127269</v>
      </c>
      <c r="D71" s="62">
        <v>790326</v>
      </c>
      <c r="E71" s="61">
        <v>139379</v>
      </c>
      <c r="F71" s="62">
        <v>724835</v>
      </c>
      <c r="G71" s="62">
        <v>822567</v>
      </c>
    </row>
    <row r="72" spans="1:7" ht="24">
      <c r="A72" s="117" t="s">
        <v>238</v>
      </c>
      <c r="B72" s="50" t="s">
        <v>239</v>
      </c>
      <c r="C72" s="61">
        <v>10069</v>
      </c>
      <c r="D72" s="62">
        <v>65604</v>
      </c>
      <c r="E72" s="61">
        <v>12060</v>
      </c>
      <c r="F72" s="62">
        <v>63398</v>
      </c>
      <c r="G72" s="62">
        <v>87816</v>
      </c>
    </row>
    <row r="73" spans="1:7" ht="15.75">
      <c r="A73" s="117" t="s">
        <v>102</v>
      </c>
      <c r="B73" s="50" t="s">
        <v>240</v>
      </c>
      <c r="C73" s="61">
        <v>18004</v>
      </c>
      <c r="D73" s="62">
        <v>101879</v>
      </c>
      <c r="E73" s="61">
        <v>24508</v>
      </c>
      <c r="F73" s="62">
        <v>149329</v>
      </c>
      <c r="G73" s="62">
        <v>228999</v>
      </c>
    </row>
    <row r="74" spans="1:7" ht="15.75">
      <c r="A74" s="115" t="s">
        <v>113</v>
      </c>
      <c r="B74" s="50" t="s">
        <v>241</v>
      </c>
      <c r="C74" s="61">
        <v>7931</v>
      </c>
      <c r="D74" s="62">
        <v>46849</v>
      </c>
      <c r="E74" s="61">
        <v>7135</v>
      </c>
      <c r="F74" s="62">
        <v>42433</v>
      </c>
      <c r="G74" s="62">
        <v>61269</v>
      </c>
    </row>
    <row r="75" spans="1:7" ht="15.75">
      <c r="A75" s="106" t="s">
        <v>242</v>
      </c>
      <c r="B75" s="50" t="s">
        <v>243</v>
      </c>
      <c r="C75" s="61">
        <v>0</v>
      </c>
      <c r="D75" s="62"/>
      <c r="E75" s="61"/>
      <c r="F75" s="62"/>
      <c r="G75" s="62"/>
    </row>
    <row r="76" spans="1:7" ht="15.75">
      <c r="A76" s="106" t="s">
        <v>103</v>
      </c>
      <c r="B76" s="52">
        <v>42</v>
      </c>
      <c r="C76" s="58">
        <v>660540</v>
      </c>
      <c r="D76" s="58">
        <v>3680635</v>
      </c>
      <c r="E76" s="58">
        <v>492384</v>
      </c>
      <c r="F76" s="58">
        <v>2467874</v>
      </c>
      <c r="G76" s="58">
        <v>3341206</v>
      </c>
    </row>
    <row r="77" spans="1:7" ht="15.75">
      <c r="A77" s="106" t="s">
        <v>104</v>
      </c>
      <c r="B77" s="52">
        <v>43</v>
      </c>
      <c r="C77" s="62">
        <v>56151</v>
      </c>
      <c r="D77" s="62">
        <v>248496</v>
      </c>
      <c r="E77" s="62">
        <v>-5957</v>
      </c>
      <c r="F77" s="62">
        <v>-10353</v>
      </c>
      <c r="G77" s="62">
        <v>67699</v>
      </c>
    </row>
    <row r="78" spans="1:7" ht="15.75">
      <c r="A78" s="106" t="s">
        <v>105</v>
      </c>
      <c r="B78" s="52">
        <v>44</v>
      </c>
      <c r="C78" s="61"/>
      <c r="D78" s="62"/>
      <c r="E78" s="61"/>
      <c r="F78" s="62"/>
      <c r="G78" s="62"/>
    </row>
    <row r="79" spans="1:7" ht="15.75">
      <c r="A79" s="121" t="s">
        <v>244</v>
      </c>
      <c r="B79" s="52">
        <v>45</v>
      </c>
      <c r="C79" s="57">
        <v>56151</v>
      </c>
      <c r="D79" s="57">
        <v>248496</v>
      </c>
      <c r="E79" s="57">
        <v>-5957</v>
      </c>
      <c r="F79" s="57">
        <v>-10353</v>
      </c>
      <c r="G79" s="57">
        <v>67699</v>
      </c>
    </row>
    <row r="80" spans="1:7" ht="15.75">
      <c r="A80" s="106" t="s">
        <v>106</v>
      </c>
      <c r="B80" s="52">
        <v>46</v>
      </c>
      <c r="C80" s="57">
        <v>180</v>
      </c>
      <c r="D80" s="57">
        <v>11062</v>
      </c>
      <c r="E80" s="57">
        <v>1427</v>
      </c>
      <c r="F80" s="57">
        <v>18534</v>
      </c>
      <c r="G80" s="57">
        <v>27427</v>
      </c>
    </row>
    <row r="81" spans="1:7" ht="15.75">
      <c r="A81" s="106" t="s">
        <v>52</v>
      </c>
      <c r="B81" s="52"/>
      <c r="C81" s="57"/>
      <c r="D81" s="57"/>
      <c r="E81" s="57"/>
      <c r="F81" s="57"/>
      <c r="G81" s="57"/>
    </row>
    <row r="82" spans="1:7" ht="15.75">
      <c r="A82" s="106" t="s">
        <v>107</v>
      </c>
      <c r="B82" s="52">
        <v>46.1</v>
      </c>
      <c r="C82" s="61">
        <v>1</v>
      </c>
      <c r="D82" s="62">
        <v>9717</v>
      </c>
      <c r="E82" s="61">
        <v>0</v>
      </c>
      <c r="F82" s="62">
        <v>8868</v>
      </c>
      <c r="G82" s="62">
        <v>13882</v>
      </c>
    </row>
    <row r="83" spans="1:7" ht="15.75">
      <c r="A83" s="106" t="s">
        <v>245</v>
      </c>
      <c r="B83" s="52">
        <v>46.2</v>
      </c>
      <c r="C83" s="61">
        <v>179</v>
      </c>
      <c r="D83" s="62">
        <v>1345</v>
      </c>
      <c r="E83" s="61">
        <v>1427</v>
      </c>
      <c r="F83" s="62">
        <v>9666</v>
      </c>
      <c r="G83" s="62">
        <v>13545</v>
      </c>
    </row>
    <row r="84" spans="1:7" ht="15.75">
      <c r="A84" s="121" t="s">
        <v>246</v>
      </c>
      <c r="B84" s="52">
        <v>47</v>
      </c>
      <c r="C84" s="58">
        <v>55971</v>
      </c>
      <c r="D84" s="58">
        <v>237434</v>
      </c>
      <c r="E84" s="58">
        <v>-7384</v>
      </c>
      <c r="F84" s="58">
        <v>-28887</v>
      </c>
      <c r="G84" s="58">
        <v>40272</v>
      </c>
    </row>
    <row r="85" spans="1:6" ht="12.75">
      <c r="A85" s="121" t="s">
        <v>263</v>
      </c>
      <c r="B85" s="67"/>
      <c r="C85" s="68">
        <f>C84/'ф1'!C62*1000</f>
        <v>29.000518134715026</v>
      </c>
      <c r="D85" s="68">
        <f>D84/'ф1'!C62*1000</f>
        <v>123.02279792746114</v>
      </c>
      <c r="E85" s="68">
        <v>-3.8259067357512953</v>
      </c>
      <c r="F85" s="68">
        <v>-14.967357512953368</v>
      </c>
    </row>
    <row r="86" spans="1:4" s="3" customFormat="1" ht="12.75">
      <c r="A86" s="34"/>
      <c r="B86" s="122"/>
      <c r="C86" s="154"/>
      <c r="D86" s="154"/>
    </row>
    <row r="87" spans="1:4" s="3" customFormat="1" ht="12.75">
      <c r="A87" s="34"/>
      <c r="B87" s="122"/>
      <c r="C87" s="154"/>
      <c r="D87" s="154"/>
    </row>
    <row r="88" s="7" customFormat="1" ht="15.75">
      <c r="A88" s="7" t="s">
        <v>261</v>
      </c>
    </row>
    <row r="89" s="7" customFormat="1" ht="15.75"/>
    <row r="90" s="7" customFormat="1" ht="15.75">
      <c r="A90" s="7" t="s">
        <v>277</v>
      </c>
    </row>
    <row r="91" s="7" customFormat="1" ht="15.75"/>
    <row r="92" s="7" customFormat="1" ht="15.75">
      <c r="A92" s="7" t="s">
        <v>278</v>
      </c>
    </row>
    <row r="93" s="7" customFormat="1" ht="15.75"/>
    <row r="94" s="7" customFormat="1" ht="15.75">
      <c r="A94" s="7" t="s">
        <v>55</v>
      </c>
    </row>
    <row r="95" s="7" customFormat="1" ht="15.75"/>
    <row r="96" s="7" customFormat="1" ht="15.75">
      <c r="A96" s="7" t="s">
        <v>2</v>
      </c>
    </row>
  </sheetData>
  <sheetProtection/>
  <mergeCells count="4"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6">
      <selection activeCell="A64" sqref="A1:IV16384"/>
    </sheetView>
  </sheetViews>
  <sheetFormatPr defaultColWidth="9.00390625" defaultRowHeight="12.75"/>
  <cols>
    <col min="1" max="1" width="64.25390625" style="8" customWidth="1"/>
    <col min="2" max="2" width="12.25390625" style="41" customWidth="1"/>
    <col min="3" max="3" width="18.25390625" style="41" customWidth="1"/>
    <col min="4" max="4" width="22.875" style="41" customWidth="1"/>
    <col min="5" max="16384" width="9.125" style="8" customWidth="1"/>
  </cols>
  <sheetData>
    <row r="1" spans="1:9" ht="12.75">
      <c r="A1" s="35"/>
      <c r="B1" s="36"/>
      <c r="C1" s="36"/>
      <c r="D1" s="36"/>
      <c r="E1" s="3"/>
      <c r="F1" s="3"/>
      <c r="G1" s="3"/>
      <c r="H1" s="3"/>
      <c r="I1" s="3"/>
    </row>
    <row r="2" spans="1:9" ht="12.75">
      <c r="A2" s="3"/>
      <c r="B2" s="154"/>
      <c r="C2" s="154"/>
      <c r="D2" s="154" t="s">
        <v>108</v>
      </c>
      <c r="E2" s="3"/>
      <c r="F2" s="33"/>
      <c r="G2" s="3"/>
      <c r="H2" s="3"/>
      <c r="I2" s="3"/>
    </row>
    <row r="3" spans="1:9" ht="12.75">
      <c r="A3" s="3"/>
      <c r="B3" s="154"/>
      <c r="C3" s="154"/>
      <c r="D3" s="154"/>
      <c r="E3" s="37"/>
      <c r="F3" s="37"/>
      <c r="G3" s="3"/>
      <c r="H3" s="3"/>
      <c r="I3" s="3"/>
    </row>
    <row r="4" spans="1:9" ht="12.75">
      <c r="A4" s="155" t="s">
        <v>109</v>
      </c>
      <c r="B4" s="155"/>
      <c r="C4" s="155"/>
      <c r="D4" s="155"/>
      <c r="E4" s="37"/>
      <c r="F4" s="37"/>
      <c r="G4" s="3"/>
      <c r="H4" s="3"/>
      <c r="I4" s="3"/>
    </row>
    <row r="5" spans="1:9" ht="12.75">
      <c r="A5" s="155" t="s">
        <v>5</v>
      </c>
      <c r="B5" s="155"/>
      <c r="C5" s="155"/>
      <c r="D5" s="155"/>
      <c r="E5" s="3"/>
      <c r="F5" s="3"/>
      <c r="G5" s="3"/>
      <c r="H5" s="3"/>
      <c r="I5" s="3"/>
    </row>
    <row r="6" spans="1:9" ht="12.75">
      <c r="A6" s="156" t="s">
        <v>173</v>
      </c>
      <c r="B6" s="156"/>
      <c r="C6" s="156"/>
      <c r="D6" s="156"/>
      <c r="E6" s="3"/>
      <c r="F6" s="3"/>
      <c r="G6" s="3"/>
      <c r="H6" s="3"/>
      <c r="I6" s="3"/>
    </row>
    <row r="7" spans="1:9" ht="12.75">
      <c r="A7" s="156" t="s">
        <v>280</v>
      </c>
      <c r="B7" s="156"/>
      <c r="C7" s="156"/>
      <c r="D7" s="156"/>
      <c r="E7" s="154"/>
      <c r="F7" s="154"/>
      <c r="G7" s="3"/>
      <c r="H7" s="3"/>
      <c r="I7" s="3"/>
    </row>
    <row r="8" spans="1:9" ht="12.75">
      <c r="A8" s="154"/>
      <c r="B8" s="154"/>
      <c r="C8" s="154"/>
      <c r="D8" s="154"/>
      <c r="E8" s="3"/>
      <c r="F8" s="3"/>
      <c r="G8" s="3"/>
      <c r="H8" s="3"/>
      <c r="I8" s="3"/>
    </row>
    <row r="9" spans="1:9" ht="12.75">
      <c r="A9" s="3"/>
      <c r="B9" s="154"/>
      <c r="C9" s="154"/>
      <c r="D9" s="154" t="s">
        <v>0</v>
      </c>
      <c r="E9" s="3"/>
      <c r="F9" s="3"/>
      <c r="G9" s="3"/>
      <c r="H9" s="3"/>
      <c r="I9" s="3"/>
    </row>
    <row r="10" spans="1:9" ht="57.75" customHeight="1">
      <c r="A10" s="38" t="s">
        <v>1</v>
      </c>
      <c r="B10" s="39" t="s">
        <v>110</v>
      </c>
      <c r="C10" s="38" t="s">
        <v>58</v>
      </c>
      <c r="D10" s="38" t="s">
        <v>59</v>
      </c>
      <c r="E10" s="3"/>
      <c r="F10" s="3"/>
      <c r="G10" s="3"/>
      <c r="H10" s="3"/>
      <c r="I10" s="3"/>
    </row>
    <row r="11" spans="1:4" ht="12.75">
      <c r="A11" s="38">
        <v>1</v>
      </c>
      <c r="B11" s="38">
        <v>2</v>
      </c>
      <c r="C11" s="38">
        <v>3</v>
      </c>
      <c r="D11" s="38">
        <v>4</v>
      </c>
    </row>
    <row r="12" spans="1:4" ht="29.25" customHeight="1">
      <c r="A12" s="143" t="s">
        <v>111</v>
      </c>
      <c r="B12" s="124"/>
      <c r="C12" s="125">
        <v>248496</v>
      </c>
      <c r="D12" s="159">
        <v>-10353</v>
      </c>
    </row>
    <row r="13" spans="1:4" ht="29.25" customHeight="1">
      <c r="A13" s="144" t="s">
        <v>112</v>
      </c>
      <c r="B13" s="126"/>
      <c r="C13" s="127">
        <v>47496</v>
      </c>
      <c r="D13" s="160">
        <v>42433</v>
      </c>
    </row>
    <row r="14" spans="1:4" ht="29.25" customHeight="1">
      <c r="A14" s="145" t="s">
        <v>113</v>
      </c>
      <c r="B14" s="124">
        <v>1</v>
      </c>
      <c r="C14" s="128">
        <v>46849</v>
      </c>
      <c r="D14" s="161">
        <v>42433</v>
      </c>
    </row>
    <row r="15" spans="1:4" ht="29.25" customHeight="1">
      <c r="A15" s="145" t="s">
        <v>114</v>
      </c>
      <c r="B15" s="124">
        <v>2</v>
      </c>
      <c r="C15" s="128"/>
      <c r="D15" s="161"/>
    </row>
    <row r="16" spans="1:4" ht="29.25" customHeight="1">
      <c r="A16" s="145" t="s">
        <v>115</v>
      </c>
      <c r="B16" s="124">
        <v>3</v>
      </c>
      <c r="C16" s="128"/>
      <c r="D16" s="161"/>
    </row>
    <row r="17" spans="1:4" ht="29.25" customHeight="1">
      <c r="A17" s="145" t="s">
        <v>247</v>
      </c>
      <c r="B17" s="124">
        <v>4</v>
      </c>
      <c r="C17" s="128"/>
      <c r="D17" s="161"/>
    </row>
    <row r="18" spans="1:4" ht="29.25" customHeight="1">
      <c r="A18" s="145" t="s">
        <v>248</v>
      </c>
      <c r="B18" s="124">
        <v>5</v>
      </c>
      <c r="C18" s="127"/>
      <c r="D18" s="160"/>
    </row>
    <row r="19" spans="1:4" ht="29.25" customHeight="1">
      <c r="A19" s="146" t="s">
        <v>116</v>
      </c>
      <c r="B19" s="124">
        <v>6</v>
      </c>
      <c r="C19" s="129">
        <v>647</v>
      </c>
      <c r="D19" s="162"/>
    </row>
    <row r="20" spans="1:4" ht="29.25" customHeight="1">
      <c r="A20" s="147" t="s">
        <v>117</v>
      </c>
      <c r="B20" s="130"/>
      <c r="C20" s="125">
        <v>295992</v>
      </c>
      <c r="D20" s="159">
        <v>32080</v>
      </c>
    </row>
    <row r="21" spans="1:4" ht="29.25" customHeight="1">
      <c r="A21" s="144" t="s">
        <v>118</v>
      </c>
      <c r="B21" s="131"/>
      <c r="C21" s="132">
        <v>-1228447</v>
      </c>
      <c r="D21" s="163">
        <v>432935</v>
      </c>
    </row>
    <row r="22" spans="1:4" ht="29.25" customHeight="1">
      <c r="A22" s="145" t="s">
        <v>119</v>
      </c>
      <c r="B22" s="133">
        <v>7</v>
      </c>
      <c r="C22" s="128">
        <v>-13062</v>
      </c>
      <c r="D22" s="161">
        <v>605180</v>
      </c>
    </row>
    <row r="23" spans="1:4" ht="29.25" customHeight="1">
      <c r="A23" s="145" t="s">
        <v>120</v>
      </c>
      <c r="B23" s="133">
        <v>8</v>
      </c>
      <c r="C23" s="128">
        <v>-1116485</v>
      </c>
      <c r="D23" s="161">
        <v>23747</v>
      </c>
    </row>
    <row r="24" spans="1:4" ht="29.25" customHeight="1">
      <c r="A24" s="145" t="s">
        <v>121</v>
      </c>
      <c r="B24" s="133">
        <v>9</v>
      </c>
      <c r="C24" s="128">
        <v>703366</v>
      </c>
      <c r="D24" s="161">
        <v>-422390</v>
      </c>
    </row>
    <row r="25" spans="1:4" ht="29.25" customHeight="1">
      <c r="A25" s="148" t="s">
        <v>122</v>
      </c>
      <c r="B25" s="133">
        <v>10</v>
      </c>
      <c r="C25" s="128">
        <v>-35972</v>
      </c>
      <c r="D25" s="161">
        <v>314809</v>
      </c>
    </row>
    <row r="26" spans="1:4" ht="29.25" customHeight="1">
      <c r="A26" s="145" t="s">
        <v>123</v>
      </c>
      <c r="B26" s="133">
        <v>11</v>
      </c>
      <c r="C26" s="128">
        <v>-210793</v>
      </c>
      <c r="D26" s="161">
        <v>10442</v>
      </c>
    </row>
    <row r="27" spans="1:4" ht="29.25" customHeight="1">
      <c r="A27" s="145" t="s">
        <v>124</v>
      </c>
      <c r="B27" s="134" t="s">
        <v>249</v>
      </c>
      <c r="C27" s="128"/>
      <c r="D27" s="161"/>
    </row>
    <row r="28" spans="1:4" ht="29.25" customHeight="1">
      <c r="A28" s="145" t="s">
        <v>125</v>
      </c>
      <c r="B28" s="133">
        <v>12</v>
      </c>
      <c r="C28" s="128">
        <v>-107768</v>
      </c>
      <c r="D28" s="161">
        <v>-32481</v>
      </c>
    </row>
    <row r="29" spans="1:4" ht="29.25" customHeight="1">
      <c r="A29" s="145" t="s">
        <v>126</v>
      </c>
      <c r="B29" s="133">
        <v>13</v>
      </c>
      <c r="C29" s="128"/>
      <c r="D29" s="161"/>
    </row>
    <row r="30" spans="1:4" ht="29.25" customHeight="1">
      <c r="A30" s="145" t="s">
        <v>127</v>
      </c>
      <c r="B30" s="133">
        <v>14</v>
      </c>
      <c r="C30" s="129">
        <v>-454433</v>
      </c>
      <c r="D30" s="162">
        <v>-65678</v>
      </c>
    </row>
    <row r="31" spans="1:4" ht="29.25" customHeight="1">
      <c r="A31" s="145" t="s">
        <v>128</v>
      </c>
      <c r="B31" s="133">
        <v>15</v>
      </c>
      <c r="C31" s="128">
        <v>6700</v>
      </c>
      <c r="D31" s="161">
        <v>-694</v>
      </c>
    </row>
    <row r="32" spans="1:4" ht="29.25" customHeight="1">
      <c r="A32" s="149" t="s">
        <v>129</v>
      </c>
      <c r="B32" s="126"/>
      <c r="C32" s="125">
        <v>1012760</v>
      </c>
      <c r="D32" s="159">
        <v>-1140679</v>
      </c>
    </row>
    <row r="33" spans="1:4" ht="29.25" customHeight="1">
      <c r="A33" s="148" t="s">
        <v>250</v>
      </c>
      <c r="B33" s="124">
        <v>16</v>
      </c>
      <c r="C33" s="128">
        <v>711538</v>
      </c>
      <c r="D33" s="161">
        <v>24110</v>
      </c>
    </row>
    <row r="34" spans="1:4" ht="29.25" customHeight="1">
      <c r="A34" s="148" t="s">
        <v>251</v>
      </c>
      <c r="B34" s="124">
        <v>17</v>
      </c>
      <c r="C34" s="128"/>
      <c r="D34" s="161"/>
    </row>
    <row r="35" spans="1:4" ht="29.25" customHeight="1">
      <c r="A35" s="148" t="s">
        <v>252</v>
      </c>
      <c r="B35" s="124">
        <v>18</v>
      </c>
      <c r="C35" s="128"/>
      <c r="D35" s="161"/>
    </row>
    <row r="36" spans="1:4" ht="29.25" customHeight="1">
      <c r="A36" s="148" t="s">
        <v>253</v>
      </c>
      <c r="B36" s="124">
        <v>19</v>
      </c>
      <c r="C36" s="128">
        <v>95123</v>
      </c>
      <c r="D36" s="161">
        <v>-169722</v>
      </c>
    </row>
    <row r="37" spans="1:4" ht="29.25" customHeight="1">
      <c r="A37" s="148" t="s">
        <v>254</v>
      </c>
      <c r="B37" s="124">
        <v>20</v>
      </c>
      <c r="C37" s="128">
        <v>8431</v>
      </c>
      <c r="D37" s="161">
        <v>48142</v>
      </c>
    </row>
    <row r="38" spans="1:4" ht="29.25" customHeight="1">
      <c r="A38" s="148" t="s">
        <v>255</v>
      </c>
      <c r="B38" s="124">
        <v>21</v>
      </c>
      <c r="C38" s="128"/>
      <c r="D38" s="161"/>
    </row>
    <row r="39" spans="1:4" ht="29.25" customHeight="1">
      <c r="A39" s="148" t="s">
        <v>130</v>
      </c>
      <c r="B39" s="124">
        <v>22</v>
      </c>
      <c r="C39" s="128">
        <v>8041</v>
      </c>
      <c r="D39" s="161">
        <v>-20467</v>
      </c>
    </row>
    <row r="40" spans="1:4" ht="29.25" customHeight="1">
      <c r="A40" s="148" t="s">
        <v>131</v>
      </c>
      <c r="B40" s="124">
        <v>23</v>
      </c>
      <c r="C40" s="128">
        <v>167794</v>
      </c>
      <c r="D40" s="161">
        <v>110185</v>
      </c>
    </row>
    <row r="41" spans="1:4" ht="29.25" customHeight="1">
      <c r="A41" s="148" t="s">
        <v>132</v>
      </c>
      <c r="B41" s="124">
        <v>24</v>
      </c>
      <c r="C41" s="128">
        <v>32511</v>
      </c>
      <c r="D41" s="161">
        <v>23893</v>
      </c>
    </row>
    <row r="42" spans="1:4" ht="29.25" customHeight="1">
      <c r="A42" s="148" t="s">
        <v>133</v>
      </c>
      <c r="B42" s="124">
        <v>25</v>
      </c>
      <c r="C42" s="128">
        <v>-25582</v>
      </c>
      <c r="D42" s="161">
        <v>-30771</v>
      </c>
    </row>
    <row r="43" spans="1:4" ht="29.25" customHeight="1">
      <c r="A43" s="148" t="s">
        <v>134</v>
      </c>
      <c r="B43" s="124">
        <v>26</v>
      </c>
      <c r="C43" s="128">
        <v>0</v>
      </c>
      <c r="D43" s="161">
        <v>-1122348</v>
      </c>
    </row>
    <row r="44" spans="1:4" ht="29.25" customHeight="1">
      <c r="A44" s="148" t="s">
        <v>135</v>
      </c>
      <c r="B44" s="124">
        <v>27</v>
      </c>
      <c r="C44" s="129">
        <v>-35</v>
      </c>
      <c r="D44" s="162">
        <v>-49</v>
      </c>
    </row>
    <row r="45" spans="1:4" ht="29.25" customHeight="1">
      <c r="A45" s="148" t="s">
        <v>136</v>
      </c>
      <c r="B45" s="124">
        <v>28</v>
      </c>
      <c r="C45" s="135">
        <v>14939</v>
      </c>
      <c r="D45" s="164">
        <v>-3652</v>
      </c>
    </row>
    <row r="46" spans="1:4" ht="29.25" customHeight="1">
      <c r="A46" s="150" t="s">
        <v>137</v>
      </c>
      <c r="B46" s="136"/>
      <c r="C46" s="137">
        <v>-215687</v>
      </c>
      <c r="D46" s="165">
        <v>-707744</v>
      </c>
    </row>
    <row r="47" spans="1:4" ht="29.25" customHeight="1">
      <c r="A47" s="145" t="s">
        <v>256</v>
      </c>
      <c r="B47" s="138">
        <v>29</v>
      </c>
      <c r="C47" s="128">
        <v>11062</v>
      </c>
      <c r="D47" s="161">
        <v>18534</v>
      </c>
    </row>
    <row r="48" spans="1:4" ht="29.25" customHeight="1">
      <c r="A48" s="151" t="s">
        <v>138</v>
      </c>
      <c r="B48" s="139"/>
      <c r="C48" s="125">
        <v>-226749</v>
      </c>
      <c r="D48" s="159">
        <v>-726278</v>
      </c>
    </row>
    <row r="49" spans="1:4" ht="29.25" customHeight="1">
      <c r="A49" s="145" t="s">
        <v>139</v>
      </c>
      <c r="B49" s="124"/>
      <c r="C49" s="128"/>
      <c r="D49" s="161"/>
    </row>
    <row r="50" spans="1:4" ht="29.25" customHeight="1">
      <c r="A50" s="143" t="s">
        <v>257</v>
      </c>
      <c r="B50" s="124">
        <v>30</v>
      </c>
      <c r="C50" s="128">
        <v>126877</v>
      </c>
      <c r="D50" s="161">
        <v>671</v>
      </c>
    </row>
    <row r="51" spans="1:4" ht="29.25" customHeight="1">
      <c r="A51" s="143" t="s">
        <v>140</v>
      </c>
      <c r="B51" s="124">
        <v>31</v>
      </c>
      <c r="C51" s="128">
        <v>-47379</v>
      </c>
      <c r="D51" s="161">
        <v>-36954</v>
      </c>
    </row>
    <row r="52" spans="1:4" ht="29.25" customHeight="1">
      <c r="A52" s="143" t="s">
        <v>141</v>
      </c>
      <c r="B52" s="124">
        <v>32</v>
      </c>
      <c r="C52" s="128">
        <v>10036</v>
      </c>
      <c r="D52" s="161">
        <v>7858</v>
      </c>
    </row>
    <row r="53" spans="1:4" ht="20.25" customHeight="1">
      <c r="A53" s="143" t="s">
        <v>258</v>
      </c>
      <c r="B53" s="140">
        <v>33</v>
      </c>
      <c r="C53" s="141"/>
      <c r="D53" s="166"/>
    </row>
    <row r="54" spans="1:4" ht="24.75" customHeight="1">
      <c r="A54" s="143" t="s">
        <v>142</v>
      </c>
      <c r="B54" s="124">
        <v>34</v>
      </c>
      <c r="C54" s="128"/>
      <c r="D54" s="161"/>
    </row>
    <row r="55" spans="1:4" ht="21" customHeight="1">
      <c r="A55" s="152" t="s">
        <v>143</v>
      </c>
      <c r="B55" s="142"/>
      <c r="C55" s="125">
        <v>89534</v>
      </c>
      <c r="D55" s="159">
        <v>-28425</v>
      </c>
    </row>
    <row r="56" spans="1:4" ht="29.25" customHeight="1">
      <c r="A56" s="145" t="s">
        <v>144</v>
      </c>
      <c r="B56" s="124"/>
      <c r="C56" s="128"/>
      <c r="D56" s="161"/>
    </row>
    <row r="57" spans="1:4" ht="17.25" customHeight="1">
      <c r="A57" s="143" t="s">
        <v>145</v>
      </c>
      <c r="B57" s="124">
        <v>35</v>
      </c>
      <c r="C57" s="128"/>
      <c r="D57" s="161"/>
    </row>
    <row r="58" spans="1:4" ht="16.5" customHeight="1">
      <c r="A58" s="143" t="s">
        <v>259</v>
      </c>
      <c r="B58" s="124">
        <v>36</v>
      </c>
      <c r="C58" s="128"/>
      <c r="D58" s="161"/>
    </row>
    <row r="59" spans="1:4" ht="29.25" customHeight="1">
      <c r="A59" s="148" t="s">
        <v>146</v>
      </c>
      <c r="B59" s="124" t="s">
        <v>147</v>
      </c>
      <c r="C59" s="128"/>
      <c r="D59" s="161"/>
    </row>
    <row r="60" spans="1:4" ht="19.5" customHeight="1">
      <c r="A60" s="143" t="s">
        <v>37</v>
      </c>
      <c r="B60" s="124">
        <v>37</v>
      </c>
      <c r="C60" s="128"/>
      <c r="D60" s="161"/>
    </row>
    <row r="61" spans="1:4" ht="29.25" customHeight="1">
      <c r="A61" s="143" t="s">
        <v>148</v>
      </c>
      <c r="B61" s="124">
        <v>38</v>
      </c>
      <c r="C61" s="129">
        <v>-19000</v>
      </c>
      <c r="D61" s="162">
        <v>-23360</v>
      </c>
    </row>
    <row r="62" spans="1:4" ht="29.25" customHeight="1">
      <c r="A62" s="143" t="s">
        <v>142</v>
      </c>
      <c r="B62" s="124">
        <v>39</v>
      </c>
      <c r="C62" s="127"/>
      <c r="D62" s="160"/>
    </row>
    <row r="63" spans="1:4" ht="29.25" customHeight="1">
      <c r="A63" s="152" t="s">
        <v>149</v>
      </c>
      <c r="B63" s="142"/>
      <c r="C63" s="125">
        <v>-19000</v>
      </c>
      <c r="D63" s="159">
        <v>-23360</v>
      </c>
    </row>
    <row r="64" spans="1:7" ht="29.25" customHeight="1">
      <c r="A64" s="153" t="s">
        <v>150</v>
      </c>
      <c r="B64" s="136"/>
      <c r="C64" s="125">
        <v>139777</v>
      </c>
      <c r="D64" s="159">
        <v>-745983</v>
      </c>
      <c r="G64" s="6"/>
    </row>
    <row r="65" spans="1:4" ht="30">
      <c r="A65" s="143" t="s">
        <v>151</v>
      </c>
      <c r="B65" s="124">
        <v>40</v>
      </c>
      <c r="C65" s="125">
        <v>109696</v>
      </c>
      <c r="D65" s="159">
        <v>1472526</v>
      </c>
    </row>
    <row r="66" spans="1:4" ht="30">
      <c r="A66" s="143" t="s">
        <v>260</v>
      </c>
      <c r="B66" s="124">
        <v>41</v>
      </c>
      <c r="C66" s="125">
        <v>249473</v>
      </c>
      <c r="D66" s="159">
        <v>726543</v>
      </c>
    </row>
    <row r="67" spans="1:4" ht="12.75">
      <c r="A67" s="31"/>
      <c r="B67" s="32"/>
      <c r="C67" s="40"/>
      <c r="D67" s="103"/>
    </row>
    <row r="68" s="7" customFormat="1" ht="15.75">
      <c r="A68" s="7" t="s">
        <v>261</v>
      </c>
    </row>
    <row r="69" s="7" customFormat="1" ht="15.75"/>
    <row r="70" s="7" customFormat="1" ht="15.75">
      <c r="A70" s="7" t="s">
        <v>277</v>
      </c>
    </row>
    <row r="71" s="7" customFormat="1" ht="15.75"/>
    <row r="72" s="7" customFormat="1" ht="15.75">
      <c r="A72" s="7" t="s">
        <v>278</v>
      </c>
    </row>
    <row r="73" s="7" customFormat="1" ht="15.75"/>
    <row r="74" s="7" customFormat="1" ht="15.75">
      <c r="A74" s="7" t="s">
        <v>55</v>
      </c>
    </row>
    <row r="75" s="7" customFormat="1" ht="15.75"/>
    <row r="76" s="7" customFormat="1" ht="15.75">
      <c r="A76" s="7" t="s">
        <v>2</v>
      </c>
    </row>
  </sheetData>
  <sheetProtection/>
  <mergeCells count="4"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6">
      <selection activeCell="M32" sqref="M32"/>
    </sheetView>
  </sheetViews>
  <sheetFormatPr defaultColWidth="9.00390625" defaultRowHeight="12.75"/>
  <cols>
    <col min="1" max="1" width="48.625" style="89" customWidth="1"/>
    <col min="2" max="2" width="13.875" style="90" customWidth="1"/>
    <col min="3" max="3" width="14.125" style="90" customWidth="1"/>
    <col min="4" max="4" width="17.625" style="90" customWidth="1"/>
    <col min="5" max="5" width="19.00390625" style="90" customWidth="1"/>
    <col min="6" max="6" width="13.25390625" style="90" customWidth="1"/>
    <col min="7" max="7" width="12.375" style="90" customWidth="1"/>
    <col min="8" max="8" width="10.375" style="90" customWidth="1"/>
    <col min="9" max="16384" width="9.125" style="89" customWidth="1"/>
  </cols>
  <sheetData>
    <row r="1" ht="12.75">
      <c r="F1" s="91" t="s">
        <v>152</v>
      </c>
    </row>
    <row r="3" spans="1:6" ht="12.75">
      <c r="A3" s="157" t="s">
        <v>270</v>
      </c>
      <c r="B3" s="157"/>
      <c r="C3" s="157"/>
      <c r="D3" s="157"/>
      <c r="E3" s="157"/>
      <c r="F3" s="157"/>
    </row>
    <row r="4" spans="1:6" ht="12.75">
      <c r="A4" s="158" t="s">
        <v>271</v>
      </c>
      <c r="B4" s="158"/>
      <c r="C4" s="158"/>
      <c r="D4" s="158"/>
      <c r="E4" s="158"/>
      <c r="F4" s="158"/>
    </row>
    <row r="5" spans="1:6" ht="12.75">
      <c r="A5" s="158" t="s">
        <v>281</v>
      </c>
      <c r="B5" s="158"/>
      <c r="C5" s="158"/>
      <c r="D5" s="158"/>
      <c r="E5" s="158"/>
      <c r="F5" s="158"/>
    </row>
    <row r="6" ht="12.75">
      <c r="F6" s="92" t="s">
        <v>0</v>
      </c>
    </row>
    <row r="7" spans="1:8" ht="61.5" customHeight="1">
      <c r="A7" s="69"/>
      <c r="B7" s="70" t="s">
        <v>172</v>
      </c>
      <c r="C7" s="70" t="s">
        <v>49</v>
      </c>
      <c r="D7" s="70" t="s">
        <v>153</v>
      </c>
      <c r="E7" s="70" t="s">
        <v>266</v>
      </c>
      <c r="F7" s="70" t="s">
        <v>154</v>
      </c>
      <c r="G7" s="70" t="s">
        <v>267</v>
      </c>
      <c r="H7" s="70" t="s">
        <v>53</v>
      </c>
    </row>
    <row r="8" spans="1:8" s="1" customFormat="1" ht="14.25" customHeight="1">
      <c r="A8" s="71">
        <v>1</v>
      </c>
      <c r="B8" s="72">
        <v>2</v>
      </c>
      <c r="C8" s="72">
        <v>3</v>
      </c>
      <c r="D8" s="72">
        <v>5</v>
      </c>
      <c r="E8" s="72">
        <v>6</v>
      </c>
      <c r="F8" s="72">
        <v>7</v>
      </c>
      <c r="G8" s="72">
        <v>8</v>
      </c>
      <c r="H8" s="72">
        <v>9</v>
      </c>
    </row>
    <row r="9" spans="1:8" s="1" customFormat="1" ht="14.25" customHeight="1">
      <c r="A9" s="73" t="s">
        <v>155</v>
      </c>
      <c r="B9" s="75">
        <v>1930000</v>
      </c>
      <c r="C9" s="75">
        <v>24040</v>
      </c>
      <c r="D9" s="75">
        <v>191402</v>
      </c>
      <c r="E9" s="75">
        <v>2030948</v>
      </c>
      <c r="F9" s="75">
        <v>4176390</v>
      </c>
      <c r="G9" s="75"/>
      <c r="H9" s="75">
        <v>4176390</v>
      </c>
    </row>
    <row r="10" spans="1:8" s="1" customFormat="1" ht="14.25" customHeight="1">
      <c r="A10" s="77" t="s">
        <v>156</v>
      </c>
      <c r="B10" s="78"/>
      <c r="C10" s="78"/>
      <c r="D10" s="78"/>
      <c r="E10" s="78"/>
      <c r="F10" s="72"/>
      <c r="G10" s="79"/>
      <c r="H10" s="72"/>
    </row>
    <row r="11" spans="1:8" s="1" customFormat="1" ht="14.25" customHeight="1">
      <c r="A11" s="77" t="s">
        <v>157</v>
      </c>
      <c r="B11" s="72">
        <v>1930000</v>
      </c>
      <c r="C11" s="72">
        <v>24040</v>
      </c>
      <c r="D11" s="72">
        <v>191402</v>
      </c>
      <c r="E11" s="72">
        <v>2030948</v>
      </c>
      <c r="F11" s="72">
        <v>4176390</v>
      </c>
      <c r="G11" s="79"/>
      <c r="H11" s="72">
        <v>4176390</v>
      </c>
    </row>
    <row r="12" spans="1:8" s="1" customFormat="1" ht="14.25" customHeight="1">
      <c r="A12" s="77" t="s">
        <v>158</v>
      </c>
      <c r="B12" s="78"/>
      <c r="C12" s="78"/>
      <c r="D12" s="80"/>
      <c r="E12" s="78"/>
      <c r="F12" s="72">
        <v>0</v>
      </c>
      <c r="G12" s="79"/>
      <c r="H12" s="72">
        <v>0</v>
      </c>
    </row>
    <row r="13" spans="1:8" s="1" customFormat="1" ht="27.75" customHeight="1">
      <c r="A13" s="81" t="s">
        <v>159</v>
      </c>
      <c r="B13" s="78"/>
      <c r="C13" s="78"/>
      <c r="D13" s="78">
        <v>-1886</v>
      </c>
      <c r="E13" s="78"/>
      <c r="F13" s="72">
        <v>-1886</v>
      </c>
      <c r="G13" s="79"/>
      <c r="H13" s="72">
        <v>-1886</v>
      </c>
    </row>
    <row r="14" spans="1:8" s="1" customFormat="1" ht="14.25" customHeight="1">
      <c r="A14" s="82" t="s">
        <v>160</v>
      </c>
      <c r="B14" s="78"/>
      <c r="C14" s="78"/>
      <c r="D14" s="78"/>
      <c r="E14" s="78"/>
      <c r="F14" s="72">
        <v>0</v>
      </c>
      <c r="G14" s="79"/>
      <c r="H14" s="72">
        <v>0</v>
      </c>
    </row>
    <row r="15" spans="1:8" s="1" customFormat="1" ht="14.25" customHeight="1">
      <c r="A15" s="83" t="s">
        <v>161</v>
      </c>
      <c r="B15" s="78"/>
      <c r="C15" s="78"/>
      <c r="D15" s="78"/>
      <c r="E15" s="78"/>
      <c r="F15" s="72">
        <v>0</v>
      </c>
      <c r="G15" s="79"/>
      <c r="H15" s="72">
        <v>0</v>
      </c>
    </row>
    <row r="16" spans="1:8" s="1" customFormat="1" ht="26.25" customHeight="1">
      <c r="A16" s="83" t="s">
        <v>162</v>
      </c>
      <c r="B16" s="78"/>
      <c r="C16" s="78"/>
      <c r="D16" s="78"/>
      <c r="E16" s="78"/>
      <c r="F16" s="72">
        <v>0</v>
      </c>
      <c r="G16" s="79"/>
      <c r="H16" s="72">
        <v>0</v>
      </c>
    </row>
    <row r="17" spans="1:8" s="1" customFormat="1" ht="14.25" customHeight="1">
      <c r="A17" s="77" t="s">
        <v>104</v>
      </c>
      <c r="B17" s="78"/>
      <c r="C17" s="78"/>
      <c r="D17" s="78"/>
      <c r="E17" s="78">
        <v>64649</v>
      </c>
      <c r="F17" s="72">
        <v>64649</v>
      </c>
      <c r="G17" s="79"/>
      <c r="H17" s="72">
        <v>64649</v>
      </c>
    </row>
    <row r="18" spans="1:8" s="1" customFormat="1" ht="14.25" customHeight="1">
      <c r="A18" s="84" t="s">
        <v>163</v>
      </c>
      <c r="B18" s="78"/>
      <c r="C18" s="78"/>
      <c r="D18" s="78"/>
      <c r="E18" s="78">
        <v>64649</v>
      </c>
      <c r="F18" s="72">
        <v>64649</v>
      </c>
      <c r="G18" s="79"/>
      <c r="H18" s="72">
        <v>64649</v>
      </c>
    </row>
    <row r="19" spans="1:8" s="1" customFormat="1" ht="14.25" customHeight="1">
      <c r="A19" s="84" t="s">
        <v>164</v>
      </c>
      <c r="B19" s="78"/>
      <c r="C19" s="78"/>
      <c r="D19" s="78"/>
      <c r="E19" s="78">
        <v>-183360</v>
      </c>
      <c r="F19" s="72">
        <v>-183360</v>
      </c>
      <c r="G19" s="79"/>
      <c r="H19" s="72">
        <v>-183360</v>
      </c>
    </row>
    <row r="20" spans="1:8" s="1" customFormat="1" ht="14.25" customHeight="1">
      <c r="A20" s="84" t="s">
        <v>165</v>
      </c>
      <c r="B20" s="78"/>
      <c r="C20" s="78"/>
      <c r="D20" s="78"/>
      <c r="E20" s="78"/>
      <c r="F20" s="72">
        <v>0</v>
      </c>
      <c r="G20" s="79"/>
      <c r="H20" s="72">
        <v>0</v>
      </c>
    </row>
    <row r="21" spans="1:8" s="1" customFormat="1" ht="14.25" customHeight="1">
      <c r="A21" s="84" t="s">
        <v>166</v>
      </c>
      <c r="B21" s="78">
        <v>0</v>
      </c>
      <c r="C21" s="78"/>
      <c r="D21" s="78"/>
      <c r="E21" s="78"/>
      <c r="F21" s="72">
        <v>0</v>
      </c>
      <c r="G21" s="79"/>
      <c r="H21" s="72">
        <v>0</v>
      </c>
    </row>
    <row r="22" spans="1:8" s="1" customFormat="1" ht="14.25" customHeight="1">
      <c r="A22" s="85" t="s">
        <v>167</v>
      </c>
      <c r="B22" s="78">
        <v>0</v>
      </c>
      <c r="C22" s="78">
        <v>-19904</v>
      </c>
      <c r="D22" s="78">
        <v>-8966</v>
      </c>
      <c r="E22" s="78">
        <v>19904</v>
      </c>
      <c r="F22" s="72">
        <v>30842</v>
      </c>
      <c r="G22" s="79"/>
      <c r="H22" s="72">
        <v>30842</v>
      </c>
    </row>
    <row r="23" spans="1:8" s="1" customFormat="1" ht="14.25" customHeight="1">
      <c r="A23" s="85" t="s">
        <v>52</v>
      </c>
      <c r="B23" s="86"/>
      <c r="C23" s="78"/>
      <c r="D23" s="78"/>
      <c r="E23" s="78"/>
      <c r="F23" s="72">
        <v>0</v>
      </c>
      <c r="G23" s="79"/>
      <c r="H23" s="72">
        <v>0</v>
      </c>
    </row>
    <row r="24" spans="1:8" s="1" customFormat="1" ht="19.5" customHeight="1">
      <c r="A24" s="87" t="s">
        <v>268</v>
      </c>
      <c r="B24" s="86"/>
      <c r="C24" s="78"/>
      <c r="D24" s="78">
        <v>-8966</v>
      </c>
      <c r="E24" s="78"/>
      <c r="F24" s="72">
        <v>-8966</v>
      </c>
      <c r="G24" s="79"/>
      <c r="H24" s="72">
        <v>-8966</v>
      </c>
    </row>
    <row r="25" spans="1:8" s="1" customFormat="1" ht="15.75" customHeight="1">
      <c r="A25" s="87" t="s">
        <v>269</v>
      </c>
      <c r="B25" s="86"/>
      <c r="C25" s="78">
        <v>-19904</v>
      </c>
      <c r="D25" s="78"/>
      <c r="E25" s="78">
        <v>19904</v>
      </c>
      <c r="F25" s="72">
        <v>39808</v>
      </c>
      <c r="G25" s="79"/>
      <c r="H25" s="72">
        <v>39808</v>
      </c>
    </row>
    <row r="26" spans="1:8" s="1" customFormat="1" ht="14.25" customHeight="1">
      <c r="A26" s="77" t="s">
        <v>168</v>
      </c>
      <c r="B26" s="86"/>
      <c r="C26" s="78"/>
      <c r="D26" s="78"/>
      <c r="E26" s="78"/>
      <c r="F26" s="72"/>
      <c r="G26" s="79"/>
      <c r="H26" s="72"/>
    </row>
    <row r="27" spans="1:8" ht="15.75" customHeight="1">
      <c r="A27" s="73" t="s">
        <v>169</v>
      </c>
      <c r="B27" s="75">
        <v>1930000</v>
      </c>
      <c r="C27" s="75">
        <v>4136</v>
      </c>
      <c r="D27" s="75">
        <v>180550</v>
      </c>
      <c r="E27" s="75">
        <v>1932141</v>
      </c>
      <c r="F27" s="75">
        <v>4046827</v>
      </c>
      <c r="G27" s="75"/>
      <c r="H27" s="75">
        <v>4046827</v>
      </c>
    </row>
    <row r="28" spans="1:8" ht="15" customHeight="1">
      <c r="A28" s="77" t="s">
        <v>156</v>
      </c>
      <c r="B28" s="78"/>
      <c r="C28" s="78"/>
      <c r="D28" s="78"/>
      <c r="E28" s="78"/>
      <c r="F28" s="72">
        <v>0</v>
      </c>
      <c r="G28" s="79"/>
      <c r="H28" s="72">
        <v>0</v>
      </c>
    </row>
    <row r="29" spans="1:8" ht="21" customHeight="1">
      <c r="A29" s="77" t="s">
        <v>170</v>
      </c>
      <c r="B29" s="72">
        <v>1930000</v>
      </c>
      <c r="C29" s="72">
        <v>4136</v>
      </c>
      <c r="D29" s="72">
        <v>180550</v>
      </c>
      <c r="E29" s="72">
        <v>1932141</v>
      </c>
      <c r="F29" s="72">
        <v>4046827</v>
      </c>
      <c r="G29" s="79"/>
      <c r="H29" s="72">
        <v>4046827</v>
      </c>
    </row>
    <row r="30" spans="1:8" ht="14.25" customHeight="1">
      <c r="A30" s="77" t="s">
        <v>158</v>
      </c>
      <c r="B30" s="78"/>
      <c r="C30" s="78"/>
      <c r="D30" s="80"/>
      <c r="E30" s="78"/>
      <c r="F30" s="72">
        <v>0</v>
      </c>
      <c r="G30" s="79"/>
      <c r="H30" s="72">
        <v>0</v>
      </c>
    </row>
    <row r="31" spans="1:8" ht="29.25" customHeight="1">
      <c r="A31" s="77" t="s">
        <v>159</v>
      </c>
      <c r="B31" s="78"/>
      <c r="C31" s="78"/>
      <c r="D31" s="78">
        <v>647</v>
      </c>
      <c r="E31" s="78"/>
      <c r="F31" s="72">
        <v>647</v>
      </c>
      <c r="G31" s="79"/>
      <c r="H31" s="72">
        <v>647</v>
      </c>
    </row>
    <row r="32" spans="1:8" ht="12.75">
      <c r="A32" s="82" t="s">
        <v>160</v>
      </c>
      <c r="B32" s="78"/>
      <c r="C32" s="78"/>
      <c r="D32" s="78"/>
      <c r="E32" s="78"/>
      <c r="F32" s="72">
        <v>0</v>
      </c>
      <c r="G32" s="79"/>
      <c r="H32" s="72">
        <v>0</v>
      </c>
    </row>
    <row r="33" spans="1:8" ht="12.75">
      <c r="A33" s="83" t="s">
        <v>161</v>
      </c>
      <c r="B33" s="78"/>
      <c r="C33" s="78"/>
      <c r="D33" s="78"/>
      <c r="E33" s="78"/>
      <c r="F33" s="72">
        <v>0</v>
      </c>
      <c r="G33" s="79"/>
      <c r="H33" s="72">
        <v>0</v>
      </c>
    </row>
    <row r="34" spans="1:8" ht="25.5">
      <c r="A34" s="83" t="s">
        <v>162</v>
      </c>
      <c r="B34" s="78"/>
      <c r="C34" s="78"/>
      <c r="D34" s="78"/>
      <c r="E34" s="78"/>
      <c r="F34" s="72">
        <v>0</v>
      </c>
      <c r="G34" s="79"/>
      <c r="H34" s="72">
        <v>0</v>
      </c>
    </row>
    <row r="35" spans="1:8" ht="12.75">
      <c r="A35" s="77" t="s">
        <v>104</v>
      </c>
      <c r="B35" s="78"/>
      <c r="C35" s="78"/>
      <c r="D35" s="78"/>
      <c r="E35" s="78">
        <v>237434</v>
      </c>
      <c r="F35" s="72">
        <v>237434</v>
      </c>
      <c r="G35" s="79"/>
      <c r="H35" s="72">
        <v>237434</v>
      </c>
    </row>
    <row r="36" spans="1:8" ht="12.75">
      <c r="A36" s="84" t="s">
        <v>163</v>
      </c>
      <c r="B36" s="78"/>
      <c r="C36" s="78"/>
      <c r="D36" s="78"/>
      <c r="E36" s="78">
        <v>237434</v>
      </c>
      <c r="F36" s="72">
        <v>237434</v>
      </c>
      <c r="G36" s="79"/>
      <c r="H36" s="72">
        <v>237434</v>
      </c>
    </row>
    <row r="37" spans="1:8" ht="12.75">
      <c r="A37" s="84" t="s">
        <v>164</v>
      </c>
      <c r="B37" s="78"/>
      <c r="C37" s="78"/>
      <c r="D37" s="78"/>
      <c r="E37" s="78"/>
      <c r="F37" s="72">
        <v>0</v>
      </c>
      <c r="G37" s="79"/>
      <c r="H37" s="72">
        <v>0</v>
      </c>
    </row>
    <row r="38" spans="1:8" ht="12.75">
      <c r="A38" s="84" t="s">
        <v>165</v>
      </c>
      <c r="B38" s="78"/>
      <c r="C38" s="78"/>
      <c r="D38" s="78"/>
      <c r="E38" s="78"/>
      <c r="F38" s="72">
        <v>0</v>
      </c>
      <c r="G38" s="79"/>
      <c r="H38" s="72">
        <v>0</v>
      </c>
    </row>
    <row r="39" spans="1:8" ht="12.75">
      <c r="A39" s="84" t="s">
        <v>166</v>
      </c>
      <c r="B39" s="78"/>
      <c r="C39" s="78"/>
      <c r="D39" s="78"/>
      <c r="E39" s="78"/>
      <c r="F39" s="72">
        <v>0</v>
      </c>
      <c r="G39" s="79"/>
      <c r="H39" s="72">
        <v>0</v>
      </c>
    </row>
    <row r="40" spans="1:8" ht="12.75">
      <c r="A40" s="85" t="s">
        <v>167</v>
      </c>
      <c r="B40" s="78">
        <v>0</v>
      </c>
      <c r="C40" s="78">
        <v>-613</v>
      </c>
      <c r="D40" s="74">
        <v>0</v>
      </c>
      <c r="E40" s="74">
        <v>613</v>
      </c>
      <c r="F40" s="88">
        <v>0</v>
      </c>
      <c r="G40" s="79"/>
      <c r="H40" s="72">
        <v>0</v>
      </c>
    </row>
    <row r="41" spans="1:8" ht="12.75">
      <c r="A41" s="85" t="s">
        <v>52</v>
      </c>
      <c r="B41" s="86"/>
      <c r="C41" s="78"/>
      <c r="D41" s="78"/>
      <c r="E41" s="78"/>
      <c r="F41" s="72">
        <v>0</v>
      </c>
      <c r="G41" s="79"/>
      <c r="H41" s="72">
        <v>0</v>
      </c>
    </row>
    <row r="42" spans="1:8" ht="18.75" customHeight="1">
      <c r="A42" s="87" t="s">
        <v>268</v>
      </c>
      <c r="B42" s="86"/>
      <c r="C42" s="78"/>
      <c r="D42" s="78"/>
      <c r="E42" s="78"/>
      <c r="F42" s="72">
        <v>0</v>
      </c>
      <c r="G42" s="79"/>
      <c r="H42" s="72">
        <v>0</v>
      </c>
    </row>
    <row r="43" spans="1:8" ht="12.75">
      <c r="A43" s="87" t="s">
        <v>269</v>
      </c>
      <c r="B43" s="86"/>
      <c r="C43" s="78">
        <v>-613</v>
      </c>
      <c r="D43" s="78"/>
      <c r="E43" s="78">
        <v>613</v>
      </c>
      <c r="F43" s="72">
        <v>0</v>
      </c>
      <c r="G43" s="79"/>
      <c r="H43" s="72">
        <v>0</v>
      </c>
    </row>
    <row r="44" spans="1:8" ht="18" customHeight="1">
      <c r="A44" s="77" t="s">
        <v>168</v>
      </c>
      <c r="B44" s="86"/>
      <c r="C44" s="78"/>
      <c r="D44" s="78"/>
      <c r="E44" s="78"/>
      <c r="F44" s="72">
        <v>0</v>
      </c>
      <c r="G44" s="79"/>
      <c r="H44" s="72">
        <v>0</v>
      </c>
    </row>
    <row r="45" spans="1:8" ht="18" customHeight="1">
      <c r="A45" s="73" t="s">
        <v>171</v>
      </c>
      <c r="B45" s="75">
        <v>1930000</v>
      </c>
      <c r="C45" s="75">
        <v>3523</v>
      </c>
      <c r="D45" s="75">
        <v>181197</v>
      </c>
      <c r="E45" s="75">
        <v>2170188</v>
      </c>
      <c r="F45" s="75">
        <v>4284908</v>
      </c>
      <c r="G45" s="76"/>
      <c r="H45" s="75">
        <v>4284908</v>
      </c>
    </row>
    <row r="46" spans="1:8" ht="13.5" customHeight="1">
      <c r="A46" s="2"/>
      <c r="B46" s="93"/>
      <c r="H46" s="94"/>
    </row>
    <row r="47" spans="1:6" ht="15.75">
      <c r="A47" s="7" t="s">
        <v>261</v>
      </c>
      <c r="B47" s="96"/>
      <c r="C47" s="97"/>
      <c r="D47" s="98"/>
      <c r="E47" s="80"/>
      <c r="F47" s="80"/>
    </row>
    <row r="48" spans="1:6" ht="15.75">
      <c r="A48" s="7"/>
      <c r="B48" s="96"/>
      <c r="C48" s="99"/>
      <c r="D48" s="98"/>
      <c r="E48" s="98"/>
      <c r="F48" s="98"/>
    </row>
    <row r="49" spans="1:6" ht="15.75">
      <c r="A49" s="7" t="s">
        <v>277</v>
      </c>
      <c r="B49" s="96"/>
      <c r="C49" s="97"/>
      <c r="D49" s="98"/>
      <c r="E49" s="98"/>
      <c r="F49" s="98"/>
    </row>
    <row r="50" spans="1:6" ht="15.75">
      <c r="A50" s="7"/>
      <c r="B50" s="96"/>
      <c r="C50" s="97"/>
      <c r="D50" s="98"/>
      <c r="E50" s="98"/>
      <c r="F50" s="80"/>
    </row>
    <row r="51" spans="1:6" ht="15.75">
      <c r="A51" s="7" t="s">
        <v>278</v>
      </c>
      <c r="B51" s="96"/>
      <c r="C51" s="97"/>
      <c r="D51" s="98"/>
      <c r="E51" s="98"/>
      <c r="F51" s="98"/>
    </row>
    <row r="52" spans="1:6" ht="15.75">
      <c r="A52" s="7"/>
      <c r="B52" s="96"/>
      <c r="C52" s="97"/>
      <c r="D52" s="98"/>
      <c r="E52" s="98"/>
      <c r="F52" s="98"/>
    </row>
    <row r="53" spans="1:6" ht="15.75">
      <c r="A53" s="7" t="s">
        <v>55</v>
      </c>
      <c r="B53" s="96"/>
      <c r="C53" s="97"/>
      <c r="D53" s="98"/>
      <c r="E53" s="98"/>
      <c r="F53" s="98"/>
    </row>
    <row r="54" spans="1:6" ht="15.75">
      <c r="A54" s="7"/>
      <c r="B54" s="96"/>
      <c r="C54" s="99"/>
      <c r="D54" s="98"/>
      <c r="E54" s="98"/>
      <c r="F54" s="98"/>
    </row>
    <row r="55" spans="1:6" ht="15.75">
      <c r="A55" s="7" t="s">
        <v>2</v>
      </c>
      <c r="B55" s="96"/>
      <c r="C55" s="97"/>
      <c r="D55" s="98"/>
      <c r="E55" s="98"/>
      <c r="F55" s="98"/>
    </row>
    <row r="56" spans="1:6" ht="12.75">
      <c r="A56" s="95"/>
      <c r="B56" s="96"/>
      <c r="C56" s="97"/>
      <c r="D56" s="98"/>
      <c r="E56" s="98"/>
      <c r="F56" s="98"/>
    </row>
    <row r="57" spans="1:6" ht="12.75">
      <c r="A57" s="100"/>
      <c r="B57" s="96"/>
      <c r="C57" s="98"/>
      <c r="D57" s="98"/>
      <c r="E57" s="98"/>
      <c r="F57" s="98"/>
    </row>
    <row r="58" spans="1:6" ht="12.75">
      <c r="A58" s="100"/>
      <c r="B58" s="96"/>
      <c r="C58" s="98"/>
      <c r="D58" s="98"/>
      <c r="E58" s="98"/>
      <c r="F58" s="98"/>
    </row>
    <row r="59" spans="1:6" ht="12.75">
      <c r="A59" s="101"/>
      <c r="B59" s="98"/>
      <c r="C59" s="98"/>
      <c r="D59" s="98"/>
      <c r="E59" s="98"/>
      <c r="F59" s="98"/>
    </row>
    <row r="60" spans="1:6" ht="12.75">
      <c r="A60" s="101"/>
      <c r="B60" s="98"/>
      <c r="C60" s="98"/>
      <c r="D60" s="98"/>
      <c r="E60" s="98"/>
      <c r="F60" s="98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</sheetData>
  <sheetProtection/>
  <mergeCells count="3"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Агибаева Динара</cp:lastModifiedBy>
  <cp:lastPrinted>2019-07-11T03:44:34Z</cp:lastPrinted>
  <dcterms:created xsi:type="dcterms:W3CDTF">2007-10-15T08:13:10Z</dcterms:created>
  <dcterms:modified xsi:type="dcterms:W3CDTF">2019-07-11T03:44:38Z</dcterms:modified>
  <cp:category/>
  <cp:version/>
  <cp:contentType/>
  <cp:contentStatus/>
</cp:coreProperties>
</file>