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3"/>
  </bookViews>
  <sheets>
    <sheet name="ОПИУ" sheetId="1" r:id="rId1"/>
    <sheet name="Баланс" sheetId="2" r:id="rId2"/>
    <sheet name="ДДС" sheetId="3" r:id="rId3"/>
    <sheet name="Капитал" sheetId="4" r:id="rId4"/>
  </sheets>
  <calcPr calcId="145621" refMode="R1C1"/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<sst xmlns="http://schemas.openxmlformats.org/spreadsheetml/2006/main" count="262" uniqueCount="138">
  <si>
    <t>Товарищество с ограниченной ответственностью "ARLAN WAGONS"</t>
  </si>
  <si>
    <t xml:space="preserve">ОТЧЕТ О СОВОКУПНОМ ДОХОДЕ   </t>
  </si>
  <si>
    <t xml:space="preserve">  за первый квартал 2017 года</t>
  </si>
  <si>
    <t>тыс.тенге</t>
  </si>
  <si>
    <t>Показатели</t>
  </si>
  <si>
    <t>Прим</t>
  </si>
  <si>
    <t xml:space="preserve">за 1 квартал 2017    </t>
  </si>
  <si>
    <t xml:space="preserve">за 1 квартал   2016    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</si>
  <si>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</si>
  <si>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</si>
  <si>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</si>
  <si>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</si>
  <si>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</si>
  <si>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</si>
  <si>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</si>
  <si>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</si>
  <si>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</si>
  <si>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</si>
  <si>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</si>
  <si>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>Чистый доход (убыток) за квартал</t>
  </si>
  <si>
    <t xml:space="preserve">Прочий совокупный доход </t>
  </si>
  <si>
    <t>Всего совокупный доход (убыток)</t>
  </si>
  <si>
    <t>Руководитель</t>
  </si>
  <si>
    <t>Анчуткин Дмитрий Сергеевич</t>
  </si>
  <si>
    <t>(фамилия, имя, отчество)</t>
  </si>
  <si>
    <t>(подпись)</t>
  </si>
  <si>
    <t>Главный бухгалтер</t>
  </si>
  <si>
    <t>Отчет о финансовом положении по состоянию на 31 марта 2017 года</t>
  </si>
  <si>
    <t>тысяч тенге</t>
  </si>
  <si>
    <t>Статьи отчета</t>
  </si>
  <si>
    <t xml:space="preserve">На 31 марта 2017    </t>
  </si>
  <si>
    <t xml:space="preserve">На 1 января 2017 года </t>
  </si>
  <si>
    <t>Активы</t>
  </si>
  <si>
    <t>Внеоборотные активы</t>
  </si>
  <si>
    <t>Основные средства</t>
  </si>
  <si>
    <t xml:space="preserve">1 305 628 </t>
  </si>
  <si>
    <t xml:space="preserve">1 301 755 </t>
  </si>
  <si>
    <t>НДС к возмещению</t>
  </si>
  <si>
    <t>Всего внеоборотных активов</t>
  </si>
  <si>
    <t xml:space="preserve">1 404 129 </t>
  </si>
  <si>
    <t xml:space="preserve">1 405 293 </t>
  </si>
  <si>
    <t>Текущие активы</t>
  </si>
  <si>
    <t>Авансы выданные и прочие текщуие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</si>
  <si>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</si>
  <si>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</si>
  <si>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</si>
  <si>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</si>
  <si>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1 466 145</t>
  </si>
  <si>
    <t xml:space="preserve">1 433 910 </t>
  </si>
  <si>
    <t>КАПИТАЛ</t>
  </si>
  <si>
    <t>Уставный капитал</t>
  </si>
  <si>
    <t>Дополнительный оплаченный уставный капитал</t>
  </si>
  <si>
    <t>Дополнительный неоплаченный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</si>
  <si>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</si>
  <si>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</si>
  <si>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</si>
  <si>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</si>
  <si>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Долгосрочные финансовые обязательства</t>
  </si>
  <si>
    <t>Задолженность по финансовой аренде</t>
  </si>
  <si>
    <t>Всего долгосрочных обязательств</t>
  </si>
  <si>
    <t xml:space="preserve">1 007 630 </t>
  </si>
  <si>
    <t xml:space="preserve">1 015 902 </t>
  </si>
  <si>
    <t>Текущие обязательства</t>
  </si>
  <si>
    <t>Задолженность по налогам и другим обязательным платежам в бюджет</t>
  </si>
  <si>
    <t>Торговая и прочая кредиторская задолженность</t>
  </si>
  <si>
    <t>Всего текущих обязательств</t>
  </si>
  <si>
    <t>Всего обязательств</t>
  </si>
  <si>
    <t>1 158 088</t>
  </si>
  <si>
    <t xml:space="preserve">1 146 143 </t>
  </si>
  <si>
    <t>ИТОГО КАПИТАЛ И ОБЯЗАТЕЛЬСТВА</t>
  </si>
  <si>
    <t xml:space="preserve">1 466 145 </t>
  </si>
  <si>
    <t>ОТЧЕТ О ДВИЖЕНИИ ДЕНЕЖНЫХ СРЕДСТВ</t>
  </si>
  <si>
    <t>за первый квартал 2017 года</t>
  </si>
  <si>
    <t>тыс. тенге</t>
  </si>
  <si>
    <t>Код строки</t>
  </si>
  <si>
    <t>За1 квартал 2017 года</t>
  </si>
  <si>
    <t>За 1 квартал 2016 года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</si>
  <si>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</si>
  <si>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</si>
  <si>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</si>
  <si>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</si>
  <si>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</si>
  <si>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</si>
  <si>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</si>
  <si>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</si>
  <si>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</si>
  <si>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</si>
  <si>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</si>
  <si>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</si>
  <si>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</si>
  <si>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</si>
  <si>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</si>
  <si>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</si>
  <si>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</si>
  <si>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</si>
  <si>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(11 281)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</si>
  <si>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</si>
  <si>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</si>
  <si>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</si>
  <si>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</si>
  <si>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</si>
  <si>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</si>
  <si>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</si>
  <si>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</si>
  <si>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</si>
  <si>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</si>
  <si>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</si>
  <si>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</si>
  <si>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</si>
  <si>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</si>
  <si>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</si>
  <si>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</si>
  <si>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</si>
  <si>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</si>
  <si>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</si>
  <si>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</si>
  <si>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</si>
  <si>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</si>
  <si>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(18 575)</t>
  </si>
  <si>
    <t>Итого:            Увеличение +/- уменьшение денежных средств (стр. 030 +/- стр. 060 +/- стр. 090)</t>
  </si>
  <si>
    <t>(5 507)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</si>
  <si>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</si>
  <si>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</si>
  <si>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</si>
  <si>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</si>
  <si>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</si>
  <si>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Дополнительный неоплаченный кпитал</t>
  </si>
  <si>
    <t>Итого капитал</t>
  </si>
  <si>
    <t>На 1 января 2017</t>
  </si>
  <si>
    <t>Чистый убыток за период</t>
  </si>
  <si>
    <t xml:space="preserve">Амортизация резерва по переоценке,  </t>
  </si>
  <si>
    <t xml:space="preserve">На 31 марта 2017 года </t>
  </si>
  <si>
    <t>На 1 явнаря 2016 года</t>
  </si>
  <si>
    <t xml:space="preserve">чистый убыток за период,  </t>
  </si>
  <si>
    <t>На 31 марта 2016 года</t>
  </si>
  <si>
    <t> -9 895</t>
  </si>
  <si>
    <t>Амортизация резерва по переоценке</t>
  </si>
  <si>
    <t> -966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</si>
</sst>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BF0"/>
      </patternFill>
    </fill>
    <fill>
      <patternFill patternType="solid">
        <fgColor rgb="FFFFFB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3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3" fontId="9" fillId="0" borderId="3" xfId="0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7" workbookViewId="0">
      <selection activeCell="G16" sqref="G16"/>
    </sheetView>
  </sheetViews>
  <sheetFormatPr defaultRowHeight="15" x14ac:dyDescent="0.25"/>
  <cols>
    <col min="1" max="1" width="28.85546875" customWidth="1"/>
    <col min="2" max="2" width="15.5703125" customWidth="1"/>
    <col min="3" max="3" width="14.5703125" customWidth="1"/>
    <col min="4" max="4" width="14" customWidth="1"/>
  </cols>
  <sheetData>
    <row r="3" spans="1:4" ht="25.5" customHeight="1" x14ac:dyDescent="0.25">
      <c r="A3" s="1"/>
      <c r="B3" s="38" t="s">
        <v>0</v>
      </c>
      <c r="C3" s="38"/>
      <c r="D3" s="38"/>
    </row>
    <row r="4" spans="1:4" x14ac:dyDescent="0.25">
      <c r="A4" s="1"/>
      <c r="B4" s="38" t="s">
        <v>1</v>
      </c>
      <c r="C4" s="38"/>
      <c r="D4" s="38"/>
    </row>
    <row r="5" spans="1:4" x14ac:dyDescent="0.25">
      <c r="A5" s="1"/>
      <c r="B5" s="38" t="s">
        <v>2</v>
      </c>
      <c r="C5" s="38"/>
      <c r="D5" s="38"/>
    </row>
    <row r="6" spans="1:4" x14ac:dyDescent="0.25">
      <c r="A6" s="1"/>
      <c r="B6" s="2"/>
      <c r="C6" s="2"/>
      <c r="D6" s="2"/>
    </row>
    <row r="7" spans="1:4" ht="15.75" x14ac:dyDescent="0.25">
      <c r="A7" s="3" t="s">
        <v>3</v>
      </c>
    </row>
    <row r="8" spans="1:4" ht="15.75" x14ac:dyDescent="0.25">
      <c r="A8" s="4"/>
    </row>
    <row r="9" spans="1:4" ht="24" x14ac:dyDescent="0.25">
      <c r="A9" s="13" t="s">
        <v>4</v>
      </c>
      <c r="B9" s="13" t="s">
        <v>5</v>
      </c>
      <c r="C9" s="13" t="s">
        <v>6</v>
      </c>
      <c r="D9" s="13" t="s">
        <v>7</v>
      </c>
    </row>
    <row r="10" spans="1:4" x14ac:dyDescent="0.25">
      <c r="A10" s="21" t="s">
        <v>8</v>
      </c>
      <c r="B10" s="33">
        <v>3</v>
      </c>
      <c r="C10" s="22">
        <v>59370</v>
      </c>
      <c r="D10" s="22">
        <v>33315</v>
      </c>
    </row>
    <row r="11" spans="1:4" ht="24" x14ac:dyDescent="0.25">
      <c r="A11" s="21" t="s">
        <v>9</v>
      </c>
      <c r="B11" s="33">
        <v>4</v>
      </c>
      <c r="C11" s="22">
        <v>-10354</v>
      </c>
      <c r="D11" s="22">
        <v>-20092</v>
      </c>
    </row>
    <row r="12" spans="1:4" x14ac:dyDescent="0.25">
      <c r="A12" s="23" t="s">
        <v>10</v>
      </c>
      <c r="B12" s="34"/>
      <c r="C12" s="24">
        <v>49016</v>
      </c>
      <c r="D12" s="24">
        <v>13223</v>
      </c>
    </row>
    <row r="13" spans="1:4" ht="24" x14ac:dyDescent="0.25">
      <c r="A13" s="21" t="s">
        <v>11</v>
      </c>
      <c r="B13" s="33">
        <v>5</v>
      </c>
      <c r="C13" s="22">
        <v>-6120</v>
      </c>
      <c r="D13" s="22">
        <v>-5515</v>
      </c>
    </row>
    <row r="14" spans="1:4" x14ac:dyDescent="0.25">
      <c r="A14" s="21" t="s">
        <v>12</v>
      </c>
      <c r="B14" s="33"/>
      <c r="C14" s="25">
        <v>0</v>
      </c>
      <c r="D14" s="25">
        <v>0</v>
      </c>
    </row>
    <row r="15" spans="1:4" x14ac:dyDescent="0.25">
      <c r="A15" s="21" t="s">
        <v>13</v>
      </c>
      <c r="B15" s="33"/>
      <c r="C15" s="22">
        <v>42896</v>
      </c>
      <c r="D15" s="22">
        <v>7708</v>
      </c>
    </row>
    <row r="16" spans="1:4" x14ac:dyDescent="0.25">
      <c r="A16" s="21" t="s">
        <v>14</v>
      </c>
      <c r="B16" s="33"/>
      <c r="C16" s="22">
        <v>-22606</v>
      </c>
      <c r="D16" s="22">
        <v>-18321</v>
      </c>
    </row>
    <row r="17" spans="1:7" x14ac:dyDescent="0.25">
      <c r="A17" s="21" t="s">
        <v>15</v>
      </c>
      <c r="B17" s="33"/>
      <c r="C17" s="25">
        <v>0</v>
      </c>
      <c r="D17" s="25">
        <v>0</v>
      </c>
    </row>
    <row r="18" spans="1:7" ht="24" x14ac:dyDescent="0.25">
      <c r="A18" s="23" t="s">
        <v>16</v>
      </c>
      <c r="B18" s="34"/>
      <c r="C18" s="24">
        <v>20290</v>
      </c>
      <c r="D18" s="24">
        <v>-10613</v>
      </c>
    </row>
    <row r="19" spans="1:7" ht="24" x14ac:dyDescent="0.25">
      <c r="A19" s="21" t="s">
        <v>17</v>
      </c>
      <c r="B19" s="33"/>
      <c r="C19" s="25" t="s">
        <v>18</v>
      </c>
      <c r="D19" s="25">
        <v>718</v>
      </c>
    </row>
    <row r="20" spans="1:7" ht="24" x14ac:dyDescent="0.25">
      <c r="A20" s="21" t="s">
        <v>19</v>
      </c>
      <c r="B20" s="33"/>
      <c r="C20" s="22">
        <v>20290</v>
      </c>
      <c r="D20" s="22">
        <v>-9895</v>
      </c>
    </row>
    <row r="21" spans="1:7" x14ac:dyDescent="0.25">
      <c r="A21" s="21" t="s">
        <v>20</v>
      </c>
      <c r="B21" s="33"/>
      <c r="C21" s="25">
        <v>0</v>
      </c>
      <c r="D21" s="25">
        <v>0</v>
      </c>
    </row>
    <row r="22" spans="1:7" x14ac:dyDescent="0.25">
      <c r="A22" s="21" t="s">
        <v>21</v>
      </c>
      <c r="B22" s="33"/>
      <c r="C22" s="22">
        <v>20290</v>
      </c>
      <c r="D22" s="22">
        <v>-9895</v>
      </c>
    </row>
    <row r="23" spans="1:7" ht="15.75" x14ac:dyDescent="0.25">
      <c r="A23" s="4"/>
    </row>
    <row r="24" spans="1:7" s="6" customFormat="1" ht="12.95" customHeight="1" x14ac:dyDescent="0.25">
      <c r="A24" s="5" t="s">
        <v>22</v>
      </c>
      <c r="B24" s="36" t="s">
        <v>23</v>
      </c>
      <c r="C24" s="36"/>
      <c r="D24" s="7"/>
    </row>
    <row r="25" spans="1:7" s="6" customFormat="1" ht="11.1" customHeight="1" x14ac:dyDescent="0.25">
      <c r="B25" s="37" t="s">
        <v>24</v>
      </c>
      <c r="C25" s="37"/>
      <c r="D25" s="8" t="s">
        <v>25</v>
      </c>
    </row>
    <row r="26" spans="1:7" s="6" customFormat="1" ht="12.95" customHeight="1" x14ac:dyDescent="0.25">
      <c r="A26" s="5" t="s">
        <v>26</v>
      </c>
      <c r="B26" s="9"/>
      <c r="C26" s="9"/>
      <c r="D26" s="9"/>
    </row>
    <row r="27" spans="1:7" s="6" customFormat="1" ht="9.9499999999999993" customHeight="1" x14ac:dyDescent="0.25">
      <c r="B27" s="37" t="s">
        <v>24</v>
      </c>
      <c r="C27" s="37"/>
      <c r="D27" s="8" t="s">
        <v>25</v>
      </c>
    </row>
    <row r="28" spans="1:7" s="6" customFormat="1" ht="12.95" customHeight="1" x14ac:dyDescent="0.25"/>
    <row r="29" spans="1:7" ht="11.45" customHeight="1" x14ac:dyDescent="0.25">
      <c r="A29" s="10"/>
      <c r="B29" s="10"/>
      <c r="C29" s="10"/>
      <c r="D29" s="10"/>
      <c r="E29" s="10"/>
      <c r="F29" s="10"/>
      <c r="G29" s="10"/>
    </row>
  </sheetData>
  <mergeCells count="6">
    <mergeCell ref="B24:C24"/>
    <mergeCell ref="B25:C25"/>
    <mergeCell ref="B27:C27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3" sqref="E23"/>
    </sheetView>
  </sheetViews>
  <sheetFormatPr defaultRowHeight="15" x14ac:dyDescent="0.25"/>
  <cols>
    <col min="1" max="1" width="62" bestFit="1" customWidth="1"/>
    <col min="2" max="3" width="13.28515625" customWidth="1"/>
    <col min="4" max="4" width="16.5703125" customWidth="1"/>
  </cols>
  <sheetData>
    <row r="1" spans="1:6" ht="33" customHeight="1" x14ac:dyDescent="0.25">
      <c r="A1" s="11"/>
      <c r="B1" s="11"/>
      <c r="C1" s="39" t="s">
        <v>0</v>
      </c>
      <c r="D1" s="39"/>
    </row>
    <row r="2" spans="1:6" x14ac:dyDescent="0.25">
      <c r="A2" s="11"/>
      <c r="B2" s="11"/>
      <c r="C2" s="39"/>
      <c r="D2" s="39"/>
    </row>
    <row r="3" spans="1:6" ht="33" customHeight="1" x14ac:dyDescent="0.25">
      <c r="A3" s="11"/>
      <c r="B3" s="11"/>
      <c r="C3" s="39" t="s">
        <v>27</v>
      </c>
      <c r="D3" s="39"/>
    </row>
    <row r="4" spans="1:6" x14ac:dyDescent="0.25">
      <c r="A4" s="11"/>
      <c r="B4" s="11"/>
      <c r="C4" s="39"/>
      <c r="D4" s="39"/>
    </row>
    <row r="5" spans="1:6" x14ac:dyDescent="0.25">
      <c r="A5" s="11"/>
      <c r="B5" s="11"/>
      <c r="C5" s="2"/>
      <c r="D5" s="2"/>
    </row>
    <row r="6" spans="1:6" x14ac:dyDescent="0.25">
      <c r="A6" s="40" t="s">
        <v>28</v>
      </c>
      <c r="B6" s="40"/>
      <c r="C6" s="40"/>
      <c r="D6" s="40"/>
    </row>
    <row r="7" spans="1:6" ht="24" x14ac:dyDescent="0.25">
      <c r="A7" s="12" t="s">
        <v>29</v>
      </c>
      <c r="B7" s="12" t="s">
        <v>5</v>
      </c>
      <c r="C7" s="13" t="s">
        <v>30</v>
      </c>
      <c r="D7" s="13" t="s">
        <v>31</v>
      </c>
    </row>
    <row r="8" spans="1:6" x14ac:dyDescent="0.25">
      <c r="A8" s="14" t="s">
        <v>32</v>
      </c>
      <c r="B8" s="14"/>
      <c r="C8" s="15"/>
      <c r="D8" s="15"/>
    </row>
    <row r="9" spans="1:6" x14ac:dyDescent="0.25">
      <c r="A9" s="14" t="s">
        <v>33</v>
      </c>
      <c r="B9" s="14"/>
      <c r="C9" s="15"/>
      <c r="D9" s="15"/>
    </row>
    <row r="10" spans="1:6" x14ac:dyDescent="0.25">
      <c r="A10" s="16" t="s">
        <v>34</v>
      </c>
      <c r="B10" s="16">
        <v>7</v>
      </c>
      <c r="C10" s="15" t="s">
        <v>35</v>
      </c>
      <c r="D10" s="15" t="s">
        <v>36</v>
      </c>
    </row>
    <row r="11" spans="1:6" x14ac:dyDescent="0.25">
      <c r="A11" s="16" t="s">
        <v>37</v>
      </c>
      <c r="B11" s="16"/>
      <c r="C11" s="17">
        <v>98501</v>
      </c>
      <c r="D11" s="17">
        <v>103538</v>
      </c>
    </row>
    <row r="12" spans="1:6" x14ac:dyDescent="0.25">
      <c r="A12" s="14" t="s">
        <v>38</v>
      </c>
      <c r="B12" s="14"/>
      <c r="C12" s="18" t="s">
        <v>39</v>
      </c>
      <c r="D12" s="18" t="s">
        <v>40</v>
      </c>
    </row>
    <row r="13" spans="1:6" x14ac:dyDescent="0.25">
      <c r="A13" s="14" t="s">
        <v>41</v>
      </c>
      <c r="B13" s="14"/>
      <c r="C13" s="18"/>
      <c r="D13" s="18"/>
    </row>
    <row r="14" spans="1:6" x14ac:dyDescent="0.25">
      <c r="A14" s="16" t="s">
        <v>42</v>
      </c>
      <c r="B14" s="16"/>
      <c r="C14" s="17">
        <v>39024</v>
      </c>
      <c r="D14" s="17">
        <v>17066</v>
      </c>
      <c r="F14" s="35"/>
    </row>
    <row r="15" spans="1:6" x14ac:dyDescent="0.25">
      <c r="A15" s="16" t="s">
        <v>43</v>
      </c>
      <c r="B15" s="16"/>
      <c r="C15" s="17">
        <v>16948</v>
      </c>
      <c r="D15" s="15">
        <v>0</v>
      </c>
    </row>
    <row r="16" spans="1:6" x14ac:dyDescent="0.25">
      <c r="A16" s="16" t="s">
        <v>44</v>
      </c>
      <c r="B16" s="16"/>
      <c r="C16" s="17">
        <v>6044</v>
      </c>
      <c r="D16" s="17">
        <v>11551</v>
      </c>
    </row>
    <row r="17" spans="1:6" x14ac:dyDescent="0.25">
      <c r="A17" s="14" t="s">
        <v>45</v>
      </c>
      <c r="B17" s="14"/>
      <c r="C17" s="19">
        <v>62016</v>
      </c>
      <c r="D17" s="19">
        <v>28617</v>
      </c>
    </row>
    <row r="18" spans="1:6" x14ac:dyDescent="0.25">
      <c r="A18" s="14" t="s">
        <v>46</v>
      </c>
      <c r="B18" s="14"/>
      <c r="C18" s="18" t="s">
        <v>47</v>
      </c>
      <c r="D18" s="18" t="s">
        <v>48</v>
      </c>
    </row>
    <row r="19" spans="1:6" x14ac:dyDescent="0.25">
      <c r="A19" s="14" t="s">
        <v>49</v>
      </c>
      <c r="B19" s="14"/>
      <c r="C19" s="18"/>
      <c r="D19" s="18"/>
    </row>
    <row r="20" spans="1:6" x14ac:dyDescent="0.25">
      <c r="A20" s="16" t="s">
        <v>50</v>
      </c>
      <c r="B20" s="16">
        <v>8</v>
      </c>
      <c r="C20" s="17">
        <v>160000</v>
      </c>
      <c r="D20" s="17">
        <v>160000</v>
      </c>
    </row>
    <row r="21" spans="1:6" x14ac:dyDescent="0.25">
      <c r="A21" s="16" t="s">
        <v>51</v>
      </c>
      <c r="B21" s="16"/>
      <c r="C21" s="17">
        <v>29200</v>
      </c>
      <c r="D21" s="17">
        <v>29200</v>
      </c>
    </row>
    <row r="22" spans="1:6" x14ac:dyDescent="0.25">
      <c r="A22" s="16" t="s">
        <v>52</v>
      </c>
      <c r="B22" s="16"/>
      <c r="C22" s="17">
        <v>151732</v>
      </c>
      <c r="D22" s="17">
        <v>151732</v>
      </c>
    </row>
    <row r="23" spans="1:6" x14ac:dyDescent="0.25">
      <c r="A23" s="16" t="s">
        <v>53</v>
      </c>
      <c r="B23" s="16"/>
      <c r="C23" s="20">
        <v>-32875</v>
      </c>
      <c r="D23" s="20">
        <v>-53165</v>
      </c>
      <c r="E23" s="35"/>
    </row>
    <row r="24" spans="1:6" x14ac:dyDescent="0.25">
      <c r="A24" s="14" t="s">
        <v>54</v>
      </c>
      <c r="B24" s="14"/>
      <c r="C24" s="19">
        <v>308057</v>
      </c>
      <c r="D24" s="19">
        <v>287767</v>
      </c>
    </row>
    <row r="25" spans="1:6" x14ac:dyDescent="0.25">
      <c r="A25" s="14" t="s">
        <v>55</v>
      </c>
      <c r="B25" s="14"/>
      <c r="C25" s="18"/>
      <c r="D25" s="18"/>
    </row>
    <row r="26" spans="1:6" x14ac:dyDescent="0.25">
      <c r="A26" s="16" t="s">
        <v>56</v>
      </c>
      <c r="B26" s="16"/>
      <c r="C26" s="17">
        <v>32479</v>
      </c>
      <c r="D26" s="17">
        <v>32479</v>
      </c>
    </row>
    <row r="27" spans="1:6" x14ac:dyDescent="0.25">
      <c r="A27" s="16" t="s">
        <v>57</v>
      </c>
      <c r="B27" s="16"/>
      <c r="C27" s="17">
        <v>555761</v>
      </c>
      <c r="D27" s="17">
        <v>555761</v>
      </c>
      <c r="F27" s="35">
        <f>C27+C28+C31+C32-D27-D28-D31-D32</f>
        <v>11945</v>
      </c>
    </row>
    <row r="28" spans="1:6" x14ac:dyDescent="0.25">
      <c r="A28" s="16" t="s">
        <v>58</v>
      </c>
      <c r="B28" s="16">
        <v>9</v>
      </c>
      <c r="C28" s="17">
        <v>419390</v>
      </c>
      <c r="D28" s="17">
        <v>427662</v>
      </c>
    </row>
    <row r="29" spans="1:6" x14ac:dyDescent="0.25">
      <c r="A29" s="14" t="s">
        <v>59</v>
      </c>
      <c r="B29" s="14"/>
      <c r="C29" s="18" t="s">
        <v>60</v>
      </c>
      <c r="D29" s="18" t="s">
        <v>61</v>
      </c>
    </row>
    <row r="30" spans="1:6" x14ac:dyDescent="0.25">
      <c r="A30" s="14" t="s">
        <v>62</v>
      </c>
      <c r="B30" s="14" t="s">
        <v>18</v>
      </c>
      <c r="C30" s="18"/>
      <c r="D30" s="18" t="s">
        <v>18</v>
      </c>
    </row>
    <row r="31" spans="1:6" x14ac:dyDescent="0.25">
      <c r="A31" s="16" t="s">
        <v>63</v>
      </c>
      <c r="B31" s="16"/>
      <c r="C31" s="15">
        <v>308</v>
      </c>
      <c r="D31" s="15">
        <v>0</v>
      </c>
    </row>
    <row r="32" spans="1:6" x14ac:dyDescent="0.25">
      <c r="A32" s="16" t="s">
        <v>64</v>
      </c>
      <c r="B32" s="16">
        <v>10</v>
      </c>
      <c r="C32" s="17">
        <v>150150</v>
      </c>
      <c r="D32" s="17">
        <v>130241</v>
      </c>
    </row>
    <row r="33" spans="1:4" x14ac:dyDescent="0.25">
      <c r="A33" s="14" t="s">
        <v>65</v>
      </c>
      <c r="B33" s="14"/>
      <c r="C33" s="19">
        <v>150458</v>
      </c>
      <c r="D33" s="19">
        <v>130241</v>
      </c>
    </row>
    <row r="34" spans="1:4" x14ac:dyDescent="0.25">
      <c r="A34" s="14" t="s">
        <v>66</v>
      </c>
      <c r="B34" s="14"/>
      <c r="C34" s="18" t="s">
        <v>67</v>
      </c>
      <c r="D34" s="18" t="s">
        <v>68</v>
      </c>
    </row>
    <row r="35" spans="1:4" x14ac:dyDescent="0.25">
      <c r="A35" s="14" t="s">
        <v>69</v>
      </c>
      <c r="B35" s="14"/>
      <c r="C35" s="18" t="s">
        <v>70</v>
      </c>
      <c r="D35" s="18" t="s">
        <v>48</v>
      </c>
    </row>
    <row r="36" spans="1:4" x14ac:dyDescent="0.25">
      <c r="A36" s="14"/>
      <c r="B36" s="14"/>
      <c r="C36" s="18"/>
      <c r="D36" s="18"/>
    </row>
    <row r="39" spans="1:4" s="6" customFormat="1" ht="12.95" customHeight="1" x14ac:dyDescent="0.25">
      <c r="A39" s="5" t="s">
        <v>22</v>
      </c>
      <c r="B39" s="36" t="s">
        <v>23</v>
      </c>
      <c r="C39" s="36"/>
      <c r="D39" s="7"/>
    </row>
    <row r="40" spans="1:4" s="6" customFormat="1" ht="11.1" customHeight="1" x14ac:dyDescent="0.25">
      <c r="B40" s="37" t="s">
        <v>24</v>
      </c>
      <c r="C40" s="37"/>
      <c r="D40" s="8" t="s">
        <v>25</v>
      </c>
    </row>
    <row r="41" spans="1:4" s="6" customFormat="1" ht="12.95" customHeight="1" x14ac:dyDescent="0.25">
      <c r="A41" s="5" t="s">
        <v>26</v>
      </c>
      <c r="B41" s="9"/>
      <c r="C41" s="9"/>
      <c r="D41" s="9"/>
    </row>
    <row r="42" spans="1:4" s="6" customFormat="1" ht="9.9499999999999993" customHeight="1" x14ac:dyDescent="0.25">
      <c r="B42" s="37" t="s">
        <v>24</v>
      </c>
      <c r="C42" s="37"/>
      <c r="D42" s="8" t="s">
        <v>25</v>
      </c>
    </row>
    <row r="43" spans="1:4" s="6" customFormat="1" ht="12.95" customHeight="1" x14ac:dyDescent="0.25"/>
  </sheetData>
  <mergeCells count="6">
    <mergeCell ref="B42:C42"/>
    <mergeCell ref="C1:D2"/>
    <mergeCell ref="C3:D4"/>
    <mergeCell ref="A6:D6"/>
    <mergeCell ref="B39:C39"/>
    <mergeCell ref="B40:C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0" workbookViewId="0">
      <selection activeCell="A64" sqref="A64:XFD68"/>
    </sheetView>
  </sheetViews>
  <sheetFormatPr defaultRowHeight="15" x14ac:dyDescent="0.25"/>
  <cols>
    <col min="2" max="2" width="57.140625" customWidth="1"/>
  </cols>
  <sheetData>
    <row r="1" spans="1:8" ht="35.25" customHeight="1" x14ac:dyDescent="0.25">
      <c r="A1" s="1"/>
      <c r="B1" s="45"/>
      <c r="C1" s="45"/>
      <c r="D1" s="39" t="s">
        <v>0</v>
      </c>
      <c r="E1" s="39"/>
      <c r="F1" s="39"/>
      <c r="G1" s="39"/>
      <c r="H1" s="1"/>
    </row>
    <row r="2" spans="1:8" x14ac:dyDescent="0.25">
      <c r="A2" s="1"/>
      <c r="B2" s="45"/>
      <c r="C2" s="45"/>
      <c r="D2" s="39" t="s">
        <v>71</v>
      </c>
      <c r="E2" s="39"/>
      <c r="F2" s="39"/>
      <c r="G2" s="39"/>
      <c r="H2" s="1"/>
    </row>
    <row r="3" spans="1:8" x14ac:dyDescent="0.25">
      <c r="A3" s="1"/>
      <c r="B3" s="45"/>
      <c r="C3" s="45"/>
      <c r="D3" s="39" t="s">
        <v>72</v>
      </c>
      <c r="E3" s="39"/>
      <c r="F3" s="39"/>
      <c r="G3" s="39"/>
      <c r="H3" s="1"/>
    </row>
    <row r="4" spans="1:8" x14ac:dyDescent="0.25">
      <c r="A4" s="1"/>
      <c r="B4" s="41"/>
      <c r="C4" s="41"/>
      <c r="D4" s="42" t="s">
        <v>18</v>
      </c>
      <c r="E4" s="42"/>
      <c r="F4" s="42" t="s">
        <v>73</v>
      </c>
      <c r="G4" s="42"/>
      <c r="H4" s="27"/>
    </row>
    <row r="5" spans="1:8" ht="25.5" customHeight="1" x14ac:dyDescent="0.25">
      <c r="A5" s="43" t="s">
        <v>4</v>
      </c>
      <c r="B5" s="43"/>
      <c r="C5" s="44" t="s">
        <v>74</v>
      </c>
      <c r="D5" s="44"/>
      <c r="E5" s="44" t="s">
        <v>75</v>
      </c>
      <c r="F5" s="44"/>
      <c r="G5" s="44" t="s">
        <v>76</v>
      </c>
      <c r="H5" s="44"/>
    </row>
    <row r="6" spans="1:8" x14ac:dyDescent="0.25">
      <c r="A6" s="44" t="s">
        <v>77</v>
      </c>
      <c r="B6" s="44"/>
      <c r="C6" s="44"/>
      <c r="D6" s="44"/>
      <c r="E6" s="44"/>
      <c r="F6" s="44"/>
      <c r="G6" s="44"/>
      <c r="H6" s="44"/>
    </row>
    <row r="7" spans="1:8" x14ac:dyDescent="0.25">
      <c r="A7" s="46" t="s">
        <v>78</v>
      </c>
      <c r="B7" s="46"/>
      <c r="C7" s="44">
        <v>10</v>
      </c>
      <c r="D7" s="44"/>
      <c r="E7" s="50">
        <v>50322</v>
      </c>
      <c r="F7" s="50"/>
      <c r="G7" s="50">
        <v>60603</v>
      </c>
      <c r="H7" s="50"/>
    </row>
    <row r="8" spans="1:8" x14ac:dyDescent="0.25">
      <c r="A8" s="46" t="s">
        <v>79</v>
      </c>
      <c r="B8" s="46"/>
      <c r="C8" s="47"/>
      <c r="D8" s="47"/>
      <c r="E8" s="48" t="s">
        <v>80</v>
      </c>
      <c r="F8" s="48"/>
      <c r="G8" s="48" t="s">
        <v>80</v>
      </c>
      <c r="H8" s="48"/>
    </row>
    <row r="9" spans="1:8" x14ac:dyDescent="0.25">
      <c r="A9" s="46" t="s">
        <v>81</v>
      </c>
      <c r="B9" s="46"/>
      <c r="C9" s="47">
        <v>11</v>
      </c>
      <c r="D9" s="47"/>
      <c r="E9" s="48" t="s">
        <v>80</v>
      </c>
      <c r="F9" s="48"/>
      <c r="G9" s="48" t="s">
        <v>80</v>
      </c>
      <c r="H9" s="48"/>
    </row>
    <row r="10" spans="1:8" x14ac:dyDescent="0.25">
      <c r="A10" s="46" t="s">
        <v>82</v>
      </c>
      <c r="B10" s="46"/>
      <c r="C10" s="47">
        <v>12</v>
      </c>
      <c r="D10" s="47"/>
      <c r="E10" s="49">
        <v>47966</v>
      </c>
      <c r="F10" s="49"/>
      <c r="G10" s="49">
        <v>58700</v>
      </c>
      <c r="H10" s="49"/>
    </row>
    <row r="11" spans="1:8" x14ac:dyDescent="0.25">
      <c r="A11" s="46" t="s">
        <v>83</v>
      </c>
      <c r="B11" s="46"/>
      <c r="C11" s="47">
        <v>13</v>
      </c>
      <c r="D11" s="47"/>
      <c r="E11" s="48" t="s">
        <v>80</v>
      </c>
      <c r="F11" s="48"/>
      <c r="G11" s="48" t="s">
        <v>80</v>
      </c>
      <c r="H11" s="48"/>
    </row>
    <row r="12" spans="1:8" x14ac:dyDescent="0.25">
      <c r="A12" s="46" t="s">
        <v>84</v>
      </c>
      <c r="B12" s="46"/>
      <c r="C12" s="47">
        <v>14</v>
      </c>
      <c r="D12" s="47"/>
      <c r="E12" s="48" t="s">
        <v>80</v>
      </c>
      <c r="F12" s="48"/>
      <c r="G12" s="48" t="s">
        <v>80</v>
      </c>
      <c r="H12" s="48"/>
    </row>
    <row r="13" spans="1:8" x14ac:dyDescent="0.25">
      <c r="A13" s="46" t="s">
        <v>85</v>
      </c>
      <c r="B13" s="46"/>
      <c r="C13" s="47">
        <v>15</v>
      </c>
      <c r="D13" s="47"/>
      <c r="E13" s="49">
        <v>2356</v>
      </c>
      <c r="F13" s="49"/>
      <c r="G13" s="49">
        <v>1903</v>
      </c>
      <c r="H13" s="49"/>
    </row>
    <row r="14" spans="1:8" x14ac:dyDescent="0.25">
      <c r="A14" s="46" t="s">
        <v>86</v>
      </c>
      <c r="B14" s="46"/>
      <c r="C14" s="44">
        <v>20</v>
      </c>
      <c r="D14" s="44"/>
      <c r="E14" s="50">
        <v>61603</v>
      </c>
      <c r="F14" s="50"/>
      <c r="G14" s="50">
        <v>42047</v>
      </c>
      <c r="H14" s="50"/>
    </row>
    <row r="15" spans="1:8" x14ac:dyDescent="0.25">
      <c r="A15" s="46" t="s">
        <v>79</v>
      </c>
      <c r="B15" s="46"/>
      <c r="C15" s="47"/>
      <c r="D15" s="47"/>
      <c r="E15" s="48" t="s">
        <v>80</v>
      </c>
      <c r="F15" s="48"/>
      <c r="G15" s="48" t="s">
        <v>80</v>
      </c>
      <c r="H15" s="48"/>
    </row>
    <row r="16" spans="1:8" x14ac:dyDescent="0.25">
      <c r="A16" s="46" t="s">
        <v>87</v>
      </c>
      <c r="B16" s="46"/>
      <c r="C16" s="47">
        <v>21</v>
      </c>
      <c r="D16" s="47"/>
      <c r="E16" s="49">
        <v>55734</v>
      </c>
      <c r="F16" s="49"/>
      <c r="G16" s="49">
        <v>14913</v>
      </c>
      <c r="H16" s="49"/>
    </row>
    <row r="17" spans="1:8" x14ac:dyDescent="0.25">
      <c r="A17" s="46" t="s">
        <v>88</v>
      </c>
      <c r="B17" s="46"/>
      <c r="C17" s="47">
        <v>22</v>
      </c>
      <c r="D17" s="47"/>
      <c r="E17" s="48" t="s">
        <v>80</v>
      </c>
      <c r="F17" s="48"/>
      <c r="G17" s="48" t="s">
        <v>80</v>
      </c>
      <c r="H17" s="48"/>
    </row>
    <row r="18" spans="1:8" x14ac:dyDescent="0.25">
      <c r="A18" s="46" t="s">
        <v>89</v>
      </c>
      <c r="B18" s="46"/>
      <c r="C18" s="47">
        <v>23</v>
      </c>
      <c r="D18" s="47"/>
      <c r="E18" s="49">
        <v>3004</v>
      </c>
      <c r="F18" s="49"/>
      <c r="G18" s="49">
        <v>1604</v>
      </c>
      <c r="H18" s="49"/>
    </row>
    <row r="19" spans="1:8" x14ac:dyDescent="0.25">
      <c r="A19" s="46" t="s">
        <v>90</v>
      </c>
      <c r="B19" s="46"/>
      <c r="C19" s="47">
        <v>24</v>
      </c>
      <c r="D19" s="47"/>
      <c r="E19" s="48">
        <v>14</v>
      </c>
      <c r="F19" s="48"/>
      <c r="G19" s="48" t="s">
        <v>80</v>
      </c>
      <c r="H19" s="48"/>
    </row>
    <row r="20" spans="1:8" x14ac:dyDescent="0.25">
      <c r="A20" s="46" t="s">
        <v>91</v>
      </c>
      <c r="B20" s="46"/>
      <c r="C20" s="47">
        <v>25</v>
      </c>
      <c r="D20" s="47"/>
      <c r="E20" s="48" t="s">
        <v>80</v>
      </c>
      <c r="F20" s="48"/>
      <c r="G20" s="48" t="s">
        <v>80</v>
      </c>
      <c r="H20" s="48"/>
    </row>
    <row r="21" spans="1:8" x14ac:dyDescent="0.25">
      <c r="A21" s="46" t="s">
        <v>92</v>
      </c>
      <c r="B21" s="46"/>
      <c r="C21" s="47">
        <v>26</v>
      </c>
      <c r="D21" s="47"/>
      <c r="E21" s="48">
        <v>375</v>
      </c>
      <c r="F21" s="48"/>
      <c r="G21" s="48">
        <v>271</v>
      </c>
      <c r="H21" s="48"/>
    </row>
    <row r="22" spans="1:8" x14ac:dyDescent="0.25">
      <c r="A22" s="46" t="s">
        <v>93</v>
      </c>
      <c r="B22" s="46"/>
      <c r="C22" s="47">
        <v>27</v>
      </c>
      <c r="D22" s="47"/>
      <c r="E22" s="49">
        <v>2476</v>
      </c>
      <c r="F22" s="49"/>
      <c r="G22" s="49">
        <v>25258</v>
      </c>
      <c r="H22" s="49"/>
    </row>
    <row r="23" spans="1:8" ht="24.75" customHeight="1" x14ac:dyDescent="0.25">
      <c r="A23" s="46" t="s">
        <v>94</v>
      </c>
      <c r="B23" s="46"/>
      <c r="C23" s="44">
        <v>30</v>
      </c>
      <c r="D23" s="44"/>
      <c r="E23" s="51" t="s">
        <v>95</v>
      </c>
      <c r="F23" s="51"/>
      <c r="G23" s="50">
        <v>18556</v>
      </c>
      <c r="H23" s="50"/>
    </row>
    <row r="24" spans="1:8" x14ac:dyDescent="0.25">
      <c r="A24" s="44" t="s">
        <v>96</v>
      </c>
      <c r="B24" s="44"/>
      <c r="C24" s="44"/>
      <c r="D24" s="44"/>
      <c r="E24" s="44"/>
      <c r="F24" s="44"/>
      <c r="G24" s="44"/>
      <c r="H24" s="44"/>
    </row>
    <row r="25" spans="1:8" x14ac:dyDescent="0.25">
      <c r="A25" s="46" t="s">
        <v>78</v>
      </c>
      <c r="B25" s="46"/>
      <c r="C25" s="44">
        <v>40</v>
      </c>
      <c r="D25" s="44"/>
      <c r="E25" s="51" t="s">
        <v>80</v>
      </c>
      <c r="F25" s="51"/>
      <c r="G25" s="51" t="s">
        <v>80</v>
      </c>
      <c r="H25" s="51"/>
    </row>
    <row r="26" spans="1:8" x14ac:dyDescent="0.25">
      <c r="A26" s="46" t="s">
        <v>79</v>
      </c>
      <c r="B26" s="46"/>
      <c r="C26" s="47"/>
      <c r="D26" s="47"/>
      <c r="E26" s="48" t="s">
        <v>80</v>
      </c>
      <c r="F26" s="48"/>
      <c r="G26" s="48" t="s">
        <v>80</v>
      </c>
      <c r="H26" s="48"/>
    </row>
    <row r="27" spans="1:8" x14ac:dyDescent="0.25">
      <c r="A27" s="46" t="s">
        <v>97</v>
      </c>
      <c r="B27" s="46"/>
      <c r="C27" s="47">
        <v>41</v>
      </c>
      <c r="D27" s="47"/>
      <c r="E27" s="48" t="s">
        <v>80</v>
      </c>
      <c r="F27" s="48"/>
      <c r="G27" s="48" t="s">
        <v>80</v>
      </c>
      <c r="H27" s="48"/>
    </row>
    <row r="28" spans="1:8" x14ac:dyDescent="0.25">
      <c r="A28" s="46" t="s">
        <v>98</v>
      </c>
      <c r="B28" s="46"/>
      <c r="C28" s="47">
        <v>42</v>
      </c>
      <c r="D28" s="47"/>
      <c r="E28" s="48" t="s">
        <v>80</v>
      </c>
      <c r="F28" s="48"/>
      <c r="G28" s="48" t="s">
        <v>80</v>
      </c>
      <c r="H28" s="48"/>
    </row>
    <row r="29" spans="1:8" x14ac:dyDescent="0.25">
      <c r="A29" s="46" t="s">
        <v>99</v>
      </c>
      <c r="B29" s="46"/>
      <c r="C29" s="47">
        <v>43</v>
      </c>
      <c r="D29" s="47"/>
      <c r="E29" s="48" t="s">
        <v>80</v>
      </c>
      <c r="F29" s="48"/>
      <c r="G29" s="48" t="s">
        <v>80</v>
      </c>
      <c r="H29" s="48"/>
    </row>
    <row r="30" spans="1:8" x14ac:dyDescent="0.25">
      <c r="A30" s="46" t="s">
        <v>100</v>
      </c>
      <c r="B30" s="46"/>
      <c r="C30" s="47">
        <v>44</v>
      </c>
      <c r="D30" s="47"/>
      <c r="E30" s="48" t="s">
        <v>80</v>
      </c>
      <c r="F30" s="48"/>
      <c r="G30" s="48" t="s">
        <v>80</v>
      </c>
      <c r="H30" s="48"/>
    </row>
    <row r="31" spans="1:8" x14ac:dyDescent="0.25">
      <c r="A31" s="46" t="s">
        <v>101</v>
      </c>
      <c r="B31" s="46"/>
      <c r="C31" s="47">
        <v>45</v>
      </c>
      <c r="D31" s="47"/>
      <c r="E31" s="48" t="s">
        <v>80</v>
      </c>
      <c r="F31" s="48"/>
      <c r="G31" s="48" t="s">
        <v>80</v>
      </c>
      <c r="H31" s="48"/>
    </row>
    <row r="32" spans="1:8" x14ac:dyDescent="0.25">
      <c r="A32" s="46" t="s">
        <v>102</v>
      </c>
      <c r="B32" s="46"/>
      <c r="C32" s="47">
        <v>46</v>
      </c>
      <c r="D32" s="47"/>
      <c r="E32" s="48" t="s">
        <v>80</v>
      </c>
      <c r="F32" s="48"/>
      <c r="G32" s="48" t="s">
        <v>80</v>
      </c>
      <c r="H32" s="48"/>
    </row>
    <row r="33" spans="1:8" x14ac:dyDescent="0.25">
      <c r="A33" s="46" t="s">
        <v>85</v>
      </c>
      <c r="B33" s="46"/>
      <c r="C33" s="47">
        <v>47</v>
      </c>
      <c r="D33" s="47"/>
      <c r="E33" s="48" t="s">
        <v>80</v>
      </c>
      <c r="F33" s="48"/>
      <c r="G33" s="48" t="s">
        <v>80</v>
      </c>
      <c r="H33" s="48"/>
    </row>
    <row r="34" spans="1:8" x14ac:dyDescent="0.25">
      <c r="A34" s="46" t="s">
        <v>86</v>
      </c>
      <c r="B34" s="46"/>
      <c r="C34" s="44">
        <v>50</v>
      </c>
      <c r="D34" s="44"/>
      <c r="E34" s="51" t="s">
        <v>80</v>
      </c>
      <c r="F34" s="51"/>
      <c r="G34" s="51" t="s">
        <v>80</v>
      </c>
      <c r="H34" s="51"/>
    </row>
    <row r="35" spans="1:8" x14ac:dyDescent="0.25">
      <c r="A35" s="46" t="s">
        <v>79</v>
      </c>
      <c r="B35" s="46"/>
      <c r="C35" s="47"/>
      <c r="D35" s="47"/>
      <c r="E35" s="48" t="s">
        <v>80</v>
      </c>
      <c r="F35" s="48"/>
      <c r="G35" s="48" t="s">
        <v>80</v>
      </c>
      <c r="H35" s="48"/>
    </row>
    <row r="36" spans="1:8" x14ac:dyDescent="0.25">
      <c r="A36" s="46" t="s">
        <v>103</v>
      </c>
      <c r="B36" s="46"/>
      <c r="C36" s="47">
        <v>51</v>
      </c>
      <c r="D36" s="47"/>
      <c r="E36" s="48" t="s">
        <v>80</v>
      </c>
      <c r="F36" s="48"/>
      <c r="G36" s="48" t="s">
        <v>80</v>
      </c>
      <c r="H36" s="48"/>
    </row>
    <row r="37" spans="1:8" x14ac:dyDescent="0.25">
      <c r="A37" s="46" t="s">
        <v>104</v>
      </c>
      <c r="B37" s="46"/>
      <c r="C37" s="47">
        <v>52</v>
      </c>
      <c r="D37" s="47"/>
      <c r="E37" s="48" t="s">
        <v>80</v>
      </c>
      <c r="F37" s="48"/>
      <c r="G37" s="48" t="s">
        <v>80</v>
      </c>
      <c r="H37" s="48"/>
    </row>
    <row r="38" spans="1:8" x14ac:dyDescent="0.25">
      <c r="A38" s="46" t="s">
        <v>105</v>
      </c>
      <c r="B38" s="46"/>
      <c r="C38" s="47">
        <v>53</v>
      </c>
      <c r="D38" s="47"/>
      <c r="E38" s="48" t="s">
        <v>80</v>
      </c>
      <c r="F38" s="48"/>
      <c r="G38" s="48" t="s">
        <v>80</v>
      </c>
      <c r="H38" s="48"/>
    </row>
    <row r="39" spans="1:8" x14ac:dyDescent="0.25">
      <c r="A39" s="46" t="s">
        <v>106</v>
      </c>
      <c r="B39" s="46"/>
      <c r="C39" s="47">
        <v>54</v>
      </c>
      <c r="D39" s="47"/>
      <c r="E39" s="48" t="s">
        <v>80</v>
      </c>
      <c r="F39" s="48"/>
      <c r="G39" s="48" t="s">
        <v>80</v>
      </c>
      <c r="H39" s="48"/>
    </row>
    <row r="40" spans="1:8" x14ac:dyDescent="0.25">
      <c r="A40" s="46" t="s">
        <v>107</v>
      </c>
      <c r="B40" s="46"/>
      <c r="C40" s="47">
        <v>55</v>
      </c>
      <c r="D40" s="47"/>
      <c r="E40" s="48" t="s">
        <v>80</v>
      </c>
      <c r="F40" s="48"/>
      <c r="G40" s="48" t="s">
        <v>80</v>
      </c>
      <c r="H40" s="48"/>
    </row>
    <row r="41" spans="1:8" x14ac:dyDescent="0.25">
      <c r="A41" s="46" t="s">
        <v>102</v>
      </c>
      <c r="B41" s="46"/>
      <c r="C41" s="47">
        <v>56</v>
      </c>
      <c r="D41" s="47"/>
      <c r="E41" s="48" t="s">
        <v>80</v>
      </c>
      <c r="F41" s="48"/>
      <c r="G41" s="48" t="s">
        <v>80</v>
      </c>
      <c r="H41" s="48"/>
    </row>
    <row r="42" spans="1:8" x14ac:dyDescent="0.25">
      <c r="A42" s="46" t="s">
        <v>93</v>
      </c>
      <c r="B42" s="46"/>
      <c r="C42" s="47">
        <v>57</v>
      </c>
      <c r="D42" s="47"/>
      <c r="E42" s="48" t="s">
        <v>80</v>
      </c>
      <c r="F42" s="48"/>
      <c r="G42" s="48" t="s">
        <v>80</v>
      </c>
      <c r="H42" s="48"/>
    </row>
    <row r="43" spans="1:8" ht="32.25" customHeight="1" x14ac:dyDescent="0.25">
      <c r="A43" s="46" t="s">
        <v>108</v>
      </c>
      <c r="B43" s="46"/>
      <c r="C43" s="44">
        <v>60</v>
      </c>
      <c r="D43" s="44"/>
      <c r="E43" s="51" t="s">
        <v>80</v>
      </c>
      <c r="F43" s="51"/>
      <c r="G43" s="51" t="s">
        <v>80</v>
      </c>
      <c r="H43" s="51"/>
    </row>
    <row r="44" spans="1:8" x14ac:dyDescent="0.25">
      <c r="A44" s="52"/>
      <c r="B44" s="52"/>
      <c r="C44" s="52"/>
      <c r="D44" s="52"/>
      <c r="E44" s="52"/>
      <c r="F44" s="52"/>
      <c r="G44" s="52"/>
      <c r="H44" s="52"/>
    </row>
    <row r="45" spans="1:8" x14ac:dyDescent="0.25">
      <c r="A45" s="43" t="s">
        <v>4</v>
      </c>
      <c r="B45" s="43"/>
      <c r="C45" s="44" t="s">
        <v>74</v>
      </c>
      <c r="D45" s="44"/>
      <c r="E45" s="44" t="s">
        <v>75</v>
      </c>
      <c r="F45" s="44"/>
      <c r="G45" s="44" t="s">
        <v>76</v>
      </c>
      <c r="H45" s="44"/>
    </row>
    <row r="46" spans="1:8" x14ac:dyDescent="0.25">
      <c r="A46" s="44" t="s">
        <v>109</v>
      </c>
      <c r="B46" s="44"/>
      <c r="C46" s="44"/>
      <c r="D46" s="44"/>
      <c r="E46" s="44"/>
      <c r="F46" s="44"/>
      <c r="G46" s="44"/>
      <c r="H46" s="44"/>
    </row>
    <row r="47" spans="1:8" x14ac:dyDescent="0.25">
      <c r="A47" s="43" t="s">
        <v>78</v>
      </c>
      <c r="B47" s="43"/>
      <c r="C47" s="44">
        <v>70</v>
      </c>
      <c r="D47" s="44"/>
      <c r="E47" s="50">
        <v>33000</v>
      </c>
      <c r="F47" s="50"/>
      <c r="G47" s="51" t="s">
        <v>80</v>
      </c>
      <c r="H47" s="51"/>
    </row>
    <row r="48" spans="1:8" x14ac:dyDescent="0.25">
      <c r="A48" s="46" t="s">
        <v>79</v>
      </c>
      <c r="B48" s="46"/>
      <c r="C48" s="47"/>
      <c r="D48" s="47"/>
      <c r="E48" s="48" t="s">
        <v>80</v>
      </c>
      <c r="F48" s="48"/>
      <c r="G48" s="48" t="s">
        <v>80</v>
      </c>
      <c r="H48" s="48"/>
    </row>
    <row r="49" spans="1:8" x14ac:dyDescent="0.25">
      <c r="A49" s="46" t="s">
        <v>110</v>
      </c>
      <c r="B49" s="46"/>
      <c r="C49" s="47">
        <v>71</v>
      </c>
      <c r="D49" s="47"/>
      <c r="E49" s="48" t="s">
        <v>80</v>
      </c>
      <c r="F49" s="48"/>
      <c r="G49" s="48" t="s">
        <v>80</v>
      </c>
      <c r="H49" s="48"/>
    </row>
    <row r="50" spans="1:8" x14ac:dyDescent="0.25">
      <c r="A50" s="46" t="s">
        <v>111</v>
      </c>
      <c r="B50" s="46"/>
      <c r="C50" s="47">
        <v>72</v>
      </c>
      <c r="D50" s="47"/>
      <c r="E50" s="48" t="s">
        <v>80</v>
      </c>
      <c r="F50" s="48"/>
      <c r="G50" s="48" t="s">
        <v>80</v>
      </c>
      <c r="H50" s="48"/>
    </row>
    <row r="51" spans="1:8" x14ac:dyDescent="0.25">
      <c r="A51" s="46" t="s">
        <v>112</v>
      </c>
      <c r="B51" s="46"/>
      <c r="C51" s="47">
        <v>73</v>
      </c>
      <c r="D51" s="47"/>
      <c r="E51" s="48" t="s">
        <v>80</v>
      </c>
      <c r="F51" s="48"/>
      <c r="G51" s="48" t="s">
        <v>80</v>
      </c>
      <c r="H51" s="48"/>
    </row>
    <row r="52" spans="1:8" x14ac:dyDescent="0.25">
      <c r="A52" s="46" t="s">
        <v>85</v>
      </c>
      <c r="B52" s="46"/>
      <c r="C52" s="47">
        <v>74</v>
      </c>
      <c r="D52" s="47"/>
      <c r="E52" s="49">
        <v>33000</v>
      </c>
      <c r="F52" s="49"/>
      <c r="G52" s="48" t="s">
        <v>80</v>
      </c>
      <c r="H52" s="48"/>
    </row>
    <row r="53" spans="1:8" x14ac:dyDescent="0.25">
      <c r="A53" s="43" t="s">
        <v>86</v>
      </c>
      <c r="B53" s="43"/>
      <c r="C53" s="44">
        <v>80</v>
      </c>
      <c r="D53" s="44"/>
      <c r="E53" s="50">
        <v>27226</v>
      </c>
      <c r="F53" s="50"/>
      <c r="G53" s="50">
        <v>18575</v>
      </c>
      <c r="H53" s="50"/>
    </row>
    <row r="54" spans="1:8" x14ac:dyDescent="0.25">
      <c r="A54" s="46" t="s">
        <v>79</v>
      </c>
      <c r="B54" s="46"/>
      <c r="C54" s="47"/>
      <c r="D54" s="47"/>
      <c r="E54" s="48" t="s">
        <v>80</v>
      </c>
      <c r="F54" s="48"/>
      <c r="G54" s="48" t="s">
        <v>80</v>
      </c>
      <c r="H54" s="48"/>
    </row>
    <row r="55" spans="1:8" x14ac:dyDescent="0.25">
      <c r="A55" s="46" t="s">
        <v>113</v>
      </c>
      <c r="B55" s="46"/>
      <c r="C55" s="47">
        <v>81</v>
      </c>
      <c r="D55" s="47"/>
      <c r="E55" s="49">
        <v>27226</v>
      </c>
      <c r="F55" s="49"/>
      <c r="G55" s="49">
        <v>18575</v>
      </c>
      <c r="H55" s="49"/>
    </row>
    <row r="56" spans="1:8" x14ac:dyDescent="0.25">
      <c r="A56" s="46" t="s">
        <v>114</v>
      </c>
      <c r="B56" s="46"/>
      <c r="C56" s="47">
        <v>82</v>
      </c>
      <c r="D56" s="47"/>
      <c r="E56" s="48" t="s">
        <v>80</v>
      </c>
      <c r="F56" s="48"/>
      <c r="G56" s="48" t="s">
        <v>80</v>
      </c>
      <c r="H56" s="48"/>
    </row>
    <row r="57" spans="1:8" x14ac:dyDescent="0.25">
      <c r="A57" s="46" t="s">
        <v>115</v>
      </c>
      <c r="B57" s="46"/>
      <c r="C57" s="47">
        <v>83</v>
      </c>
      <c r="D57" s="47"/>
      <c r="E57" s="48" t="s">
        <v>80</v>
      </c>
      <c r="F57" s="48"/>
      <c r="G57" s="48" t="s">
        <v>80</v>
      </c>
      <c r="H57" s="48"/>
    </row>
    <row r="58" spans="1:8" x14ac:dyDescent="0.25">
      <c r="A58" s="46" t="s">
        <v>116</v>
      </c>
      <c r="B58" s="46"/>
      <c r="C58" s="47">
        <v>84</v>
      </c>
      <c r="D58" s="47"/>
      <c r="E58" s="48" t="s">
        <v>80</v>
      </c>
      <c r="F58" s="48"/>
      <c r="G58" s="48" t="s">
        <v>80</v>
      </c>
      <c r="H58" s="48"/>
    </row>
    <row r="59" spans="1:8" ht="24.75" customHeight="1" x14ac:dyDescent="0.25">
      <c r="A59" s="43" t="s">
        <v>117</v>
      </c>
      <c r="B59" s="43"/>
      <c r="C59" s="44">
        <v>90</v>
      </c>
      <c r="D59" s="44"/>
      <c r="E59" s="50">
        <v>5774</v>
      </c>
      <c r="F59" s="50"/>
      <c r="G59" s="51" t="s">
        <v>118</v>
      </c>
      <c r="H59" s="51"/>
    </row>
    <row r="60" spans="1:8" ht="22.5" customHeight="1" x14ac:dyDescent="0.25">
      <c r="A60" s="43" t="s">
        <v>119</v>
      </c>
      <c r="B60" s="43"/>
      <c r="C60" s="44">
        <v>100</v>
      </c>
      <c r="D60" s="44"/>
      <c r="E60" s="51" t="s">
        <v>120</v>
      </c>
      <c r="F60" s="51"/>
      <c r="G60" s="51">
        <v>-19</v>
      </c>
      <c r="H60" s="51"/>
    </row>
    <row r="61" spans="1:8" x14ac:dyDescent="0.25">
      <c r="A61" s="46" t="s">
        <v>121</v>
      </c>
      <c r="B61" s="46"/>
      <c r="C61" s="47">
        <v>110</v>
      </c>
      <c r="D61" s="47"/>
      <c r="E61" s="49">
        <v>11551</v>
      </c>
      <c r="F61" s="49"/>
      <c r="G61" s="48">
        <v>103</v>
      </c>
      <c r="H61" s="48"/>
    </row>
    <row r="62" spans="1:8" x14ac:dyDescent="0.25">
      <c r="A62" s="46" t="s">
        <v>122</v>
      </c>
      <c r="B62" s="46"/>
      <c r="C62" s="47">
        <v>120</v>
      </c>
      <c r="D62" s="47"/>
      <c r="E62" s="49">
        <v>6044</v>
      </c>
      <c r="F62" s="49"/>
      <c r="G62" s="48">
        <v>84</v>
      </c>
      <c r="H62" s="48"/>
    </row>
    <row r="64" spans="1:8" s="6" customFormat="1" ht="12.95" customHeight="1" x14ac:dyDescent="0.25">
      <c r="A64" s="5" t="s">
        <v>22</v>
      </c>
      <c r="B64" s="36" t="s">
        <v>23</v>
      </c>
      <c r="C64" s="36"/>
      <c r="D64" s="7"/>
    </row>
    <row r="65" spans="1:4" s="6" customFormat="1" ht="11.1" customHeight="1" x14ac:dyDescent="0.25">
      <c r="B65" s="37" t="s">
        <v>24</v>
      </c>
      <c r="C65" s="37"/>
      <c r="D65" s="8" t="s">
        <v>25</v>
      </c>
    </row>
    <row r="66" spans="1:4" s="6" customFormat="1" ht="12.95" customHeight="1" x14ac:dyDescent="0.25">
      <c r="A66" s="5" t="s">
        <v>26</v>
      </c>
      <c r="B66" s="9"/>
      <c r="C66" s="9"/>
      <c r="D66" s="9"/>
    </row>
    <row r="67" spans="1:4" s="6" customFormat="1" ht="9.9499999999999993" customHeight="1" x14ac:dyDescent="0.25">
      <c r="B67" s="37" t="s">
        <v>24</v>
      </c>
      <c r="C67" s="37"/>
      <c r="D67" s="8" t="s">
        <v>25</v>
      </c>
    </row>
    <row r="68" spans="1:4" s="6" customFormat="1" ht="12.95" customHeight="1" x14ac:dyDescent="0.25"/>
  </sheetData>
  <mergeCells count="235">
    <mergeCell ref="B67:C67"/>
    <mergeCell ref="B64:C64"/>
    <mergeCell ref="B65:C65"/>
    <mergeCell ref="A61:B61"/>
    <mergeCell ref="C61:D61"/>
    <mergeCell ref="E61:F61"/>
    <mergeCell ref="G61:H61"/>
    <mergeCell ref="A62:B62"/>
    <mergeCell ref="C62:D62"/>
    <mergeCell ref="E62:F62"/>
    <mergeCell ref="G62:H62"/>
    <mergeCell ref="A59:B59"/>
    <mergeCell ref="C59:D59"/>
    <mergeCell ref="E59:F59"/>
    <mergeCell ref="G59:H59"/>
    <mergeCell ref="A60:B60"/>
    <mergeCell ref="C60:D60"/>
    <mergeCell ref="E60:F60"/>
    <mergeCell ref="G60:H60"/>
    <mergeCell ref="A57:B57"/>
    <mergeCell ref="C57:D57"/>
    <mergeCell ref="E57:F57"/>
    <mergeCell ref="G57:H57"/>
    <mergeCell ref="A58:B58"/>
    <mergeCell ref="C58:D58"/>
    <mergeCell ref="E58:F58"/>
    <mergeCell ref="G58:H58"/>
    <mergeCell ref="A55:B55"/>
    <mergeCell ref="C55:D55"/>
    <mergeCell ref="E55:F55"/>
    <mergeCell ref="G55:H55"/>
    <mergeCell ref="A56:B56"/>
    <mergeCell ref="C56:D56"/>
    <mergeCell ref="E56:F56"/>
    <mergeCell ref="G56:H56"/>
    <mergeCell ref="A53:B53"/>
    <mergeCell ref="C53:D53"/>
    <mergeCell ref="E53:F53"/>
    <mergeCell ref="G53:H53"/>
    <mergeCell ref="A54:B54"/>
    <mergeCell ref="C54:D54"/>
    <mergeCell ref="E54:F54"/>
    <mergeCell ref="G54:H54"/>
    <mergeCell ref="A51:B51"/>
    <mergeCell ref="C51:D51"/>
    <mergeCell ref="E51:F51"/>
    <mergeCell ref="G51:H51"/>
    <mergeCell ref="A52:B52"/>
    <mergeCell ref="C52:D52"/>
    <mergeCell ref="E52:F52"/>
    <mergeCell ref="G52:H52"/>
    <mergeCell ref="A49:B49"/>
    <mergeCell ref="C49:D49"/>
    <mergeCell ref="E49:F49"/>
    <mergeCell ref="G49:H49"/>
    <mergeCell ref="A50:B50"/>
    <mergeCell ref="C50:D50"/>
    <mergeCell ref="E50:F50"/>
    <mergeCell ref="G50:H50"/>
    <mergeCell ref="A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3:B23"/>
    <mergeCell ref="C23:D23"/>
    <mergeCell ref="E23:F23"/>
    <mergeCell ref="G23:H23"/>
    <mergeCell ref="A24:H24"/>
    <mergeCell ref="A25:B25"/>
    <mergeCell ref="C25:D25"/>
    <mergeCell ref="E25:F25"/>
    <mergeCell ref="G25:H25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6:H6"/>
    <mergeCell ref="A7:B7"/>
    <mergeCell ref="C7:D7"/>
    <mergeCell ref="E7:F7"/>
    <mergeCell ref="G7:H7"/>
    <mergeCell ref="A8:B8"/>
    <mergeCell ref="C8:D8"/>
    <mergeCell ref="E8:F8"/>
    <mergeCell ref="G8:H8"/>
    <mergeCell ref="B4:C4"/>
    <mergeCell ref="D4:E4"/>
    <mergeCell ref="F4:G4"/>
    <mergeCell ref="A5:B5"/>
    <mergeCell ref="C5:D5"/>
    <mergeCell ref="E5:F5"/>
    <mergeCell ref="G5:H5"/>
    <mergeCell ref="B1:C1"/>
    <mergeCell ref="D1:G1"/>
    <mergeCell ref="B2:C2"/>
    <mergeCell ref="D2:G2"/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9" sqref="K9"/>
    </sheetView>
  </sheetViews>
  <sheetFormatPr defaultRowHeight="15" x14ac:dyDescent="0.25"/>
  <cols>
    <col min="1" max="1" width="30.85546875" customWidth="1"/>
    <col min="2" max="2" width="18" customWidth="1"/>
  </cols>
  <sheetData>
    <row r="1" spans="1:6" ht="36" customHeight="1" x14ac:dyDescent="0.25">
      <c r="D1" s="39" t="s">
        <v>0</v>
      </c>
      <c r="E1" s="39"/>
      <c r="F1" s="39"/>
    </row>
    <row r="2" spans="1:6" ht="32.25" customHeight="1" x14ac:dyDescent="0.25">
      <c r="D2" s="39" t="s">
        <v>123</v>
      </c>
      <c r="E2" s="39"/>
      <c r="F2" s="39"/>
    </row>
    <row r="3" spans="1:6" ht="15" customHeight="1" x14ac:dyDescent="0.25">
      <c r="D3" s="39" t="s">
        <v>72</v>
      </c>
      <c r="E3" s="39"/>
      <c r="F3" s="39"/>
    </row>
    <row r="4" spans="1:6" x14ac:dyDescent="0.25">
      <c r="D4" s="26" t="s">
        <v>18</v>
      </c>
      <c r="E4" s="26"/>
    </row>
    <row r="5" spans="1:6" ht="15.75" x14ac:dyDescent="0.25">
      <c r="F5" s="3" t="s">
        <v>3</v>
      </c>
    </row>
    <row r="7" spans="1:6" ht="63.75" x14ac:dyDescent="0.25">
      <c r="A7" s="28" t="s">
        <v>124</v>
      </c>
      <c r="B7" s="28" t="s">
        <v>50</v>
      </c>
      <c r="C7" s="28" t="s">
        <v>125</v>
      </c>
      <c r="D7" s="28" t="s">
        <v>126</v>
      </c>
      <c r="E7" s="28" t="s">
        <v>53</v>
      </c>
      <c r="F7" s="28" t="s">
        <v>127</v>
      </c>
    </row>
    <row r="8" spans="1:6" x14ac:dyDescent="0.25">
      <c r="A8" s="28" t="s">
        <v>128</v>
      </c>
      <c r="B8" s="29">
        <v>160000</v>
      </c>
      <c r="C8" s="29">
        <v>29200</v>
      </c>
      <c r="D8" s="29">
        <v>151732</v>
      </c>
      <c r="E8" s="29">
        <v>-53165</v>
      </c>
      <c r="F8" s="29">
        <v>287767</v>
      </c>
    </row>
    <row r="9" spans="1:6" x14ac:dyDescent="0.25">
      <c r="A9" s="30" t="s">
        <v>129</v>
      </c>
      <c r="B9" s="30"/>
      <c r="C9" s="30"/>
      <c r="D9" s="30"/>
      <c r="E9" s="31">
        <v>20290</v>
      </c>
      <c r="F9" s="31">
        <v>20290</v>
      </c>
    </row>
    <row r="10" spans="1:6" ht="25.5" x14ac:dyDescent="0.25">
      <c r="A10" s="30" t="s">
        <v>130</v>
      </c>
      <c r="B10" s="30"/>
      <c r="C10" s="30"/>
      <c r="D10" s="30">
        <v>0</v>
      </c>
      <c r="E10" s="30">
        <v>0</v>
      </c>
      <c r="F10" s="30">
        <v>0</v>
      </c>
    </row>
    <row r="11" spans="1:6" x14ac:dyDescent="0.25">
      <c r="A11" s="28" t="s">
        <v>131</v>
      </c>
      <c r="B11" s="29">
        <v>160000</v>
      </c>
      <c r="C11" s="29">
        <v>29200</v>
      </c>
      <c r="D11" s="29">
        <v>151732</v>
      </c>
      <c r="E11" s="29">
        <v>-32875</v>
      </c>
      <c r="F11" s="29">
        <v>308057</v>
      </c>
    </row>
    <row r="12" spans="1:6" x14ac:dyDescent="0.25">
      <c r="A12" s="28" t="s">
        <v>132</v>
      </c>
      <c r="B12" s="29">
        <v>160000</v>
      </c>
      <c r="C12" s="29">
        <v>29200</v>
      </c>
      <c r="D12" s="29">
        <v>107274</v>
      </c>
      <c r="E12" s="29">
        <v>-9528</v>
      </c>
      <c r="F12" s="29">
        <v>286946</v>
      </c>
    </row>
    <row r="13" spans="1:6" x14ac:dyDescent="0.25">
      <c r="A13" s="30" t="s">
        <v>133</v>
      </c>
      <c r="B13" s="30"/>
      <c r="C13" s="30"/>
      <c r="D13" s="30"/>
      <c r="E13" s="30" t="s">
        <v>135</v>
      </c>
      <c r="F13" s="29">
        <v>-9895</v>
      </c>
    </row>
    <row r="14" spans="1:6" ht="25.5" x14ac:dyDescent="0.25">
      <c r="A14" s="30" t="s">
        <v>136</v>
      </c>
      <c r="B14" s="30"/>
      <c r="C14" s="30"/>
      <c r="D14" s="30" t="s">
        <v>137</v>
      </c>
      <c r="E14" s="30">
        <v>966</v>
      </c>
      <c r="F14" s="28">
        <v>0</v>
      </c>
    </row>
    <row r="15" spans="1:6" x14ac:dyDescent="0.25">
      <c r="A15" s="28" t="s">
        <v>134</v>
      </c>
      <c r="B15" s="29">
        <v>160000</v>
      </c>
      <c r="C15" s="29">
        <v>29200</v>
      </c>
      <c r="D15" s="29">
        <v>-106308</v>
      </c>
      <c r="E15" s="29">
        <v>-18457</v>
      </c>
      <c r="F15" s="29">
        <v>277051</v>
      </c>
    </row>
    <row r="17" spans="1:4" s="6" customFormat="1" ht="12.95" customHeight="1" x14ac:dyDescent="0.25">
      <c r="A17" s="5" t="s">
        <v>22</v>
      </c>
      <c r="B17" s="36" t="s">
        <v>23</v>
      </c>
      <c r="C17" s="36"/>
      <c r="D17" s="7"/>
    </row>
    <row r="18" spans="1:4" s="6" customFormat="1" ht="11.1" customHeight="1" x14ac:dyDescent="0.25">
      <c r="B18" s="37" t="s">
        <v>24</v>
      </c>
      <c r="C18" s="37"/>
      <c r="D18" s="8" t="s">
        <v>25</v>
      </c>
    </row>
    <row r="19" spans="1:4" s="6" customFormat="1" ht="12.95" customHeight="1" x14ac:dyDescent="0.25">
      <c r="A19" s="5" t="s">
        <v>26</v>
      </c>
      <c r="B19" s="32"/>
      <c r="C19" s="32"/>
      <c r="D19" s="32"/>
    </row>
    <row r="20" spans="1:4" s="6" customFormat="1" ht="9.9499999999999993" customHeight="1" x14ac:dyDescent="0.25">
      <c r="B20" s="37" t="s">
        <v>24</v>
      </c>
      <c r="C20" s="37"/>
      <c r="D20" s="8" t="s">
        <v>25</v>
      </c>
    </row>
  </sheetData>
  <mergeCells count="6">
    <mergeCell ref="B17:C17"/>
    <mergeCell ref="B18:C18"/>
    <mergeCell ref="B20:C20"/>
    <mergeCell ref="D2:F2"/>
    <mergeCell ref="D1:F1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Баланс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Askar</cp:lastModifiedBy>
  <dcterms:created xsi:type="dcterms:W3CDTF">2017-05-10T08:42:58Z</dcterms:created>
  <dcterms:modified xsi:type="dcterms:W3CDTF">2017-05-11T06:39:07Z</dcterms:modified>
</cp:coreProperties>
</file>