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REGULATORY REPORTING\Regulatory reports\Reporting\monthly\KASE\2018\04 Apr\"/>
    </mc:Choice>
  </mc:AlternateContent>
  <bookViews>
    <workbookView xWindow="0" yWindow="0" windowWidth="25200" windowHeight="11385"/>
  </bookViews>
  <sheets>
    <sheet name="О. о фин положении " sheetId="1" r:id="rId1"/>
    <sheet name="О. о прибылях и убытках " sheetId="2" r:id="rId2"/>
    <sheet name="ПДС" sheetId="4" r:id="rId3"/>
    <sheet name="О. о движение  ден. средств" sheetId="6" r:id="rId4"/>
    <sheet name="О. об изм- в соб. капитале" sheetId="5" r:id="rId5"/>
  </sheets>
  <definedNames>
    <definedName name="_xlnm.Print_Area" localSheetId="3">'О. о движение  ден. средств'!$A$1:$C$53</definedName>
    <definedName name="_xlnm.Print_Area" localSheetId="1">'О. о прибылях и убытках '!$A$1:$D$41</definedName>
    <definedName name="_xlnm.Print_Area" localSheetId="4">'О. об изм- в соб. капитале'!$A$1:$G$30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6" l="1"/>
  <c r="D19" i="4" l="1"/>
  <c r="G12" i="5" l="1"/>
  <c r="G13" i="5"/>
  <c r="G11" i="5"/>
  <c r="F24" i="5"/>
  <c r="G22" i="5"/>
  <c r="G20" i="5"/>
  <c r="G21" i="5"/>
  <c r="G23" i="5"/>
  <c r="C49" i="6"/>
  <c r="C43" i="6"/>
  <c r="C21" i="6"/>
  <c r="C32" i="6" s="1"/>
  <c r="B21" i="6"/>
  <c r="B32" i="6" s="1"/>
  <c r="C7" i="6"/>
  <c r="B7" i="6"/>
  <c r="C6" i="6"/>
  <c r="B6" i="6"/>
  <c r="A4" i="6"/>
  <c r="C27" i="5"/>
  <c r="E24" i="5"/>
  <c r="G24" i="5" s="1"/>
  <c r="D24" i="5"/>
  <c r="G19" i="5"/>
  <c r="G18" i="5"/>
  <c r="F14" i="5"/>
  <c r="E14" i="5"/>
  <c r="D14" i="5"/>
  <c r="C14" i="5"/>
  <c r="B14" i="5"/>
  <c r="G10" i="5"/>
  <c r="A4" i="5"/>
  <c r="G14" i="5" l="1"/>
  <c r="C45" i="6"/>
  <c r="C47" i="6" s="1"/>
  <c r="B45" i="6"/>
  <c r="B47" i="6" s="1"/>
  <c r="C19" i="4"/>
  <c r="C21" i="4" s="1"/>
  <c r="D10" i="4"/>
  <c r="C10" i="4"/>
  <c r="D9" i="4"/>
  <c r="C9" i="4"/>
  <c r="D8" i="4"/>
  <c r="C8" i="4"/>
  <c r="A4" i="4"/>
  <c r="C37" i="1" l="1"/>
  <c r="D37" i="2"/>
  <c r="D29" i="2"/>
  <c r="C29" i="2"/>
  <c r="D25" i="2"/>
  <c r="C25" i="2"/>
  <c r="D19" i="2"/>
  <c r="C19" i="2"/>
  <c r="D13" i="2"/>
  <c r="D15" i="2" s="1"/>
  <c r="C13" i="2"/>
  <c r="C15" i="2" s="1"/>
  <c r="D8" i="2"/>
  <c r="C40" i="1"/>
  <c r="C32" i="1"/>
  <c r="C23" i="1"/>
  <c r="C31" i="2" l="1"/>
  <c r="C33" i="2" s="1"/>
  <c r="D31" i="2"/>
  <c r="D33" i="2" s="1"/>
  <c r="C41" i="1"/>
  <c r="D21" i="4" l="1"/>
</calcChain>
</file>

<file path=xl/sharedStrings.xml><?xml version="1.0" encoding="utf-8"?>
<sst xmlns="http://schemas.openxmlformats.org/spreadsheetml/2006/main" count="169" uniqueCount="129">
  <si>
    <t>АО «ALTYN BANK» (ДБ АО «НАРОДНЫЙ БАНК КАЗАХСТАНА»)</t>
  </si>
  <si>
    <t xml:space="preserve">ОТЧЕТ О ФИНАНСОВОМ ПОЛОЖЕНИИ </t>
  </si>
  <si>
    <t>ПО СОСТОЯНИЮ НА 31 МАРТА 2018 г. (НЕ АУДИРОВАНО)</t>
  </si>
  <si>
    <t>(в тысячах Казахстанских тенге)</t>
  </si>
  <si>
    <t>31 марта 2018</t>
  </si>
  <si>
    <t>31 декабря 2017</t>
  </si>
  <si>
    <t>(не аудировано)</t>
  </si>
  <si>
    <t>АКТИВЫ:</t>
  </si>
  <si>
    <t>Денежные средства и их эквиваленты</t>
  </si>
  <si>
    <t>Обязательные резервные требования в Национальном Банке Республики Казахстан</t>
  </si>
  <si>
    <t>Счета и депозиты в банках и других финансовых организациях</t>
  </si>
  <si>
    <t>Займы клиентам</t>
  </si>
  <si>
    <t>Текущие налоговые активы</t>
  </si>
  <si>
    <t>Отложенные налоговые активы</t>
  </si>
  <si>
    <t>Активы, предназначенные для продажи</t>
  </si>
  <si>
    <t>Основные средства</t>
  </si>
  <si>
    <t>Нематериальные активы</t>
  </si>
  <si>
    <t>Прочие активы</t>
  </si>
  <si>
    <t>ИТОГО АКТИВЫ</t>
  </si>
  <si>
    <t>ОБЯЗАТЕЛЬСТВА:</t>
  </si>
  <si>
    <t>Финансовые обязательства, оцениваемые по справедливой стоимости через прибыль или убыток</t>
  </si>
  <si>
    <t>Счета и депозиты других банков</t>
  </si>
  <si>
    <t>Операции "РЕПО" с ценными бумагами</t>
  </si>
  <si>
    <t>Текущие счета и депозиты клиентов</t>
  </si>
  <si>
    <t>Резервы</t>
  </si>
  <si>
    <t>Прочие обязательства</t>
  </si>
  <si>
    <t>ИТОГО ОБЯЗАТЕЛЬСТВА</t>
  </si>
  <si>
    <t>КАПИТАЛ:</t>
  </si>
  <si>
    <t>Акционерный капитал</t>
  </si>
  <si>
    <t>Дополнительно оплаченный капитал</t>
  </si>
  <si>
    <t>Нераспределенная прибыль</t>
  </si>
  <si>
    <t>ИТОГО КАПИТАЛ</t>
  </si>
  <si>
    <t>ИТОГО ОБЯЗАТЕЛЬСТВА И КАПИТАЛ</t>
  </si>
  <si>
    <t>Зам.Предcедателя Правления</t>
  </si>
  <si>
    <t>Байсынов М.Б.</t>
  </si>
  <si>
    <t>ФИО</t>
  </si>
  <si>
    <t>Главный бухгалтер</t>
  </si>
  <si>
    <t>Толепбергенова Б.К.</t>
  </si>
  <si>
    <t xml:space="preserve">ОТЧЕТ О ПРИБЫЛЯХ И УБЫТКАХ </t>
  </si>
  <si>
    <t>ЗА ТРИ МЕСЯЦА, ЗАКОНЧИВШИХСЯ 31 МАРТА 2018 г. (НЕ АУДИРОВАНО)</t>
  </si>
  <si>
    <t>(в тысячах Казахстанских тенге, за исключением прибыли на акцию, которая выражена в тенге)</t>
  </si>
  <si>
    <t>3 месяца, закончившихся</t>
  </si>
  <si>
    <t>31 марта 2017</t>
  </si>
  <si>
    <t>Процентные доходы</t>
  </si>
  <si>
    <t>Процентные расходы</t>
  </si>
  <si>
    <t xml:space="preserve">ЧИСТЫЙ ПРОЦЕНТНЫЙ ДОХОД ДО УБЫТКОВ ОТ ОБЕСЦЕНЕНИЯ ПО АКТИВАМ, ПО КОТОРЫМ НАЧИСЛЯЮТСЯ ПРОЦЕНТЫ </t>
  </si>
  <si>
    <t>Чистый процентный доход</t>
  </si>
  <si>
    <t xml:space="preserve">Комиссионные доходы </t>
  </si>
  <si>
    <t xml:space="preserve">Комиссионные расходы </t>
  </si>
  <si>
    <t>Чистый комиссионный доход</t>
  </si>
  <si>
    <t>Чистая прибыль по операциям с финансовыми активами и обязательствами, оцениваемыми по справедливой стоимости через прибыль или убыток</t>
  </si>
  <si>
    <t>Чистая прибыль от операций с иностранной валютой</t>
  </si>
  <si>
    <t>Прочие доходы</t>
  </si>
  <si>
    <t>Прочие чистые непроцентные доходы</t>
  </si>
  <si>
    <t>Операционные расходы</t>
  </si>
  <si>
    <t>Непроцентные расходы</t>
  </si>
  <si>
    <t>Прибыль до налогообложения</t>
  </si>
  <si>
    <t>Расходы по налогу на прибыль</t>
  </si>
  <si>
    <t xml:space="preserve">Чистая прибыль </t>
  </si>
  <si>
    <t>Финансовые активы, оцениваемые по справедливой стоимости через прочий совокупный доход</t>
  </si>
  <si>
    <t>Динамические резервы</t>
  </si>
  <si>
    <t>Финансовые активы,  оцениваемые по справедливой стоимости через прибыль или убыток</t>
  </si>
  <si>
    <t>Резервы под кредитные убытки</t>
  </si>
  <si>
    <t>Чистая реализованная прибыль от продажи финансовых активов, оцениваемыми по справедливой стоимости через прочий совокупный доход</t>
  </si>
  <si>
    <t>Восстановление/ (формирование) резервов по условным обязательствам</t>
  </si>
  <si>
    <t>Резерв/(дефицит) переоценки и провизии на покрытие убытков по финансовым активам, оцениваемые по справедливой стоимости через прочий совокупный доход</t>
  </si>
  <si>
    <t>ОТЧЕТ О ПРОЧЕМ СОВОКУПНОМ ДОХОДЕ</t>
  </si>
  <si>
    <t xml:space="preserve">ЧИСТАЯ ПРИБЫЛЬ </t>
  </si>
  <si>
    <t>ПРОЧИЙ СОВОКУПНЫЙ ДОХОД/(УБЫТОК)</t>
  </si>
  <si>
    <t>Статьи, которые могут быть впоследствии расклассифицированы в составе прибылей и убытков:</t>
  </si>
  <si>
    <t>ИТОГО ПРОЧИЙ СОВОКУПНЫЙ ДОХОД</t>
  </si>
  <si>
    <t>Реклассификация по финансовым активам, оцениваемые по справедливой стоимости через прочий совокупный доход, реализованным в течение года, за вычетом налога на прибыль - ноль тенге</t>
  </si>
  <si>
    <t>ОТЧЕТ ОБ ИЗМЕНЕНИЯХ В КАПИТАЛЕ</t>
  </si>
  <si>
    <t>Дополнитель-но оплаченный капитал</t>
  </si>
  <si>
    <t>Прочие резервы</t>
  </si>
  <si>
    <t>Нераспреде-ленная прибыль</t>
  </si>
  <si>
    <t>Итого капитал</t>
  </si>
  <si>
    <t>31 декабря 2016 г.</t>
  </si>
  <si>
    <t>Чистая прибыль за период</t>
  </si>
  <si>
    <t>Прочий совокупный убыток</t>
  </si>
  <si>
    <t>31 декабря 2017 г.</t>
  </si>
  <si>
    <t>31 марта 2018 г. (не аудировано)</t>
  </si>
  <si>
    <t>Зам.Предcедателя Правления/Член Правления</t>
  </si>
  <si>
    <t>Толепбергенова Б. К.</t>
  </si>
  <si>
    <t>ОТЧЕТ О ДВИЖЕНИИ ДЕНЕЖНЫХ СРЕДСТВ</t>
  </si>
  <si>
    <t>Движение денежных средств от операционной деятельности:</t>
  </si>
  <si>
    <t>Процентные доходы полученные</t>
  </si>
  <si>
    <t>Процентные расходы выплаченные</t>
  </si>
  <si>
    <t>Комиссионные доходы полученные</t>
  </si>
  <si>
    <t>Комиссионные расходы выплаченные</t>
  </si>
  <si>
    <t xml:space="preserve">Поступления/(выплаты) по операциям с финансовыми инструментами, оцениваемыми по справедливой стоимости через прибыль и убыток </t>
  </si>
  <si>
    <t>Поступления по операциям с иностранной валютой</t>
  </si>
  <si>
    <t>Поступления по прочим доходам</t>
  </si>
  <si>
    <t>Прочие общие и административные расходы выплаченные</t>
  </si>
  <si>
    <t>Погашение по списанным займам</t>
  </si>
  <si>
    <t>Подоходный налог уплаченный</t>
  </si>
  <si>
    <t>Движение денежных средств от операционной деятельности до изменений операционных активов и обязательств</t>
  </si>
  <si>
    <t>Изменения операционных активов и обязательств:</t>
  </si>
  <si>
    <t>Чистое уменьшение/(увеличение)обязательных резервных требований в Национальном Банке Республики Казахстан</t>
  </si>
  <si>
    <t>Чистое увеличение/(уменьшение)  по договорам "РЕПО"</t>
  </si>
  <si>
    <t>Чистое (увеличение)/уменьшение по счетам и депозитам в банках и других финансовых организациях</t>
  </si>
  <si>
    <t>Чистое увеличение по займам клиентам</t>
  </si>
  <si>
    <t>Чистое увеличение по прочим активам</t>
  </si>
  <si>
    <t>Чистое увеличение по счетам и депозитам других банков</t>
  </si>
  <si>
    <t>Чистое увеличение по текущим счетам и депозитам клиентов</t>
  </si>
  <si>
    <t>Чистое увеличение по операциям с финансовыми обязательствами, оцениваемыми по справедливой стоимости через прибыль или убыток</t>
  </si>
  <si>
    <t>Чистое увеличение по прочим обязательствам</t>
  </si>
  <si>
    <t>Чистые денежные средства полученные/(использованные в) от операционной деятельности</t>
  </si>
  <si>
    <t>Движение денежных средств от инвестиционной деятельности:</t>
  </si>
  <si>
    <t>Приобретение основных средств</t>
  </si>
  <si>
    <t>Продажа основных средств</t>
  </si>
  <si>
    <t>Приобретение нематериальных активов</t>
  </si>
  <si>
    <t>Приобретение инвестиций, удерживаемых до погашения</t>
  </si>
  <si>
    <t>Чистые денежные средства использованные в инвестиционной деятельности</t>
  </si>
  <si>
    <t>Влияние изменений валютных курсов на величину денежных средств в иностранной валюте</t>
  </si>
  <si>
    <t>Чистое изменение денежных средств и их эквивалентов</t>
  </si>
  <si>
    <t>Выплаченные дивиденды</t>
  </si>
  <si>
    <t>Создание провизий по МСФО 9</t>
  </si>
  <si>
    <t>31 марта 2017 г. (не аудировано)</t>
  </si>
  <si>
    <t>Чистая прибыль/(убыток) от изменения финансовых активов, оцениваемые по справедливой стоимости через прочий совокупный доход  и резерв/(дефицит) переоценки и провизии на покрытие убытков по финансовым активам, оцениваемые по справедливой стоимости через прочий совокупный доход, за вычетом налога на прибыль - ноль тенге</t>
  </si>
  <si>
    <t>ПРИБЫЛЬ НА АКЦИЮ - базовая и разводненная (в тенге)</t>
  </si>
  <si>
    <t>Продажа и погашение финансовых активов,  оцениваемые по справедливой стоимости через прочий совокупный доход</t>
  </si>
  <si>
    <t>Приобретение финансовых активов,  оцениваемые по справедливой стоимости через прочий совокупный доход</t>
  </si>
  <si>
    <t>Выбытие активов,  оцениваемые по справедливой стоимости через прочий совокупный доход</t>
  </si>
  <si>
    <t>РАСЧЕТ БАЛАНСОВОЙ СТОИМОСТИ ОДНОЙ ПРОСТОЙ АКЦИИ БАНКА (в тенге)</t>
  </si>
  <si>
    <t>Выплата дивидендов</t>
  </si>
  <si>
    <t>-</t>
  </si>
  <si>
    <t>ДЕНЕЖНЫХ СРЕДСТВА И ИХ ЭКВИВАЛЕНТЫ, на конец периода</t>
  </si>
  <si>
    <t>ДЕНЕЖНЫХ СРЕДСТВА И ИХ ЭКВИВАЛЕНТЫ, на начало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</si>
</sst>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₽_-;\-* #,##0.00\ _₽_-;_-* &quot;-&quot;??\ _₽_-;_-@_-"/>
    <numFmt numFmtId="164" formatCode="_(* #,##0_);_(* \(#,##0\);_(* &quot;-&quot;??_);_(@_)"/>
    <numFmt numFmtId="165" formatCode="_(* #,##0.00_);_(* \(#,##0.00\);_(* &quot;-&quot;??_);_(@_)"/>
    <numFmt numFmtId="166" formatCode="_-* #,##0.00_р_._-;\-* #,##0.00_р_._-;_-* &quot;-&quot;??_р_._-;_-@_-"/>
    <numFmt numFmtId="167" formatCode="_-* #,##0_р_._-;\-* #,##0_р_._-;_-* &quot;-&quot;??_р_._-;_-@_-"/>
    <numFmt numFmtId="168" formatCode="_-* #,##0_-;\-* #,##0_-;_-* &quot;-&quot;??_-;_-@_-"/>
    <numFmt numFmtId="169" formatCode="_(* #,##0_);_(* \(#,##0\);_(* &quot;-&quot;_);_(@_)"/>
    <numFmt numFmtId="170" formatCode="_-* #,##0\ _₽_-;\-* #,##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</font>
    <font>
      <b/>
      <sz val="8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8.5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164" fontId="0" fillId="0" borderId="0" xfId="0" applyNumberFormat="1"/>
    <xf numFmtId="0" fontId="8" fillId="0" borderId="0" xfId="0" applyFont="1" applyAlignment="1">
      <alignment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2" fontId="0" fillId="0" borderId="0" xfId="0" applyNumberFormat="1"/>
    <xf numFmtId="164" fontId="6" fillId="0" borderId="0" xfId="0" applyNumberFormat="1" applyFont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165" fontId="6" fillId="0" borderId="0" xfId="0" applyNumberFormat="1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/>
    </xf>
    <xf numFmtId="49" fontId="10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top"/>
    </xf>
    <xf numFmtId="0" fontId="11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0" fillId="0" borderId="0" xfId="0" applyFill="1"/>
    <xf numFmtId="164" fontId="6" fillId="0" borderId="1" xfId="0" applyNumberFormat="1" applyFont="1" applyBorder="1" applyAlignment="1">
      <alignment horizontal="left" vertical="center" wrapText="1"/>
    </xf>
    <xf numFmtId="167" fontId="6" fillId="0" borderId="1" xfId="1" applyNumberFormat="1" applyFont="1" applyBorder="1" applyAlignment="1">
      <alignment horizontal="left" vertical="center" wrapText="1"/>
    </xf>
    <xf numFmtId="164" fontId="6" fillId="0" borderId="0" xfId="0" applyNumberFormat="1" applyFont="1" applyAlignment="1">
      <alignment horizontal="left" vertical="center" wrapText="1"/>
    </xf>
    <xf numFmtId="166" fontId="6" fillId="0" borderId="0" xfId="1" applyFont="1" applyAlignment="1">
      <alignment horizontal="left" vertical="center" wrapText="1"/>
    </xf>
    <xf numFmtId="164" fontId="7" fillId="0" borderId="0" xfId="0" applyNumberFormat="1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0" fontId="13" fillId="0" borderId="0" xfId="0" applyFont="1"/>
    <xf numFmtId="168" fontId="6" fillId="0" borderId="0" xfId="1" applyNumberFormat="1" applyFont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Alignment="1">
      <alignment horizontal="left" vertical="center" wrapText="1"/>
    </xf>
    <xf numFmtId="168" fontId="7" fillId="0" borderId="0" xfId="1" applyNumberFormat="1" applyFont="1" applyAlignment="1">
      <alignment horizontal="left" vertical="center" wrapText="1"/>
    </xf>
    <xf numFmtId="164" fontId="6" fillId="0" borderId="2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1" xfId="0" applyFont="1" applyBorder="1" applyAlignment="1">
      <alignment vertical="center" wrapText="1"/>
    </xf>
    <xf numFmtId="167" fontId="6" fillId="0" borderId="1" xfId="1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167" fontId="6" fillId="0" borderId="0" xfId="1" applyNumberFormat="1" applyFont="1" applyBorder="1" applyAlignment="1">
      <alignment horizontal="right" vertical="center" wrapText="1"/>
    </xf>
    <xf numFmtId="0" fontId="7" fillId="0" borderId="0" xfId="0" applyFont="1" applyFill="1" applyAlignment="1">
      <alignment horizontal="right" vertical="center" wrapText="1"/>
    </xf>
    <xf numFmtId="168" fontId="7" fillId="0" borderId="0" xfId="1" applyNumberFormat="1" applyFont="1" applyAlignment="1">
      <alignment vertical="center" wrapText="1"/>
    </xf>
    <xf numFmtId="168" fontId="6" fillId="0" borderId="0" xfId="1" applyNumberFormat="1" applyFont="1" applyAlignment="1">
      <alignment vertical="center" wrapText="1"/>
    </xf>
    <xf numFmtId="164" fontId="7" fillId="0" borderId="0" xfId="0" applyNumberFormat="1" applyFont="1" applyFill="1" applyAlignment="1">
      <alignment horizontal="right" vertical="center" wrapText="1"/>
    </xf>
    <xf numFmtId="0" fontId="0" fillId="0" borderId="0" xfId="0" applyBorder="1"/>
    <xf numFmtId="164" fontId="6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0" fontId="15" fillId="0" borderId="1" xfId="2" applyFont="1" applyBorder="1" applyAlignment="1">
      <alignment wrapText="1"/>
    </xf>
    <xf numFmtId="0" fontId="7" fillId="0" borderId="1" xfId="0" applyFont="1" applyFill="1" applyBorder="1" applyAlignment="1">
      <alignment horizontal="right" vertical="center" wrapText="1"/>
    </xf>
    <xf numFmtId="167" fontId="7" fillId="0" borderId="1" xfId="1" applyNumberFormat="1" applyFont="1" applyFill="1" applyBorder="1" applyAlignment="1">
      <alignment horizontal="right" vertical="center" wrapText="1"/>
    </xf>
    <xf numFmtId="0" fontId="7" fillId="0" borderId="0" xfId="0" applyFont="1"/>
    <xf numFmtId="167" fontId="6" fillId="0" borderId="0" xfId="0" applyNumberFormat="1" applyFont="1" applyAlignment="1">
      <alignment vertical="center" wrapText="1"/>
    </xf>
    <xf numFmtId="0" fontId="11" fillId="0" borderId="0" xfId="0" applyFont="1" applyFill="1" applyAlignment="1">
      <alignment horizontal="right" vertical="center" wrapText="1"/>
    </xf>
    <xf numFmtId="0" fontId="16" fillId="0" borderId="0" xfId="0" applyFont="1" applyFill="1"/>
    <xf numFmtId="4" fontId="16" fillId="0" borderId="0" xfId="0" applyNumberFormat="1" applyFont="1" applyFill="1" applyAlignment="1">
      <alignment horizontal="right" vertical="center" wrapText="1"/>
    </xf>
    <xf numFmtId="168" fontId="17" fillId="0" borderId="0" xfId="1" applyNumberFormat="1" applyFont="1" applyAlignment="1">
      <alignment horizontal="left" vertical="center" wrapText="1"/>
    </xf>
    <xf numFmtId="169" fontId="7" fillId="0" borderId="0" xfId="0" applyNumberFormat="1" applyFont="1" applyFill="1" applyAlignment="1">
      <alignment horizontal="right" vertical="center" wrapText="1"/>
    </xf>
    <xf numFmtId="169" fontId="18" fillId="0" borderId="0" xfId="0" applyNumberFormat="1" applyFont="1" applyFill="1" applyAlignment="1">
      <alignment horizontal="right" vertical="center" wrapText="1"/>
    </xf>
    <xf numFmtId="168" fontId="17" fillId="0" borderId="0" xfId="1" applyNumberFormat="1" applyFont="1" applyFill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169" fontId="18" fillId="0" borderId="0" xfId="0" applyNumberFormat="1" applyFont="1" applyBorder="1" applyAlignment="1">
      <alignment horizontal="right" vertical="center" wrapText="1"/>
    </xf>
    <xf numFmtId="0" fontId="6" fillId="0" borderId="4" xfId="0" applyFont="1" applyFill="1" applyBorder="1" applyAlignment="1">
      <alignment vertical="center" wrapText="1"/>
    </xf>
    <xf numFmtId="169" fontId="6" fillId="0" borderId="4" xfId="0" applyNumberFormat="1" applyFont="1" applyFill="1" applyBorder="1" applyAlignment="1">
      <alignment horizontal="right" vertical="center" wrapText="1"/>
    </xf>
    <xf numFmtId="169" fontId="11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169" fontId="16" fillId="0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vertical="center" wrapText="1"/>
    </xf>
    <xf numFmtId="169" fontId="7" fillId="0" borderId="1" xfId="0" applyNumberFormat="1" applyFont="1" applyFill="1" applyBorder="1" applyAlignment="1">
      <alignment horizontal="right" vertical="center" wrapText="1"/>
    </xf>
    <xf numFmtId="169" fontId="16" fillId="0" borderId="0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169" fontId="6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 wrapText="1"/>
    </xf>
    <xf numFmtId="1" fontId="0" fillId="0" borderId="0" xfId="0" applyNumberFormat="1" applyFill="1"/>
    <xf numFmtId="169" fontId="6" fillId="0" borderId="0" xfId="0" applyNumberFormat="1" applyFont="1" applyFill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168" fontId="7" fillId="0" borderId="0" xfId="1" applyNumberFormat="1" applyFont="1" applyBorder="1" applyAlignment="1">
      <alignment vertical="center" wrapText="1"/>
    </xf>
    <xf numFmtId="168" fontId="6" fillId="0" borderId="1" xfId="1" applyNumberFormat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170" fontId="6" fillId="0" borderId="0" xfId="3" applyNumberFormat="1" applyFont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169" fontId="7" fillId="0" borderId="0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4" fillId="0" borderId="0" xfId="0" applyFont="1" applyFill="1" applyAlignment="1">
      <alignment horizontal="justify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</cellXfs>
  <cellStyles count="4">
    <cellStyle name="Normal 2" xfId="2"/>
    <cellStyle name="Обычный" xfId="0" builtinId="0"/>
    <cellStyle name="Финансовый" xfId="3" builtinId="3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49"/>
  <sheetViews>
    <sheetView tabSelected="1" view="pageBreakPreview" topLeftCell="A7" zoomScale="85" zoomScaleNormal="100" zoomScaleSheetLayoutView="85" workbookViewId="0">
      <selection activeCell="C43" sqref="C43"/>
    </sheetView>
  </sheetViews>
  <sheetFormatPr defaultRowHeight="15" x14ac:dyDescent="0.25"/>
  <cols>
    <col min="1" max="1" width="43.7109375" customWidth="1"/>
    <col min="2" max="2" width="6.7109375" customWidth="1"/>
    <col min="3" max="3" width="18.140625" customWidth="1"/>
    <col min="4" max="4" width="19.42578125" customWidth="1"/>
    <col min="5" max="5" width="15.28515625" customWidth="1"/>
    <col min="6" max="6" width="11.28515625" bestFit="1" customWidth="1"/>
  </cols>
  <sheetData>
    <row r="1" spans="1:5" x14ac:dyDescent="0.25">
      <c r="A1" s="1" t="s">
        <v>0</v>
      </c>
      <c r="B1" s="1"/>
    </row>
    <row r="2" spans="1:5" x14ac:dyDescent="0.25">
      <c r="A2" s="2"/>
      <c r="B2" s="2"/>
    </row>
    <row r="3" spans="1:5" x14ac:dyDescent="0.25">
      <c r="A3" s="3" t="s">
        <v>1</v>
      </c>
      <c r="B3" s="3"/>
    </row>
    <row r="4" spans="1:5" x14ac:dyDescent="0.25">
      <c r="A4" s="3" t="s">
        <v>2</v>
      </c>
      <c r="B4" s="3"/>
    </row>
    <row r="5" spans="1:5" x14ac:dyDescent="0.25">
      <c r="A5" s="4" t="s">
        <v>3</v>
      </c>
      <c r="B5" s="4"/>
    </row>
    <row r="6" spans="1:5" x14ac:dyDescent="0.25">
      <c r="A6" s="4"/>
      <c r="B6" s="4"/>
    </row>
    <row r="8" spans="1:5" x14ac:dyDescent="0.25">
      <c r="B8" s="5"/>
      <c r="C8" s="6" t="s">
        <v>4</v>
      </c>
      <c r="D8" s="6" t="s">
        <v>5</v>
      </c>
    </row>
    <row r="9" spans="1:5" x14ac:dyDescent="0.25">
      <c r="A9" s="7"/>
      <c r="B9" s="7"/>
      <c r="C9" s="6" t="s">
        <v>6</v>
      </c>
      <c r="D9" s="6" t="s">
        <v>6</v>
      </c>
    </row>
    <row r="10" spans="1:5" x14ac:dyDescent="0.25">
      <c r="A10" s="5" t="s">
        <v>7</v>
      </c>
      <c r="B10" s="5"/>
      <c r="C10" s="8"/>
      <c r="D10" s="8"/>
    </row>
    <row r="11" spans="1:5" ht="17.25" customHeight="1" x14ac:dyDescent="0.25">
      <c r="A11" s="9" t="s">
        <v>8</v>
      </c>
      <c r="B11" s="9"/>
      <c r="C11" s="10">
        <v>105682273.36</v>
      </c>
      <c r="D11" s="10">
        <v>143072287.22</v>
      </c>
      <c r="E11" s="11"/>
    </row>
    <row r="12" spans="1:5" ht="24" x14ac:dyDescent="0.25">
      <c r="A12" s="9" t="s">
        <v>9</v>
      </c>
      <c r="B12" s="9"/>
      <c r="C12" s="10">
        <v>6748669.6399999997</v>
      </c>
      <c r="D12" s="10">
        <v>6320993.7800000003</v>
      </c>
      <c r="E12" s="11"/>
    </row>
    <row r="13" spans="1:5" ht="24" x14ac:dyDescent="0.25">
      <c r="A13" s="12" t="s">
        <v>10</v>
      </c>
      <c r="B13" s="9"/>
      <c r="C13" s="10">
        <v>20032562</v>
      </c>
      <c r="D13" s="10">
        <v>93160</v>
      </c>
      <c r="E13" s="11"/>
    </row>
    <row r="14" spans="1:5" ht="24" x14ac:dyDescent="0.25">
      <c r="A14" s="9" t="s">
        <v>61</v>
      </c>
      <c r="B14" s="9"/>
      <c r="C14" s="10">
        <v>924774</v>
      </c>
      <c r="D14" s="10">
        <v>7018</v>
      </c>
      <c r="E14" s="11"/>
    </row>
    <row r="15" spans="1:5" ht="15.95" customHeight="1" x14ac:dyDescent="0.25">
      <c r="A15" s="9" t="s">
        <v>11</v>
      </c>
      <c r="B15" s="9"/>
      <c r="C15" s="10">
        <v>121597536</v>
      </c>
      <c r="D15" s="10">
        <v>115955350</v>
      </c>
      <c r="E15" s="11"/>
    </row>
    <row r="16" spans="1:5" ht="23.25" customHeight="1" x14ac:dyDescent="0.25">
      <c r="A16" s="9" t="s">
        <v>59</v>
      </c>
      <c r="B16" s="9"/>
      <c r="C16" s="10">
        <v>152844026</v>
      </c>
      <c r="D16" s="10">
        <v>115714576</v>
      </c>
      <c r="E16" s="11"/>
    </row>
    <row r="17" spans="1:16384" ht="15.95" customHeight="1" x14ac:dyDescent="0.25">
      <c r="A17" s="9" t="s">
        <v>12</v>
      </c>
      <c r="B17" s="9"/>
      <c r="C17" s="10">
        <v>1141148</v>
      </c>
      <c r="D17" s="10">
        <v>1038475</v>
      </c>
      <c r="E17" s="11"/>
    </row>
    <row r="18" spans="1:16384" ht="15.95" customHeight="1" x14ac:dyDescent="0.25">
      <c r="A18" s="9" t="s">
        <v>13</v>
      </c>
      <c r="B18" s="9"/>
      <c r="C18" s="10">
        <v>338162</v>
      </c>
      <c r="D18" s="10">
        <v>555452</v>
      </c>
      <c r="E18" s="11"/>
    </row>
    <row r="19" spans="1:16384" ht="15.95" customHeight="1" x14ac:dyDescent="0.25">
      <c r="A19" s="9" t="s">
        <v>14</v>
      </c>
      <c r="B19" s="9"/>
      <c r="C19" s="10">
        <v>118491</v>
      </c>
      <c r="D19" s="10">
        <v>35136</v>
      </c>
      <c r="E19" s="11"/>
    </row>
    <row r="20" spans="1:16384" ht="15.95" customHeight="1" x14ac:dyDescent="0.25">
      <c r="A20" s="9" t="s">
        <v>15</v>
      </c>
      <c r="B20" s="9"/>
      <c r="C20" s="10">
        <v>4116434</v>
      </c>
      <c r="D20" s="10">
        <v>4030846</v>
      </c>
      <c r="E20" s="11"/>
    </row>
    <row r="21" spans="1:16384" ht="15.95" customHeight="1" x14ac:dyDescent="0.25">
      <c r="A21" s="9" t="s">
        <v>16</v>
      </c>
      <c r="B21" s="9"/>
      <c r="C21" s="10">
        <v>1128459</v>
      </c>
      <c r="D21" s="10">
        <v>1221401</v>
      </c>
      <c r="E21" s="11"/>
    </row>
    <row r="22" spans="1:16384" ht="15.95" customHeight="1" thickBot="1" x14ac:dyDescent="0.3">
      <c r="A22" s="9" t="s">
        <v>17</v>
      </c>
      <c r="B22" s="9"/>
      <c r="C22" s="13">
        <v>713033</v>
      </c>
      <c r="D22" s="13">
        <v>585818</v>
      </c>
      <c r="E22" s="11"/>
    </row>
    <row r="23" spans="1:16384" ht="27" customHeight="1" thickBot="1" x14ac:dyDescent="0.3">
      <c r="A23" s="5" t="s">
        <v>18</v>
      </c>
      <c r="B23" s="5"/>
      <c r="C23" s="14">
        <f>SUM(C11:C22)</f>
        <v>415385568</v>
      </c>
      <c r="D23" s="14">
        <v>388630513</v>
      </c>
      <c r="E23" s="15"/>
    </row>
    <row r="24" spans="1:16384" ht="15.75" thickTop="1" x14ac:dyDescent="0.25">
      <c r="A24" s="5"/>
      <c r="B24" s="5"/>
      <c r="C24" s="10"/>
      <c r="D24" s="10"/>
    </row>
    <row r="25" spans="1:16384" x14ac:dyDescent="0.25">
      <c r="A25" s="5" t="s">
        <v>19</v>
      </c>
      <c r="B25" s="5"/>
      <c r="C25" s="10"/>
      <c r="D25" s="10"/>
    </row>
    <row r="26" spans="1:16384" ht="31.5" customHeight="1" x14ac:dyDescent="0.25">
      <c r="A26" s="9" t="s">
        <v>20</v>
      </c>
      <c r="B26" s="9"/>
      <c r="C26" s="10">
        <v>121125</v>
      </c>
      <c r="D26" s="10">
        <v>255991</v>
      </c>
      <c r="E26" s="11"/>
    </row>
    <row r="27" spans="1:16384" ht="15.95" customHeight="1" x14ac:dyDescent="0.25">
      <c r="A27" s="9" t="s">
        <v>21</v>
      </c>
      <c r="B27" s="9"/>
      <c r="C27" s="10">
        <v>9097798</v>
      </c>
      <c r="D27" s="10">
        <v>9123013</v>
      </c>
      <c r="E27" s="11"/>
    </row>
    <row r="28" spans="1:16384" ht="15.95" customHeight="1" x14ac:dyDescent="0.25">
      <c r="A28" s="9" t="s">
        <v>22</v>
      </c>
      <c r="B28" s="9"/>
      <c r="C28" s="10">
        <v>21827996</v>
      </c>
      <c r="D28" s="10">
        <v>3492642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  <c r="IX28" s="9"/>
      <c r="IY28" s="9"/>
      <c r="IZ28" s="9"/>
      <c r="JA28" s="9"/>
      <c r="JB28" s="9"/>
      <c r="JC28" s="9"/>
      <c r="JD28" s="9"/>
      <c r="JE28" s="9"/>
      <c r="JF28" s="9"/>
      <c r="JG28" s="9"/>
      <c r="JH28" s="9"/>
      <c r="JI28" s="9"/>
      <c r="JJ28" s="9"/>
      <c r="JK28" s="9"/>
      <c r="JL28" s="9"/>
      <c r="JM28" s="9"/>
      <c r="JN28" s="9"/>
      <c r="JO28" s="9"/>
      <c r="JP28" s="9"/>
      <c r="JQ28" s="9"/>
      <c r="JR28" s="9"/>
      <c r="JS28" s="9"/>
      <c r="JT28" s="9"/>
      <c r="JU28" s="9"/>
      <c r="JV28" s="9"/>
      <c r="JW28" s="9"/>
      <c r="JX28" s="9"/>
      <c r="JY28" s="9"/>
      <c r="JZ28" s="9"/>
      <c r="KA28" s="9"/>
      <c r="KB28" s="9"/>
      <c r="KC28" s="9"/>
      <c r="KD28" s="9"/>
      <c r="KE28" s="9"/>
      <c r="KF28" s="9"/>
      <c r="KG28" s="9"/>
      <c r="KH28" s="9"/>
      <c r="KI28" s="9"/>
      <c r="KJ28" s="9"/>
      <c r="KK28" s="9"/>
      <c r="KL28" s="9"/>
      <c r="KM28" s="9"/>
      <c r="KN28" s="9"/>
      <c r="KO28" s="9"/>
      <c r="KP28" s="9"/>
      <c r="KQ28" s="9"/>
      <c r="KR28" s="9"/>
      <c r="KS28" s="9"/>
      <c r="KT28" s="9"/>
      <c r="KU28" s="9"/>
      <c r="KV28" s="9"/>
      <c r="KW28" s="9"/>
      <c r="KX28" s="9"/>
      <c r="KY28" s="9"/>
      <c r="KZ28" s="9"/>
      <c r="LA28" s="9"/>
      <c r="LB28" s="9"/>
      <c r="LC28" s="9"/>
      <c r="LD28" s="9"/>
      <c r="LE28" s="9"/>
      <c r="LF28" s="9"/>
      <c r="LG28" s="9"/>
      <c r="LH28" s="9"/>
      <c r="LI28" s="9"/>
      <c r="LJ28" s="9"/>
      <c r="LK28" s="9"/>
      <c r="LL28" s="9"/>
      <c r="LM28" s="9"/>
      <c r="LN28" s="9"/>
      <c r="LO28" s="9"/>
      <c r="LP28" s="9"/>
      <c r="LQ28" s="9"/>
      <c r="LR28" s="9"/>
      <c r="LS28" s="9"/>
      <c r="LT28" s="9"/>
      <c r="LU28" s="9"/>
      <c r="LV28" s="9"/>
      <c r="LW28" s="9"/>
      <c r="LX28" s="9"/>
      <c r="LY28" s="9"/>
      <c r="LZ28" s="9"/>
      <c r="MA28" s="9"/>
      <c r="MB28" s="9"/>
      <c r="MC28" s="9"/>
      <c r="MD28" s="9"/>
      <c r="ME28" s="9"/>
      <c r="MF28" s="9"/>
      <c r="MG28" s="9"/>
      <c r="MH28" s="9"/>
      <c r="MI28" s="9"/>
      <c r="MJ28" s="9"/>
      <c r="MK28" s="9"/>
      <c r="ML28" s="9"/>
      <c r="MM28" s="9"/>
      <c r="MN28" s="9"/>
      <c r="MO28" s="9"/>
      <c r="MP28" s="9"/>
      <c r="MQ28" s="9"/>
      <c r="MR28" s="9"/>
      <c r="MS28" s="9"/>
      <c r="MT28" s="9"/>
      <c r="MU28" s="9"/>
      <c r="MV28" s="9"/>
      <c r="MW28" s="9"/>
      <c r="MX28" s="9"/>
      <c r="MY28" s="9"/>
      <c r="MZ28" s="9"/>
      <c r="NA28" s="9"/>
      <c r="NB28" s="9"/>
      <c r="NC28" s="9"/>
      <c r="ND28" s="9"/>
      <c r="NE28" s="9"/>
      <c r="NF28" s="9"/>
      <c r="NG28" s="9"/>
      <c r="NH28" s="9"/>
      <c r="NI28" s="9"/>
      <c r="NJ28" s="9"/>
      <c r="NK28" s="9"/>
      <c r="NL28" s="9"/>
      <c r="NM28" s="9"/>
      <c r="NN28" s="9"/>
      <c r="NO28" s="9"/>
      <c r="NP28" s="9"/>
      <c r="NQ28" s="9"/>
      <c r="NR28" s="9"/>
      <c r="NS28" s="9"/>
      <c r="NT28" s="9"/>
      <c r="NU28" s="9"/>
      <c r="NV28" s="9"/>
      <c r="NW28" s="9"/>
      <c r="NX28" s="9"/>
      <c r="NY28" s="9"/>
      <c r="NZ28" s="9"/>
      <c r="OA28" s="9"/>
      <c r="OB28" s="9"/>
      <c r="OC28" s="9"/>
      <c r="OD28" s="9"/>
      <c r="OE28" s="9"/>
      <c r="OF28" s="9"/>
      <c r="OG28" s="9"/>
      <c r="OH28" s="9"/>
      <c r="OI28" s="9"/>
      <c r="OJ28" s="9"/>
      <c r="OK28" s="9"/>
      <c r="OL28" s="9"/>
      <c r="OM28" s="9"/>
      <c r="ON28" s="9"/>
      <c r="OO28" s="9"/>
      <c r="OP28" s="9"/>
      <c r="OQ28" s="9"/>
      <c r="OR28" s="9"/>
      <c r="OS28" s="9"/>
      <c r="OT28" s="9"/>
      <c r="OU28" s="9"/>
      <c r="OV28" s="9"/>
      <c r="OW28" s="9"/>
      <c r="OX28" s="9"/>
      <c r="OY28" s="9"/>
      <c r="OZ28" s="9"/>
      <c r="PA28" s="9"/>
      <c r="PB28" s="9"/>
      <c r="PC28" s="9"/>
      <c r="PD28" s="9"/>
      <c r="PE28" s="9"/>
      <c r="PF28" s="9"/>
      <c r="PG28" s="9"/>
      <c r="PH28" s="9"/>
      <c r="PI28" s="9"/>
      <c r="PJ28" s="9"/>
      <c r="PK28" s="9"/>
      <c r="PL28" s="9"/>
      <c r="PM28" s="9"/>
      <c r="PN28" s="9"/>
      <c r="PO28" s="9"/>
      <c r="PP28" s="9"/>
      <c r="PQ28" s="9"/>
      <c r="PR28" s="9"/>
      <c r="PS28" s="9"/>
      <c r="PT28" s="9"/>
      <c r="PU28" s="9"/>
      <c r="PV28" s="9"/>
      <c r="PW28" s="9"/>
      <c r="PX28" s="9"/>
      <c r="PY28" s="9"/>
      <c r="PZ28" s="9"/>
      <c r="QA28" s="9"/>
      <c r="QB28" s="9"/>
      <c r="QC28" s="9"/>
      <c r="QD28" s="9"/>
      <c r="QE28" s="9"/>
      <c r="QF28" s="9"/>
      <c r="QG28" s="9"/>
      <c r="QH28" s="9"/>
      <c r="QI28" s="9"/>
      <c r="QJ28" s="9"/>
      <c r="QK28" s="9"/>
      <c r="QL28" s="9"/>
      <c r="QM28" s="9"/>
      <c r="QN28" s="9"/>
      <c r="QO28" s="9"/>
      <c r="QP28" s="9"/>
      <c r="QQ28" s="9"/>
      <c r="QR28" s="9"/>
      <c r="QS28" s="9"/>
      <c r="QT28" s="9"/>
      <c r="QU28" s="9"/>
      <c r="QV28" s="9"/>
      <c r="QW28" s="9"/>
      <c r="QX28" s="9"/>
      <c r="QY28" s="9"/>
      <c r="QZ28" s="9"/>
      <c r="RA28" s="9"/>
      <c r="RB28" s="9"/>
      <c r="RC28" s="9"/>
      <c r="RD28" s="9"/>
      <c r="RE28" s="9"/>
      <c r="RF28" s="9"/>
      <c r="RG28" s="9"/>
      <c r="RH28" s="9"/>
      <c r="RI28" s="9"/>
      <c r="RJ28" s="9"/>
      <c r="RK28" s="9"/>
      <c r="RL28" s="9"/>
      <c r="RM28" s="9"/>
      <c r="RN28" s="9"/>
      <c r="RO28" s="9"/>
      <c r="RP28" s="9"/>
      <c r="RQ28" s="9"/>
      <c r="RR28" s="9"/>
      <c r="RS28" s="9"/>
      <c r="RT28" s="9"/>
      <c r="RU28" s="9"/>
      <c r="RV28" s="9"/>
      <c r="RW28" s="9"/>
      <c r="RX28" s="9"/>
      <c r="RY28" s="9"/>
      <c r="RZ28" s="9"/>
      <c r="SA28" s="9"/>
      <c r="SB28" s="9"/>
      <c r="SC28" s="9"/>
      <c r="SD28" s="9"/>
      <c r="SE28" s="9"/>
      <c r="SF28" s="9"/>
      <c r="SG28" s="9"/>
      <c r="SH28" s="9"/>
      <c r="SI28" s="9"/>
      <c r="SJ28" s="9"/>
      <c r="SK28" s="9"/>
      <c r="SL28" s="9"/>
      <c r="SM28" s="9"/>
      <c r="SN28" s="9"/>
      <c r="SO28" s="9"/>
      <c r="SP28" s="9"/>
      <c r="SQ28" s="9"/>
      <c r="SR28" s="9"/>
      <c r="SS28" s="9"/>
      <c r="ST28" s="9"/>
      <c r="SU28" s="9"/>
      <c r="SV28" s="9"/>
      <c r="SW28" s="9"/>
      <c r="SX28" s="9"/>
      <c r="SY28" s="9"/>
      <c r="SZ28" s="9"/>
      <c r="TA28" s="9"/>
      <c r="TB28" s="9"/>
      <c r="TC28" s="9"/>
      <c r="TD28" s="9"/>
      <c r="TE28" s="9"/>
      <c r="TF28" s="9"/>
      <c r="TG28" s="9"/>
      <c r="TH28" s="9"/>
      <c r="TI28" s="9"/>
      <c r="TJ28" s="9"/>
      <c r="TK28" s="9"/>
      <c r="TL28" s="9"/>
      <c r="TM28" s="9"/>
      <c r="TN28" s="9"/>
      <c r="TO28" s="9"/>
      <c r="TP28" s="9"/>
      <c r="TQ28" s="9"/>
      <c r="TR28" s="9"/>
      <c r="TS28" s="9"/>
      <c r="TT28" s="9"/>
      <c r="TU28" s="9"/>
      <c r="TV28" s="9"/>
      <c r="TW28" s="9"/>
      <c r="TX28" s="9"/>
      <c r="TY28" s="9"/>
      <c r="TZ28" s="9"/>
      <c r="UA28" s="9"/>
      <c r="UB28" s="9"/>
      <c r="UC28" s="9"/>
      <c r="UD28" s="9"/>
      <c r="UE28" s="9"/>
      <c r="UF28" s="9"/>
      <c r="UG28" s="9"/>
      <c r="UH28" s="9"/>
      <c r="UI28" s="9"/>
      <c r="UJ28" s="9"/>
      <c r="UK28" s="9"/>
      <c r="UL28" s="9"/>
      <c r="UM28" s="9"/>
      <c r="UN28" s="9"/>
      <c r="UO28" s="9"/>
      <c r="UP28" s="9"/>
      <c r="UQ28" s="9"/>
      <c r="UR28" s="9"/>
      <c r="US28" s="9"/>
      <c r="UT28" s="9"/>
      <c r="UU28" s="9"/>
      <c r="UV28" s="9"/>
      <c r="UW28" s="9"/>
      <c r="UX28" s="9"/>
      <c r="UY28" s="9"/>
      <c r="UZ28" s="9"/>
      <c r="VA28" s="9"/>
      <c r="VB28" s="9"/>
      <c r="VC28" s="9"/>
      <c r="VD28" s="9"/>
      <c r="VE28" s="9"/>
      <c r="VF28" s="9"/>
      <c r="VG28" s="9"/>
      <c r="VH28" s="9"/>
      <c r="VI28" s="9"/>
      <c r="VJ28" s="9"/>
      <c r="VK28" s="9"/>
      <c r="VL28" s="9"/>
      <c r="VM28" s="9"/>
      <c r="VN28" s="9"/>
      <c r="VO28" s="9"/>
      <c r="VP28" s="9"/>
      <c r="VQ28" s="9"/>
      <c r="VR28" s="9"/>
      <c r="VS28" s="9"/>
      <c r="VT28" s="9"/>
      <c r="VU28" s="9"/>
      <c r="VV28" s="9"/>
      <c r="VW28" s="9"/>
      <c r="VX28" s="9"/>
      <c r="VY28" s="9"/>
      <c r="VZ28" s="9"/>
      <c r="WA28" s="9"/>
      <c r="WB28" s="9"/>
      <c r="WC28" s="9"/>
      <c r="WD28" s="9"/>
      <c r="WE28" s="9"/>
      <c r="WF28" s="9"/>
      <c r="WG28" s="9"/>
      <c r="WH28" s="9"/>
      <c r="WI28" s="9"/>
      <c r="WJ28" s="9"/>
      <c r="WK28" s="9"/>
      <c r="WL28" s="9"/>
      <c r="WM28" s="9"/>
      <c r="WN28" s="9"/>
      <c r="WO28" s="9"/>
      <c r="WP28" s="9"/>
      <c r="WQ28" s="9"/>
      <c r="WR28" s="9"/>
      <c r="WS28" s="9"/>
      <c r="WT28" s="9"/>
      <c r="WU28" s="9"/>
      <c r="WV28" s="9"/>
      <c r="WW28" s="9"/>
      <c r="WX28" s="9"/>
      <c r="WY28" s="9"/>
      <c r="WZ28" s="9"/>
      <c r="XA28" s="9"/>
      <c r="XB28" s="9"/>
      <c r="XC28" s="9"/>
      <c r="XD28" s="9"/>
      <c r="XE28" s="9"/>
      <c r="XF28" s="9"/>
      <c r="XG28" s="9"/>
      <c r="XH28" s="9"/>
      <c r="XI28" s="9"/>
      <c r="XJ28" s="9"/>
      <c r="XK28" s="9"/>
      <c r="XL28" s="9"/>
      <c r="XM28" s="9"/>
      <c r="XN28" s="9"/>
      <c r="XO28" s="9"/>
      <c r="XP28" s="9"/>
      <c r="XQ28" s="9"/>
      <c r="XR28" s="9"/>
      <c r="XS28" s="9"/>
      <c r="XT28" s="9"/>
      <c r="XU28" s="9"/>
      <c r="XV28" s="9"/>
      <c r="XW28" s="9"/>
      <c r="XX28" s="9"/>
      <c r="XY28" s="9"/>
      <c r="XZ28" s="9"/>
      <c r="YA28" s="9"/>
      <c r="YB28" s="9"/>
      <c r="YC28" s="9"/>
      <c r="YD28" s="9"/>
      <c r="YE28" s="9"/>
      <c r="YF28" s="9"/>
      <c r="YG28" s="9"/>
      <c r="YH28" s="9"/>
      <c r="YI28" s="9"/>
      <c r="YJ28" s="9"/>
      <c r="YK28" s="9"/>
      <c r="YL28" s="9"/>
      <c r="YM28" s="9"/>
      <c r="YN28" s="9"/>
      <c r="YO28" s="9"/>
      <c r="YP28" s="9"/>
      <c r="YQ28" s="9"/>
      <c r="YR28" s="9"/>
      <c r="YS28" s="9"/>
      <c r="YT28" s="9"/>
      <c r="YU28" s="9"/>
      <c r="YV28" s="9"/>
      <c r="YW28" s="9"/>
      <c r="YX28" s="9"/>
      <c r="YY28" s="9"/>
      <c r="YZ28" s="9"/>
      <c r="ZA28" s="9"/>
      <c r="ZB28" s="9"/>
      <c r="ZC28" s="9"/>
      <c r="ZD28" s="9"/>
      <c r="ZE28" s="9"/>
      <c r="ZF28" s="9"/>
      <c r="ZG28" s="9"/>
      <c r="ZH28" s="9"/>
      <c r="ZI28" s="9"/>
      <c r="ZJ28" s="9"/>
      <c r="ZK28" s="9"/>
      <c r="ZL28" s="9"/>
      <c r="ZM28" s="9"/>
      <c r="ZN28" s="9"/>
      <c r="ZO28" s="9"/>
      <c r="ZP28" s="9"/>
      <c r="ZQ28" s="9"/>
      <c r="ZR28" s="9"/>
      <c r="ZS28" s="9"/>
      <c r="ZT28" s="9"/>
      <c r="ZU28" s="9"/>
      <c r="ZV28" s="9"/>
      <c r="ZW28" s="9"/>
      <c r="ZX28" s="9"/>
      <c r="ZY28" s="9"/>
      <c r="ZZ28" s="9"/>
      <c r="AAA28" s="9"/>
      <c r="AAB28" s="9"/>
      <c r="AAC28" s="9"/>
      <c r="AAD28" s="9"/>
      <c r="AAE28" s="9"/>
      <c r="AAF28" s="9"/>
      <c r="AAG28" s="9"/>
      <c r="AAH28" s="9"/>
      <c r="AAI28" s="9"/>
      <c r="AAJ28" s="9"/>
      <c r="AAK28" s="9"/>
      <c r="AAL28" s="9"/>
      <c r="AAM28" s="9"/>
      <c r="AAN28" s="9"/>
      <c r="AAO28" s="9"/>
      <c r="AAP28" s="9"/>
      <c r="AAQ28" s="9"/>
      <c r="AAR28" s="9"/>
      <c r="AAS28" s="9"/>
      <c r="AAT28" s="9"/>
      <c r="AAU28" s="9"/>
      <c r="AAV28" s="9"/>
      <c r="AAW28" s="9"/>
      <c r="AAX28" s="9"/>
      <c r="AAY28" s="9"/>
      <c r="AAZ28" s="9"/>
      <c r="ABA28" s="9"/>
      <c r="ABB28" s="9"/>
      <c r="ABC28" s="9"/>
      <c r="ABD28" s="9"/>
      <c r="ABE28" s="9"/>
      <c r="ABF28" s="9"/>
      <c r="ABG28" s="9"/>
      <c r="ABH28" s="9"/>
      <c r="ABI28" s="9"/>
      <c r="ABJ28" s="9"/>
      <c r="ABK28" s="9"/>
      <c r="ABL28" s="9"/>
      <c r="ABM28" s="9"/>
      <c r="ABN28" s="9"/>
      <c r="ABO28" s="9"/>
      <c r="ABP28" s="9"/>
      <c r="ABQ28" s="9"/>
      <c r="ABR28" s="9"/>
      <c r="ABS28" s="9"/>
      <c r="ABT28" s="9"/>
      <c r="ABU28" s="9"/>
      <c r="ABV28" s="9"/>
      <c r="ABW28" s="9"/>
      <c r="ABX28" s="9"/>
      <c r="ABY28" s="9"/>
      <c r="ABZ28" s="9"/>
      <c r="ACA28" s="9"/>
      <c r="ACB28" s="9"/>
      <c r="ACC28" s="9"/>
      <c r="ACD28" s="9"/>
      <c r="ACE28" s="9"/>
      <c r="ACF28" s="9"/>
      <c r="ACG28" s="9"/>
      <c r="ACH28" s="9"/>
      <c r="ACI28" s="9"/>
      <c r="ACJ28" s="9"/>
      <c r="ACK28" s="9"/>
      <c r="ACL28" s="9"/>
      <c r="ACM28" s="9"/>
      <c r="ACN28" s="9"/>
      <c r="ACO28" s="9"/>
      <c r="ACP28" s="9"/>
      <c r="ACQ28" s="9"/>
      <c r="ACR28" s="9"/>
      <c r="ACS28" s="9"/>
      <c r="ACT28" s="9"/>
      <c r="ACU28" s="9"/>
      <c r="ACV28" s="9"/>
      <c r="ACW28" s="9"/>
      <c r="ACX28" s="9"/>
      <c r="ACY28" s="9"/>
      <c r="ACZ28" s="9"/>
      <c r="ADA28" s="9"/>
      <c r="ADB28" s="9"/>
      <c r="ADC28" s="9"/>
      <c r="ADD28" s="9"/>
      <c r="ADE28" s="9"/>
      <c r="ADF28" s="9"/>
      <c r="ADG28" s="9"/>
      <c r="ADH28" s="9"/>
      <c r="ADI28" s="9"/>
      <c r="ADJ28" s="9"/>
      <c r="ADK28" s="9"/>
      <c r="ADL28" s="9"/>
      <c r="ADM28" s="9"/>
      <c r="ADN28" s="9"/>
      <c r="ADO28" s="9"/>
      <c r="ADP28" s="9"/>
      <c r="ADQ28" s="9"/>
      <c r="ADR28" s="9"/>
      <c r="ADS28" s="9"/>
      <c r="ADT28" s="9"/>
      <c r="ADU28" s="9"/>
      <c r="ADV28" s="9"/>
      <c r="ADW28" s="9"/>
      <c r="ADX28" s="9"/>
      <c r="ADY28" s="9"/>
      <c r="ADZ28" s="9"/>
      <c r="AEA28" s="9"/>
      <c r="AEB28" s="9"/>
      <c r="AEC28" s="9"/>
      <c r="AED28" s="9"/>
      <c r="AEE28" s="9"/>
      <c r="AEF28" s="9"/>
      <c r="AEG28" s="9"/>
      <c r="AEH28" s="9"/>
      <c r="AEI28" s="9"/>
      <c r="AEJ28" s="9"/>
      <c r="AEK28" s="9"/>
      <c r="AEL28" s="9"/>
      <c r="AEM28" s="9"/>
      <c r="AEN28" s="9"/>
      <c r="AEO28" s="9"/>
      <c r="AEP28" s="9"/>
      <c r="AEQ28" s="9"/>
      <c r="AER28" s="9"/>
      <c r="AES28" s="9"/>
      <c r="AET28" s="9"/>
      <c r="AEU28" s="9"/>
      <c r="AEV28" s="9"/>
      <c r="AEW28" s="9"/>
      <c r="AEX28" s="9"/>
      <c r="AEY28" s="9"/>
      <c r="AEZ28" s="9"/>
      <c r="AFA28" s="9"/>
      <c r="AFB28" s="9"/>
      <c r="AFC28" s="9"/>
      <c r="AFD28" s="9"/>
      <c r="AFE28" s="9"/>
      <c r="AFF28" s="9"/>
      <c r="AFG28" s="9"/>
      <c r="AFH28" s="9"/>
      <c r="AFI28" s="9"/>
      <c r="AFJ28" s="9"/>
      <c r="AFK28" s="9"/>
      <c r="AFL28" s="9"/>
      <c r="AFM28" s="9"/>
      <c r="AFN28" s="9"/>
      <c r="AFO28" s="9"/>
      <c r="AFP28" s="9"/>
      <c r="AFQ28" s="9"/>
      <c r="AFR28" s="9"/>
      <c r="AFS28" s="9"/>
      <c r="AFT28" s="9"/>
      <c r="AFU28" s="9"/>
      <c r="AFV28" s="9"/>
      <c r="AFW28" s="9"/>
      <c r="AFX28" s="9"/>
      <c r="AFY28" s="9"/>
      <c r="AFZ28" s="9"/>
      <c r="AGA28" s="9"/>
      <c r="AGB28" s="9"/>
      <c r="AGC28" s="9"/>
      <c r="AGD28" s="9"/>
      <c r="AGE28" s="9"/>
      <c r="AGF28" s="9"/>
      <c r="AGG28" s="9"/>
      <c r="AGH28" s="9"/>
      <c r="AGI28" s="9"/>
      <c r="AGJ28" s="9"/>
      <c r="AGK28" s="9"/>
      <c r="AGL28" s="9"/>
      <c r="AGM28" s="9"/>
      <c r="AGN28" s="9"/>
      <c r="AGO28" s="9"/>
      <c r="AGP28" s="9"/>
      <c r="AGQ28" s="9"/>
      <c r="AGR28" s="9"/>
      <c r="AGS28" s="9"/>
      <c r="AGT28" s="9"/>
      <c r="AGU28" s="9"/>
      <c r="AGV28" s="9"/>
      <c r="AGW28" s="9"/>
      <c r="AGX28" s="9"/>
      <c r="AGY28" s="9"/>
      <c r="AGZ28" s="9"/>
      <c r="AHA28" s="9"/>
      <c r="AHB28" s="9"/>
      <c r="AHC28" s="9"/>
      <c r="AHD28" s="9"/>
      <c r="AHE28" s="9"/>
      <c r="AHF28" s="9"/>
      <c r="AHG28" s="9"/>
      <c r="AHH28" s="9"/>
      <c r="AHI28" s="9"/>
      <c r="AHJ28" s="9"/>
      <c r="AHK28" s="9"/>
      <c r="AHL28" s="9"/>
      <c r="AHM28" s="9"/>
      <c r="AHN28" s="9"/>
      <c r="AHO28" s="9"/>
      <c r="AHP28" s="9"/>
      <c r="AHQ28" s="9"/>
      <c r="AHR28" s="9"/>
      <c r="AHS28" s="9"/>
      <c r="AHT28" s="9"/>
      <c r="AHU28" s="9"/>
      <c r="AHV28" s="9"/>
      <c r="AHW28" s="9"/>
      <c r="AHX28" s="9"/>
      <c r="AHY28" s="9"/>
      <c r="AHZ28" s="9"/>
      <c r="AIA28" s="9"/>
      <c r="AIB28" s="9"/>
      <c r="AIC28" s="9"/>
      <c r="AID28" s="9"/>
      <c r="AIE28" s="9"/>
      <c r="AIF28" s="9"/>
      <c r="AIG28" s="9"/>
      <c r="AIH28" s="9"/>
      <c r="AII28" s="9"/>
      <c r="AIJ28" s="9"/>
      <c r="AIK28" s="9"/>
      <c r="AIL28" s="9"/>
      <c r="AIM28" s="9"/>
      <c r="AIN28" s="9"/>
      <c r="AIO28" s="9"/>
      <c r="AIP28" s="9"/>
      <c r="AIQ28" s="9"/>
      <c r="AIR28" s="9"/>
      <c r="AIS28" s="9"/>
      <c r="AIT28" s="9"/>
      <c r="AIU28" s="9"/>
      <c r="AIV28" s="9"/>
      <c r="AIW28" s="9"/>
      <c r="AIX28" s="9"/>
      <c r="AIY28" s="9"/>
      <c r="AIZ28" s="9"/>
      <c r="AJA28" s="9"/>
      <c r="AJB28" s="9"/>
      <c r="AJC28" s="9"/>
      <c r="AJD28" s="9"/>
      <c r="AJE28" s="9"/>
      <c r="AJF28" s="9"/>
      <c r="AJG28" s="9"/>
      <c r="AJH28" s="9"/>
      <c r="AJI28" s="9"/>
      <c r="AJJ28" s="9"/>
      <c r="AJK28" s="9"/>
      <c r="AJL28" s="9"/>
      <c r="AJM28" s="9"/>
      <c r="AJN28" s="9"/>
      <c r="AJO28" s="9"/>
      <c r="AJP28" s="9"/>
      <c r="AJQ28" s="9"/>
      <c r="AJR28" s="9"/>
      <c r="AJS28" s="9"/>
      <c r="AJT28" s="9"/>
      <c r="AJU28" s="9"/>
      <c r="AJV28" s="9"/>
      <c r="AJW28" s="9"/>
      <c r="AJX28" s="9"/>
      <c r="AJY28" s="9"/>
      <c r="AJZ28" s="9"/>
      <c r="AKA28" s="9"/>
      <c r="AKB28" s="9"/>
      <c r="AKC28" s="9"/>
      <c r="AKD28" s="9"/>
      <c r="AKE28" s="9"/>
      <c r="AKF28" s="9"/>
      <c r="AKG28" s="9"/>
      <c r="AKH28" s="9"/>
      <c r="AKI28" s="9"/>
      <c r="AKJ28" s="9"/>
      <c r="AKK28" s="9"/>
      <c r="AKL28" s="9"/>
      <c r="AKM28" s="9"/>
      <c r="AKN28" s="9"/>
      <c r="AKO28" s="9"/>
      <c r="AKP28" s="9"/>
      <c r="AKQ28" s="9"/>
      <c r="AKR28" s="9"/>
      <c r="AKS28" s="9"/>
      <c r="AKT28" s="9"/>
      <c r="AKU28" s="9"/>
      <c r="AKV28" s="9"/>
      <c r="AKW28" s="9"/>
      <c r="AKX28" s="9"/>
      <c r="AKY28" s="9"/>
      <c r="AKZ28" s="9"/>
      <c r="ALA28" s="9"/>
      <c r="ALB28" s="9"/>
      <c r="ALC28" s="9"/>
      <c r="ALD28" s="9"/>
      <c r="ALE28" s="9"/>
      <c r="ALF28" s="9"/>
      <c r="ALG28" s="9"/>
      <c r="ALH28" s="9"/>
      <c r="ALI28" s="9"/>
      <c r="ALJ28" s="9"/>
      <c r="ALK28" s="9"/>
      <c r="ALL28" s="9"/>
      <c r="ALM28" s="9"/>
      <c r="ALN28" s="9"/>
      <c r="ALO28" s="9"/>
      <c r="ALP28" s="9"/>
      <c r="ALQ28" s="9"/>
      <c r="ALR28" s="9"/>
      <c r="ALS28" s="9"/>
      <c r="ALT28" s="9"/>
      <c r="ALU28" s="9"/>
      <c r="ALV28" s="9"/>
      <c r="ALW28" s="9"/>
      <c r="ALX28" s="9"/>
      <c r="ALY28" s="9"/>
      <c r="ALZ28" s="9"/>
      <c r="AMA28" s="9"/>
      <c r="AMB28" s="9"/>
      <c r="AMC28" s="9"/>
      <c r="AMD28" s="9"/>
      <c r="AME28" s="9"/>
      <c r="AMF28" s="9"/>
      <c r="AMG28" s="9"/>
      <c r="AMH28" s="9"/>
      <c r="AMI28" s="9"/>
      <c r="AMJ28" s="9"/>
      <c r="AMK28" s="9"/>
      <c r="AML28" s="9"/>
      <c r="AMM28" s="9"/>
      <c r="AMN28" s="9"/>
      <c r="AMO28" s="9"/>
      <c r="AMP28" s="9"/>
      <c r="AMQ28" s="9"/>
      <c r="AMR28" s="9"/>
      <c r="AMS28" s="9"/>
      <c r="AMT28" s="9"/>
      <c r="AMU28" s="9"/>
      <c r="AMV28" s="9"/>
      <c r="AMW28" s="9"/>
      <c r="AMX28" s="9"/>
      <c r="AMY28" s="9"/>
      <c r="AMZ28" s="9"/>
      <c r="ANA28" s="9"/>
      <c r="ANB28" s="9"/>
      <c r="ANC28" s="9"/>
      <c r="AND28" s="9"/>
      <c r="ANE28" s="9"/>
      <c r="ANF28" s="9"/>
      <c r="ANG28" s="9"/>
      <c r="ANH28" s="9"/>
      <c r="ANI28" s="9"/>
      <c r="ANJ28" s="9"/>
      <c r="ANK28" s="9"/>
      <c r="ANL28" s="9"/>
      <c r="ANM28" s="9"/>
      <c r="ANN28" s="9"/>
      <c r="ANO28" s="9"/>
      <c r="ANP28" s="9"/>
      <c r="ANQ28" s="9"/>
      <c r="ANR28" s="9"/>
      <c r="ANS28" s="9"/>
      <c r="ANT28" s="9"/>
      <c r="ANU28" s="9"/>
      <c r="ANV28" s="9"/>
      <c r="ANW28" s="9"/>
      <c r="ANX28" s="9"/>
      <c r="ANY28" s="9"/>
      <c r="ANZ28" s="9"/>
      <c r="AOA28" s="9"/>
      <c r="AOB28" s="9"/>
      <c r="AOC28" s="9"/>
      <c r="AOD28" s="9"/>
      <c r="AOE28" s="9"/>
      <c r="AOF28" s="9"/>
      <c r="AOG28" s="9"/>
      <c r="AOH28" s="9"/>
      <c r="AOI28" s="9"/>
      <c r="AOJ28" s="9"/>
      <c r="AOK28" s="9"/>
      <c r="AOL28" s="9"/>
      <c r="AOM28" s="9"/>
      <c r="AON28" s="9"/>
      <c r="AOO28" s="9"/>
      <c r="AOP28" s="9"/>
      <c r="AOQ28" s="9"/>
      <c r="AOR28" s="9"/>
      <c r="AOS28" s="9"/>
      <c r="AOT28" s="9"/>
      <c r="AOU28" s="9"/>
      <c r="AOV28" s="9"/>
      <c r="AOW28" s="9"/>
      <c r="AOX28" s="9"/>
      <c r="AOY28" s="9"/>
      <c r="AOZ28" s="9"/>
      <c r="APA28" s="9"/>
      <c r="APB28" s="9"/>
      <c r="APC28" s="9"/>
      <c r="APD28" s="9"/>
      <c r="APE28" s="9"/>
      <c r="APF28" s="9"/>
      <c r="APG28" s="9"/>
      <c r="APH28" s="9"/>
      <c r="API28" s="9"/>
      <c r="APJ28" s="9"/>
      <c r="APK28" s="9"/>
      <c r="APL28" s="9"/>
      <c r="APM28" s="9"/>
      <c r="APN28" s="9"/>
      <c r="APO28" s="9"/>
      <c r="APP28" s="9"/>
      <c r="APQ28" s="9"/>
      <c r="APR28" s="9"/>
      <c r="APS28" s="9"/>
      <c r="APT28" s="9"/>
      <c r="APU28" s="9"/>
      <c r="APV28" s="9"/>
      <c r="APW28" s="9"/>
      <c r="APX28" s="9"/>
      <c r="APY28" s="9"/>
      <c r="APZ28" s="9"/>
      <c r="AQA28" s="9"/>
      <c r="AQB28" s="9"/>
      <c r="AQC28" s="9"/>
      <c r="AQD28" s="9"/>
      <c r="AQE28" s="9"/>
      <c r="AQF28" s="9"/>
      <c r="AQG28" s="9"/>
      <c r="AQH28" s="9"/>
      <c r="AQI28" s="9"/>
      <c r="AQJ28" s="9"/>
      <c r="AQK28" s="9"/>
      <c r="AQL28" s="9"/>
      <c r="AQM28" s="9"/>
      <c r="AQN28" s="9"/>
      <c r="AQO28" s="9"/>
      <c r="AQP28" s="9"/>
      <c r="AQQ28" s="9"/>
      <c r="AQR28" s="9"/>
      <c r="AQS28" s="9"/>
      <c r="AQT28" s="9"/>
      <c r="AQU28" s="9"/>
      <c r="AQV28" s="9"/>
      <c r="AQW28" s="9"/>
      <c r="AQX28" s="9"/>
      <c r="AQY28" s="9"/>
      <c r="AQZ28" s="9"/>
      <c r="ARA28" s="9"/>
      <c r="ARB28" s="9"/>
      <c r="ARC28" s="9"/>
      <c r="ARD28" s="9"/>
      <c r="ARE28" s="9"/>
      <c r="ARF28" s="9"/>
      <c r="ARG28" s="9"/>
      <c r="ARH28" s="9"/>
      <c r="ARI28" s="9"/>
      <c r="ARJ28" s="9"/>
      <c r="ARK28" s="9"/>
      <c r="ARL28" s="9"/>
      <c r="ARM28" s="9"/>
      <c r="ARN28" s="9"/>
      <c r="ARO28" s="9"/>
      <c r="ARP28" s="9"/>
      <c r="ARQ28" s="9"/>
      <c r="ARR28" s="9"/>
      <c r="ARS28" s="9"/>
      <c r="ART28" s="9"/>
      <c r="ARU28" s="9"/>
      <c r="ARV28" s="9"/>
      <c r="ARW28" s="9"/>
      <c r="ARX28" s="9"/>
      <c r="ARY28" s="9"/>
      <c r="ARZ28" s="9"/>
      <c r="ASA28" s="9"/>
      <c r="ASB28" s="9"/>
      <c r="ASC28" s="9"/>
      <c r="ASD28" s="9"/>
      <c r="ASE28" s="9"/>
      <c r="ASF28" s="9"/>
      <c r="ASG28" s="9"/>
      <c r="ASH28" s="9"/>
      <c r="ASI28" s="9"/>
      <c r="ASJ28" s="9"/>
      <c r="ASK28" s="9"/>
      <c r="ASL28" s="9"/>
      <c r="ASM28" s="9"/>
      <c r="ASN28" s="9"/>
      <c r="ASO28" s="9"/>
      <c r="ASP28" s="9"/>
      <c r="ASQ28" s="9"/>
      <c r="ASR28" s="9"/>
      <c r="ASS28" s="9"/>
      <c r="AST28" s="9"/>
      <c r="ASU28" s="9"/>
      <c r="ASV28" s="9"/>
      <c r="ASW28" s="9"/>
      <c r="ASX28" s="9"/>
      <c r="ASY28" s="9"/>
      <c r="ASZ28" s="9"/>
      <c r="ATA28" s="9"/>
      <c r="ATB28" s="9"/>
      <c r="ATC28" s="9"/>
      <c r="ATD28" s="9"/>
      <c r="ATE28" s="9"/>
      <c r="ATF28" s="9"/>
      <c r="ATG28" s="9"/>
      <c r="ATH28" s="9"/>
      <c r="ATI28" s="9"/>
      <c r="ATJ28" s="9"/>
      <c r="ATK28" s="9"/>
      <c r="ATL28" s="9"/>
      <c r="ATM28" s="9"/>
      <c r="ATN28" s="9"/>
      <c r="ATO28" s="9"/>
      <c r="ATP28" s="9"/>
      <c r="ATQ28" s="9"/>
      <c r="ATR28" s="9"/>
      <c r="ATS28" s="9"/>
      <c r="ATT28" s="9"/>
      <c r="ATU28" s="9"/>
      <c r="ATV28" s="9"/>
      <c r="ATW28" s="9"/>
      <c r="ATX28" s="9"/>
      <c r="ATY28" s="9"/>
      <c r="ATZ28" s="9"/>
      <c r="AUA28" s="9"/>
      <c r="AUB28" s="9"/>
      <c r="AUC28" s="9"/>
      <c r="AUD28" s="9"/>
      <c r="AUE28" s="9"/>
      <c r="AUF28" s="9"/>
      <c r="AUG28" s="9"/>
      <c r="AUH28" s="9"/>
      <c r="AUI28" s="9"/>
      <c r="AUJ28" s="9"/>
      <c r="AUK28" s="9"/>
      <c r="AUL28" s="9"/>
      <c r="AUM28" s="9"/>
      <c r="AUN28" s="9"/>
      <c r="AUO28" s="9"/>
      <c r="AUP28" s="9"/>
      <c r="AUQ28" s="9"/>
      <c r="AUR28" s="9"/>
      <c r="AUS28" s="9"/>
      <c r="AUT28" s="9"/>
      <c r="AUU28" s="9"/>
      <c r="AUV28" s="9"/>
      <c r="AUW28" s="9"/>
      <c r="AUX28" s="9"/>
      <c r="AUY28" s="9"/>
      <c r="AUZ28" s="9"/>
      <c r="AVA28" s="9"/>
      <c r="AVB28" s="9"/>
      <c r="AVC28" s="9"/>
      <c r="AVD28" s="9"/>
      <c r="AVE28" s="9"/>
      <c r="AVF28" s="9"/>
      <c r="AVG28" s="9"/>
      <c r="AVH28" s="9"/>
      <c r="AVI28" s="9"/>
      <c r="AVJ28" s="9"/>
      <c r="AVK28" s="9"/>
      <c r="AVL28" s="9"/>
      <c r="AVM28" s="9"/>
      <c r="AVN28" s="9"/>
      <c r="AVO28" s="9"/>
      <c r="AVP28" s="9"/>
      <c r="AVQ28" s="9"/>
      <c r="AVR28" s="9"/>
      <c r="AVS28" s="9"/>
      <c r="AVT28" s="9"/>
      <c r="AVU28" s="9"/>
      <c r="AVV28" s="9"/>
      <c r="AVW28" s="9"/>
      <c r="AVX28" s="9"/>
      <c r="AVY28" s="9"/>
      <c r="AVZ28" s="9"/>
      <c r="AWA28" s="9"/>
      <c r="AWB28" s="9"/>
      <c r="AWC28" s="9"/>
      <c r="AWD28" s="9"/>
      <c r="AWE28" s="9"/>
      <c r="AWF28" s="9"/>
      <c r="AWG28" s="9"/>
      <c r="AWH28" s="9"/>
      <c r="AWI28" s="9"/>
      <c r="AWJ28" s="9"/>
      <c r="AWK28" s="9"/>
      <c r="AWL28" s="9"/>
      <c r="AWM28" s="9"/>
      <c r="AWN28" s="9"/>
      <c r="AWO28" s="9"/>
      <c r="AWP28" s="9"/>
      <c r="AWQ28" s="9"/>
      <c r="AWR28" s="9"/>
      <c r="AWS28" s="9"/>
      <c r="AWT28" s="9"/>
      <c r="AWU28" s="9"/>
      <c r="AWV28" s="9"/>
      <c r="AWW28" s="9"/>
      <c r="AWX28" s="9"/>
      <c r="AWY28" s="9"/>
      <c r="AWZ28" s="9"/>
      <c r="AXA28" s="9"/>
      <c r="AXB28" s="9"/>
      <c r="AXC28" s="9"/>
      <c r="AXD28" s="9"/>
      <c r="AXE28" s="9"/>
      <c r="AXF28" s="9"/>
      <c r="AXG28" s="9"/>
      <c r="AXH28" s="9"/>
      <c r="AXI28" s="9"/>
      <c r="AXJ28" s="9"/>
      <c r="AXK28" s="9"/>
      <c r="AXL28" s="9"/>
      <c r="AXM28" s="9"/>
      <c r="AXN28" s="9"/>
      <c r="AXO28" s="9"/>
      <c r="AXP28" s="9"/>
      <c r="AXQ28" s="9"/>
      <c r="AXR28" s="9"/>
      <c r="AXS28" s="9"/>
      <c r="AXT28" s="9"/>
      <c r="AXU28" s="9"/>
      <c r="AXV28" s="9"/>
      <c r="AXW28" s="9"/>
      <c r="AXX28" s="9"/>
      <c r="AXY28" s="9"/>
      <c r="AXZ28" s="9"/>
      <c r="AYA28" s="9"/>
      <c r="AYB28" s="9"/>
      <c r="AYC28" s="9"/>
      <c r="AYD28" s="9"/>
      <c r="AYE28" s="9"/>
      <c r="AYF28" s="9"/>
      <c r="AYG28" s="9"/>
      <c r="AYH28" s="9"/>
      <c r="AYI28" s="9"/>
      <c r="AYJ28" s="9"/>
      <c r="AYK28" s="9"/>
      <c r="AYL28" s="9"/>
      <c r="AYM28" s="9"/>
      <c r="AYN28" s="9"/>
      <c r="AYO28" s="9"/>
      <c r="AYP28" s="9"/>
      <c r="AYQ28" s="9"/>
      <c r="AYR28" s="9"/>
      <c r="AYS28" s="9"/>
      <c r="AYT28" s="9"/>
      <c r="AYU28" s="9"/>
      <c r="AYV28" s="9"/>
      <c r="AYW28" s="9"/>
      <c r="AYX28" s="9"/>
      <c r="AYY28" s="9"/>
      <c r="AYZ28" s="9"/>
      <c r="AZA28" s="9"/>
      <c r="AZB28" s="9"/>
      <c r="AZC28" s="9"/>
      <c r="AZD28" s="9"/>
      <c r="AZE28" s="9"/>
      <c r="AZF28" s="9"/>
      <c r="AZG28" s="9"/>
      <c r="AZH28" s="9"/>
      <c r="AZI28" s="9"/>
      <c r="AZJ28" s="9"/>
      <c r="AZK28" s="9"/>
      <c r="AZL28" s="9"/>
      <c r="AZM28" s="9"/>
      <c r="AZN28" s="9"/>
      <c r="AZO28" s="9"/>
      <c r="AZP28" s="9"/>
      <c r="AZQ28" s="9"/>
      <c r="AZR28" s="9"/>
      <c r="AZS28" s="9"/>
      <c r="AZT28" s="9"/>
      <c r="AZU28" s="9"/>
      <c r="AZV28" s="9"/>
      <c r="AZW28" s="9"/>
      <c r="AZX28" s="9"/>
      <c r="AZY28" s="9"/>
      <c r="AZZ28" s="9"/>
      <c r="BAA28" s="9"/>
      <c r="BAB28" s="9"/>
      <c r="BAC28" s="9"/>
      <c r="BAD28" s="9"/>
      <c r="BAE28" s="9"/>
      <c r="BAF28" s="9"/>
      <c r="BAG28" s="9"/>
      <c r="BAH28" s="9"/>
      <c r="BAI28" s="9"/>
      <c r="BAJ28" s="9"/>
      <c r="BAK28" s="9"/>
      <c r="BAL28" s="9"/>
      <c r="BAM28" s="9"/>
      <c r="BAN28" s="9"/>
      <c r="BAO28" s="9"/>
      <c r="BAP28" s="9"/>
      <c r="BAQ28" s="9"/>
      <c r="BAR28" s="9"/>
      <c r="BAS28" s="9"/>
      <c r="BAT28" s="9"/>
      <c r="BAU28" s="9"/>
      <c r="BAV28" s="9"/>
      <c r="BAW28" s="9"/>
      <c r="BAX28" s="9"/>
      <c r="BAY28" s="9"/>
      <c r="BAZ28" s="9"/>
      <c r="BBA28" s="9"/>
      <c r="BBB28" s="9"/>
      <c r="BBC28" s="9"/>
      <c r="BBD28" s="9"/>
      <c r="BBE28" s="9"/>
      <c r="BBF28" s="9"/>
      <c r="BBG28" s="9"/>
      <c r="BBH28" s="9"/>
      <c r="BBI28" s="9"/>
      <c r="BBJ28" s="9"/>
      <c r="BBK28" s="9"/>
      <c r="BBL28" s="9"/>
      <c r="BBM28" s="9"/>
      <c r="BBN28" s="9"/>
      <c r="BBO28" s="9"/>
      <c r="BBP28" s="9"/>
      <c r="BBQ28" s="9"/>
      <c r="BBR28" s="9"/>
      <c r="BBS28" s="9"/>
      <c r="BBT28" s="9"/>
      <c r="BBU28" s="9"/>
      <c r="BBV28" s="9"/>
      <c r="BBW28" s="9"/>
      <c r="BBX28" s="9"/>
      <c r="BBY28" s="9"/>
      <c r="BBZ28" s="9"/>
      <c r="BCA28" s="9"/>
      <c r="BCB28" s="9"/>
      <c r="BCC28" s="9"/>
      <c r="BCD28" s="9"/>
      <c r="BCE28" s="9"/>
      <c r="BCF28" s="9"/>
      <c r="BCG28" s="9"/>
      <c r="BCH28" s="9"/>
      <c r="BCI28" s="9"/>
      <c r="BCJ28" s="9"/>
      <c r="BCK28" s="9"/>
      <c r="BCL28" s="9"/>
      <c r="BCM28" s="9"/>
      <c r="BCN28" s="9"/>
      <c r="BCO28" s="9"/>
      <c r="BCP28" s="9"/>
      <c r="BCQ28" s="9"/>
      <c r="BCR28" s="9"/>
      <c r="BCS28" s="9"/>
      <c r="BCT28" s="9"/>
      <c r="BCU28" s="9"/>
      <c r="BCV28" s="9"/>
      <c r="BCW28" s="9"/>
      <c r="BCX28" s="9"/>
      <c r="BCY28" s="9"/>
      <c r="BCZ28" s="9"/>
      <c r="BDA28" s="9"/>
      <c r="BDB28" s="9"/>
      <c r="BDC28" s="9"/>
      <c r="BDD28" s="9"/>
      <c r="BDE28" s="9"/>
      <c r="BDF28" s="9"/>
      <c r="BDG28" s="9"/>
      <c r="BDH28" s="9"/>
      <c r="BDI28" s="9"/>
      <c r="BDJ28" s="9"/>
      <c r="BDK28" s="9"/>
      <c r="BDL28" s="9"/>
      <c r="BDM28" s="9"/>
      <c r="BDN28" s="9"/>
      <c r="BDO28" s="9"/>
      <c r="BDP28" s="9"/>
      <c r="BDQ28" s="9"/>
      <c r="BDR28" s="9"/>
      <c r="BDS28" s="9"/>
      <c r="BDT28" s="9"/>
      <c r="BDU28" s="9"/>
      <c r="BDV28" s="9"/>
      <c r="BDW28" s="9"/>
      <c r="BDX28" s="9"/>
      <c r="BDY28" s="9"/>
      <c r="BDZ28" s="9"/>
      <c r="BEA28" s="9"/>
      <c r="BEB28" s="9"/>
      <c r="BEC28" s="9"/>
      <c r="BED28" s="9"/>
      <c r="BEE28" s="9"/>
      <c r="BEF28" s="9"/>
      <c r="BEG28" s="9"/>
      <c r="BEH28" s="9"/>
      <c r="BEI28" s="9"/>
      <c r="BEJ28" s="9"/>
      <c r="BEK28" s="9"/>
      <c r="BEL28" s="9"/>
      <c r="BEM28" s="9"/>
      <c r="BEN28" s="9"/>
      <c r="BEO28" s="9"/>
      <c r="BEP28" s="9"/>
      <c r="BEQ28" s="9"/>
      <c r="BER28" s="9"/>
      <c r="BES28" s="9"/>
      <c r="BET28" s="9"/>
      <c r="BEU28" s="9"/>
      <c r="BEV28" s="9"/>
      <c r="BEW28" s="9"/>
      <c r="BEX28" s="9"/>
      <c r="BEY28" s="9"/>
      <c r="BEZ28" s="9"/>
      <c r="BFA28" s="9"/>
      <c r="BFB28" s="9"/>
      <c r="BFC28" s="9"/>
      <c r="BFD28" s="9"/>
      <c r="BFE28" s="9"/>
      <c r="BFF28" s="9"/>
      <c r="BFG28" s="9"/>
      <c r="BFH28" s="9"/>
      <c r="BFI28" s="9"/>
      <c r="BFJ28" s="9"/>
      <c r="BFK28" s="9"/>
      <c r="BFL28" s="9"/>
      <c r="BFM28" s="9"/>
      <c r="BFN28" s="9"/>
      <c r="BFO28" s="9"/>
      <c r="BFP28" s="9"/>
      <c r="BFQ28" s="9"/>
      <c r="BFR28" s="9"/>
      <c r="BFS28" s="9"/>
      <c r="BFT28" s="9"/>
      <c r="BFU28" s="9"/>
      <c r="BFV28" s="9"/>
      <c r="BFW28" s="9"/>
      <c r="BFX28" s="9"/>
      <c r="BFY28" s="9"/>
      <c r="BFZ28" s="9"/>
      <c r="BGA28" s="9"/>
      <c r="BGB28" s="9"/>
      <c r="BGC28" s="9"/>
      <c r="BGD28" s="9"/>
      <c r="BGE28" s="9"/>
      <c r="BGF28" s="9"/>
      <c r="BGG28" s="9"/>
      <c r="BGH28" s="9"/>
      <c r="BGI28" s="9"/>
      <c r="BGJ28" s="9"/>
      <c r="BGK28" s="9"/>
      <c r="BGL28" s="9"/>
      <c r="BGM28" s="9"/>
      <c r="BGN28" s="9"/>
      <c r="BGO28" s="9"/>
      <c r="BGP28" s="9"/>
      <c r="BGQ28" s="9"/>
      <c r="BGR28" s="9"/>
      <c r="BGS28" s="9"/>
      <c r="BGT28" s="9"/>
      <c r="BGU28" s="9"/>
      <c r="BGV28" s="9"/>
      <c r="BGW28" s="9"/>
      <c r="BGX28" s="9"/>
      <c r="BGY28" s="9"/>
      <c r="BGZ28" s="9"/>
      <c r="BHA28" s="9"/>
      <c r="BHB28" s="9"/>
      <c r="BHC28" s="9"/>
      <c r="BHD28" s="9"/>
      <c r="BHE28" s="9"/>
      <c r="BHF28" s="9"/>
      <c r="BHG28" s="9"/>
      <c r="BHH28" s="9"/>
      <c r="BHI28" s="9"/>
      <c r="BHJ28" s="9"/>
      <c r="BHK28" s="9"/>
      <c r="BHL28" s="9"/>
      <c r="BHM28" s="9"/>
      <c r="BHN28" s="9"/>
      <c r="BHO28" s="9"/>
      <c r="BHP28" s="9"/>
      <c r="BHQ28" s="9"/>
      <c r="BHR28" s="9"/>
      <c r="BHS28" s="9"/>
      <c r="BHT28" s="9"/>
      <c r="BHU28" s="9"/>
      <c r="BHV28" s="9"/>
      <c r="BHW28" s="9"/>
      <c r="BHX28" s="9"/>
      <c r="BHY28" s="9"/>
      <c r="BHZ28" s="9"/>
      <c r="BIA28" s="9"/>
      <c r="BIB28" s="9"/>
      <c r="BIC28" s="9"/>
      <c r="BID28" s="9"/>
      <c r="BIE28" s="9"/>
      <c r="BIF28" s="9"/>
      <c r="BIG28" s="9"/>
      <c r="BIH28" s="9"/>
      <c r="BII28" s="9"/>
      <c r="BIJ28" s="9"/>
      <c r="BIK28" s="9"/>
      <c r="BIL28" s="9"/>
      <c r="BIM28" s="9"/>
      <c r="BIN28" s="9"/>
      <c r="BIO28" s="9"/>
      <c r="BIP28" s="9"/>
      <c r="BIQ28" s="9"/>
      <c r="BIR28" s="9"/>
      <c r="BIS28" s="9"/>
      <c r="BIT28" s="9"/>
      <c r="BIU28" s="9"/>
      <c r="BIV28" s="9"/>
      <c r="BIW28" s="9"/>
      <c r="BIX28" s="9"/>
      <c r="BIY28" s="9"/>
      <c r="BIZ28" s="9"/>
      <c r="BJA28" s="9"/>
      <c r="BJB28" s="9"/>
      <c r="BJC28" s="9"/>
      <c r="BJD28" s="9"/>
      <c r="BJE28" s="9"/>
      <c r="BJF28" s="9"/>
      <c r="BJG28" s="9"/>
      <c r="BJH28" s="9"/>
      <c r="BJI28" s="9"/>
      <c r="BJJ28" s="9"/>
      <c r="BJK28" s="9"/>
      <c r="BJL28" s="9"/>
      <c r="BJM28" s="9"/>
      <c r="BJN28" s="9"/>
      <c r="BJO28" s="9"/>
      <c r="BJP28" s="9"/>
      <c r="BJQ28" s="9"/>
      <c r="BJR28" s="9"/>
      <c r="BJS28" s="9"/>
      <c r="BJT28" s="9"/>
      <c r="BJU28" s="9"/>
      <c r="BJV28" s="9"/>
      <c r="BJW28" s="9"/>
      <c r="BJX28" s="9"/>
      <c r="BJY28" s="9"/>
      <c r="BJZ28" s="9"/>
      <c r="BKA28" s="9"/>
      <c r="BKB28" s="9"/>
      <c r="BKC28" s="9"/>
      <c r="BKD28" s="9"/>
      <c r="BKE28" s="9"/>
      <c r="BKF28" s="9"/>
      <c r="BKG28" s="9"/>
      <c r="BKH28" s="9"/>
      <c r="BKI28" s="9"/>
      <c r="BKJ28" s="9"/>
      <c r="BKK28" s="9"/>
      <c r="BKL28" s="9"/>
      <c r="BKM28" s="9"/>
      <c r="BKN28" s="9"/>
      <c r="BKO28" s="9"/>
      <c r="BKP28" s="9"/>
      <c r="BKQ28" s="9"/>
      <c r="BKR28" s="9"/>
      <c r="BKS28" s="9"/>
      <c r="BKT28" s="9"/>
      <c r="BKU28" s="9"/>
      <c r="BKV28" s="9"/>
      <c r="BKW28" s="9"/>
      <c r="BKX28" s="9"/>
      <c r="BKY28" s="9"/>
      <c r="BKZ28" s="9"/>
      <c r="BLA28" s="9"/>
      <c r="BLB28" s="9"/>
      <c r="BLC28" s="9"/>
      <c r="BLD28" s="9"/>
      <c r="BLE28" s="9"/>
      <c r="BLF28" s="9"/>
      <c r="BLG28" s="9"/>
      <c r="BLH28" s="9"/>
      <c r="BLI28" s="9"/>
      <c r="BLJ28" s="9"/>
      <c r="BLK28" s="9"/>
      <c r="BLL28" s="9"/>
      <c r="BLM28" s="9"/>
      <c r="BLN28" s="9"/>
      <c r="BLO28" s="9"/>
      <c r="BLP28" s="9"/>
      <c r="BLQ28" s="9"/>
      <c r="BLR28" s="9"/>
      <c r="BLS28" s="9"/>
      <c r="BLT28" s="9"/>
      <c r="BLU28" s="9"/>
      <c r="BLV28" s="9"/>
      <c r="BLW28" s="9"/>
      <c r="BLX28" s="9"/>
      <c r="BLY28" s="9"/>
      <c r="BLZ28" s="9"/>
      <c r="BMA28" s="9"/>
      <c r="BMB28" s="9"/>
      <c r="BMC28" s="9"/>
      <c r="BMD28" s="9"/>
      <c r="BME28" s="9"/>
      <c r="BMF28" s="9"/>
      <c r="BMG28" s="9"/>
      <c r="BMH28" s="9"/>
      <c r="BMI28" s="9"/>
      <c r="BMJ28" s="9"/>
      <c r="BMK28" s="9"/>
      <c r="BML28" s="9"/>
      <c r="BMM28" s="9"/>
      <c r="BMN28" s="9"/>
      <c r="BMO28" s="9"/>
      <c r="BMP28" s="9"/>
      <c r="BMQ28" s="9"/>
      <c r="BMR28" s="9"/>
      <c r="BMS28" s="9"/>
      <c r="BMT28" s="9"/>
      <c r="BMU28" s="9"/>
      <c r="BMV28" s="9"/>
      <c r="BMW28" s="9"/>
      <c r="BMX28" s="9"/>
      <c r="BMY28" s="9"/>
      <c r="BMZ28" s="9"/>
      <c r="BNA28" s="9"/>
      <c r="BNB28" s="9"/>
      <c r="BNC28" s="9"/>
      <c r="BND28" s="9"/>
      <c r="BNE28" s="9"/>
      <c r="BNF28" s="9"/>
      <c r="BNG28" s="9"/>
      <c r="BNH28" s="9"/>
      <c r="BNI28" s="9"/>
      <c r="BNJ28" s="9"/>
      <c r="BNK28" s="9"/>
      <c r="BNL28" s="9"/>
      <c r="BNM28" s="9"/>
      <c r="BNN28" s="9"/>
      <c r="BNO28" s="9"/>
      <c r="BNP28" s="9"/>
      <c r="BNQ28" s="9"/>
      <c r="BNR28" s="9"/>
      <c r="BNS28" s="9"/>
      <c r="BNT28" s="9"/>
      <c r="BNU28" s="9"/>
      <c r="BNV28" s="9"/>
      <c r="BNW28" s="9"/>
      <c r="BNX28" s="9"/>
      <c r="BNY28" s="9"/>
      <c r="BNZ28" s="9"/>
      <c r="BOA28" s="9"/>
      <c r="BOB28" s="9"/>
      <c r="BOC28" s="9"/>
      <c r="BOD28" s="9"/>
      <c r="BOE28" s="9"/>
      <c r="BOF28" s="9"/>
      <c r="BOG28" s="9"/>
      <c r="BOH28" s="9"/>
      <c r="BOI28" s="9"/>
      <c r="BOJ28" s="9"/>
      <c r="BOK28" s="9"/>
      <c r="BOL28" s="9"/>
      <c r="BOM28" s="9"/>
      <c r="BON28" s="9"/>
      <c r="BOO28" s="9"/>
      <c r="BOP28" s="9"/>
      <c r="BOQ28" s="9"/>
      <c r="BOR28" s="9"/>
      <c r="BOS28" s="9"/>
      <c r="BOT28" s="9"/>
      <c r="BOU28" s="9"/>
      <c r="BOV28" s="9"/>
      <c r="BOW28" s="9"/>
      <c r="BOX28" s="9"/>
      <c r="BOY28" s="9"/>
      <c r="BOZ28" s="9"/>
      <c r="BPA28" s="9"/>
      <c r="BPB28" s="9"/>
      <c r="BPC28" s="9"/>
      <c r="BPD28" s="9"/>
      <c r="BPE28" s="9"/>
      <c r="BPF28" s="9"/>
      <c r="BPG28" s="9"/>
      <c r="BPH28" s="9"/>
      <c r="BPI28" s="9"/>
      <c r="BPJ28" s="9"/>
      <c r="BPK28" s="9"/>
      <c r="BPL28" s="9"/>
      <c r="BPM28" s="9"/>
      <c r="BPN28" s="9"/>
      <c r="BPO28" s="9"/>
      <c r="BPP28" s="9"/>
      <c r="BPQ28" s="9"/>
      <c r="BPR28" s="9"/>
      <c r="BPS28" s="9"/>
      <c r="BPT28" s="9"/>
      <c r="BPU28" s="9"/>
      <c r="BPV28" s="9"/>
      <c r="BPW28" s="9"/>
      <c r="BPX28" s="9"/>
      <c r="BPY28" s="9"/>
      <c r="BPZ28" s="9"/>
      <c r="BQA28" s="9"/>
      <c r="BQB28" s="9"/>
      <c r="BQC28" s="9"/>
      <c r="BQD28" s="9"/>
      <c r="BQE28" s="9"/>
      <c r="BQF28" s="9"/>
      <c r="BQG28" s="9"/>
      <c r="BQH28" s="9"/>
      <c r="BQI28" s="9"/>
      <c r="BQJ28" s="9"/>
      <c r="BQK28" s="9"/>
      <c r="BQL28" s="9"/>
      <c r="BQM28" s="9"/>
      <c r="BQN28" s="9"/>
      <c r="BQO28" s="9"/>
      <c r="BQP28" s="9"/>
      <c r="BQQ28" s="9"/>
      <c r="BQR28" s="9"/>
      <c r="BQS28" s="9"/>
      <c r="BQT28" s="9"/>
      <c r="BQU28" s="9"/>
      <c r="BQV28" s="9"/>
      <c r="BQW28" s="9"/>
      <c r="BQX28" s="9"/>
      <c r="BQY28" s="9"/>
      <c r="BQZ28" s="9"/>
      <c r="BRA28" s="9"/>
      <c r="BRB28" s="9"/>
      <c r="BRC28" s="9"/>
      <c r="BRD28" s="9"/>
      <c r="BRE28" s="9"/>
      <c r="BRF28" s="9"/>
      <c r="BRG28" s="9"/>
      <c r="BRH28" s="9"/>
      <c r="BRI28" s="9"/>
      <c r="BRJ28" s="9"/>
      <c r="BRK28" s="9"/>
      <c r="BRL28" s="9"/>
      <c r="BRM28" s="9"/>
      <c r="BRN28" s="9"/>
      <c r="BRO28" s="9"/>
      <c r="BRP28" s="9"/>
      <c r="BRQ28" s="9"/>
      <c r="BRR28" s="9"/>
      <c r="BRS28" s="9"/>
      <c r="BRT28" s="9"/>
      <c r="BRU28" s="9"/>
      <c r="BRV28" s="9"/>
      <c r="BRW28" s="9"/>
      <c r="BRX28" s="9"/>
      <c r="BRY28" s="9"/>
      <c r="BRZ28" s="9"/>
      <c r="BSA28" s="9"/>
      <c r="BSB28" s="9"/>
      <c r="BSC28" s="9"/>
      <c r="BSD28" s="9"/>
      <c r="BSE28" s="9"/>
      <c r="BSF28" s="9"/>
      <c r="BSG28" s="9"/>
      <c r="BSH28" s="9"/>
      <c r="BSI28" s="9"/>
      <c r="BSJ28" s="9"/>
      <c r="BSK28" s="9"/>
      <c r="BSL28" s="9"/>
      <c r="BSM28" s="9"/>
      <c r="BSN28" s="9"/>
      <c r="BSO28" s="9"/>
      <c r="BSP28" s="9"/>
      <c r="BSQ28" s="9"/>
      <c r="BSR28" s="9"/>
      <c r="BSS28" s="9"/>
      <c r="BST28" s="9"/>
      <c r="BSU28" s="9"/>
      <c r="BSV28" s="9"/>
      <c r="BSW28" s="9"/>
      <c r="BSX28" s="9"/>
      <c r="BSY28" s="9"/>
      <c r="BSZ28" s="9"/>
      <c r="BTA28" s="9"/>
      <c r="BTB28" s="9"/>
      <c r="BTC28" s="9"/>
      <c r="BTD28" s="9"/>
      <c r="BTE28" s="9"/>
      <c r="BTF28" s="9"/>
      <c r="BTG28" s="9"/>
      <c r="BTH28" s="9"/>
      <c r="BTI28" s="9"/>
      <c r="BTJ28" s="9"/>
      <c r="BTK28" s="9"/>
      <c r="BTL28" s="9"/>
      <c r="BTM28" s="9"/>
      <c r="BTN28" s="9"/>
      <c r="BTO28" s="9"/>
      <c r="BTP28" s="9"/>
      <c r="BTQ28" s="9"/>
      <c r="BTR28" s="9"/>
      <c r="BTS28" s="9"/>
      <c r="BTT28" s="9"/>
      <c r="BTU28" s="9"/>
      <c r="BTV28" s="9"/>
      <c r="BTW28" s="9"/>
      <c r="BTX28" s="9"/>
      <c r="BTY28" s="9"/>
      <c r="BTZ28" s="9"/>
      <c r="BUA28" s="9"/>
      <c r="BUB28" s="9"/>
      <c r="BUC28" s="9"/>
      <c r="BUD28" s="9"/>
      <c r="BUE28" s="9"/>
      <c r="BUF28" s="9"/>
      <c r="BUG28" s="9"/>
      <c r="BUH28" s="9"/>
      <c r="BUI28" s="9"/>
      <c r="BUJ28" s="9"/>
      <c r="BUK28" s="9"/>
      <c r="BUL28" s="9"/>
      <c r="BUM28" s="9"/>
      <c r="BUN28" s="9"/>
      <c r="BUO28" s="9"/>
      <c r="BUP28" s="9"/>
      <c r="BUQ28" s="9"/>
      <c r="BUR28" s="9"/>
      <c r="BUS28" s="9"/>
      <c r="BUT28" s="9"/>
      <c r="BUU28" s="9"/>
      <c r="BUV28" s="9"/>
      <c r="BUW28" s="9"/>
      <c r="BUX28" s="9"/>
      <c r="BUY28" s="9"/>
      <c r="BUZ28" s="9"/>
      <c r="BVA28" s="9"/>
      <c r="BVB28" s="9"/>
      <c r="BVC28" s="9"/>
      <c r="BVD28" s="9"/>
      <c r="BVE28" s="9"/>
      <c r="BVF28" s="9"/>
      <c r="BVG28" s="9"/>
      <c r="BVH28" s="9"/>
      <c r="BVI28" s="9"/>
      <c r="BVJ28" s="9"/>
      <c r="BVK28" s="9"/>
      <c r="BVL28" s="9"/>
      <c r="BVM28" s="9"/>
      <c r="BVN28" s="9"/>
      <c r="BVO28" s="9"/>
      <c r="BVP28" s="9"/>
      <c r="BVQ28" s="9"/>
      <c r="BVR28" s="9"/>
      <c r="BVS28" s="9"/>
      <c r="BVT28" s="9"/>
      <c r="BVU28" s="9"/>
      <c r="BVV28" s="9"/>
      <c r="BVW28" s="9"/>
      <c r="BVX28" s="9"/>
      <c r="BVY28" s="9"/>
      <c r="BVZ28" s="9"/>
      <c r="BWA28" s="9"/>
      <c r="BWB28" s="9"/>
      <c r="BWC28" s="9"/>
      <c r="BWD28" s="9"/>
      <c r="BWE28" s="9"/>
      <c r="BWF28" s="9"/>
      <c r="BWG28" s="9"/>
      <c r="BWH28" s="9"/>
      <c r="BWI28" s="9"/>
      <c r="BWJ28" s="9"/>
      <c r="BWK28" s="9"/>
      <c r="BWL28" s="9"/>
      <c r="BWM28" s="9"/>
      <c r="BWN28" s="9"/>
      <c r="BWO28" s="9"/>
      <c r="BWP28" s="9"/>
      <c r="BWQ28" s="9"/>
      <c r="BWR28" s="9"/>
      <c r="BWS28" s="9"/>
      <c r="BWT28" s="9"/>
      <c r="BWU28" s="9"/>
      <c r="BWV28" s="9"/>
      <c r="BWW28" s="9"/>
      <c r="BWX28" s="9"/>
      <c r="BWY28" s="9"/>
      <c r="BWZ28" s="9"/>
      <c r="BXA28" s="9"/>
      <c r="BXB28" s="9"/>
      <c r="BXC28" s="9"/>
      <c r="BXD28" s="9"/>
      <c r="BXE28" s="9"/>
      <c r="BXF28" s="9"/>
      <c r="BXG28" s="9"/>
      <c r="BXH28" s="9"/>
      <c r="BXI28" s="9"/>
      <c r="BXJ28" s="9"/>
      <c r="BXK28" s="9"/>
      <c r="BXL28" s="9"/>
      <c r="BXM28" s="9"/>
      <c r="BXN28" s="9"/>
      <c r="BXO28" s="9"/>
      <c r="BXP28" s="9"/>
      <c r="BXQ28" s="9"/>
      <c r="BXR28" s="9"/>
      <c r="BXS28" s="9"/>
      <c r="BXT28" s="9"/>
      <c r="BXU28" s="9"/>
      <c r="BXV28" s="9"/>
      <c r="BXW28" s="9"/>
      <c r="BXX28" s="9"/>
      <c r="BXY28" s="9"/>
      <c r="BXZ28" s="9"/>
      <c r="BYA28" s="9"/>
      <c r="BYB28" s="9"/>
      <c r="BYC28" s="9"/>
      <c r="BYD28" s="9"/>
      <c r="BYE28" s="9"/>
      <c r="BYF28" s="9"/>
      <c r="BYG28" s="9"/>
      <c r="BYH28" s="9"/>
      <c r="BYI28" s="9"/>
      <c r="BYJ28" s="9"/>
      <c r="BYK28" s="9"/>
      <c r="BYL28" s="9"/>
      <c r="BYM28" s="9"/>
      <c r="BYN28" s="9"/>
      <c r="BYO28" s="9"/>
      <c r="BYP28" s="9"/>
      <c r="BYQ28" s="9"/>
      <c r="BYR28" s="9"/>
      <c r="BYS28" s="9"/>
      <c r="BYT28" s="9"/>
      <c r="BYU28" s="9"/>
      <c r="BYV28" s="9"/>
      <c r="BYW28" s="9"/>
      <c r="BYX28" s="9"/>
      <c r="BYY28" s="9"/>
      <c r="BYZ28" s="9"/>
      <c r="BZA28" s="9"/>
      <c r="BZB28" s="9"/>
      <c r="BZC28" s="9"/>
      <c r="BZD28" s="9"/>
      <c r="BZE28" s="9"/>
      <c r="BZF28" s="9"/>
      <c r="BZG28" s="9"/>
      <c r="BZH28" s="9"/>
      <c r="BZI28" s="9"/>
      <c r="BZJ28" s="9"/>
      <c r="BZK28" s="9"/>
      <c r="BZL28" s="9"/>
      <c r="BZM28" s="9"/>
      <c r="BZN28" s="9"/>
      <c r="BZO28" s="9"/>
      <c r="BZP28" s="9"/>
      <c r="BZQ28" s="9"/>
      <c r="BZR28" s="9"/>
      <c r="BZS28" s="9"/>
      <c r="BZT28" s="9"/>
      <c r="BZU28" s="9"/>
      <c r="BZV28" s="9"/>
      <c r="BZW28" s="9"/>
      <c r="BZX28" s="9"/>
      <c r="BZY28" s="9"/>
      <c r="BZZ28" s="9"/>
      <c r="CAA28" s="9"/>
      <c r="CAB28" s="9"/>
      <c r="CAC28" s="9"/>
      <c r="CAD28" s="9"/>
      <c r="CAE28" s="9"/>
      <c r="CAF28" s="9"/>
      <c r="CAG28" s="9"/>
      <c r="CAH28" s="9"/>
      <c r="CAI28" s="9"/>
      <c r="CAJ28" s="9"/>
      <c r="CAK28" s="9"/>
      <c r="CAL28" s="9"/>
      <c r="CAM28" s="9"/>
      <c r="CAN28" s="9"/>
      <c r="CAO28" s="9"/>
      <c r="CAP28" s="9"/>
      <c r="CAQ28" s="9"/>
      <c r="CAR28" s="9"/>
      <c r="CAS28" s="9"/>
      <c r="CAT28" s="9"/>
      <c r="CAU28" s="9"/>
      <c r="CAV28" s="9"/>
      <c r="CAW28" s="9"/>
      <c r="CAX28" s="9"/>
      <c r="CAY28" s="9"/>
      <c r="CAZ28" s="9"/>
      <c r="CBA28" s="9"/>
      <c r="CBB28" s="9"/>
      <c r="CBC28" s="9"/>
      <c r="CBD28" s="9"/>
      <c r="CBE28" s="9"/>
      <c r="CBF28" s="9"/>
      <c r="CBG28" s="9"/>
      <c r="CBH28" s="9"/>
      <c r="CBI28" s="9"/>
      <c r="CBJ28" s="9"/>
      <c r="CBK28" s="9"/>
      <c r="CBL28" s="9"/>
      <c r="CBM28" s="9"/>
      <c r="CBN28" s="9"/>
      <c r="CBO28" s="9"/>
      <c r="CBP28" s="9"/>
      <c r="CBQ28" s="9"/>
      <c r="CBR28" s="9"/>
      <c r="CBS28" s="9"/>
      <c r="CBT28" s="9"/>
      <c r="CBU28" s="9"/>
      <c r="CBV28" s="9"/>
      <c r="CBW28" s="9"/>
      <c r="CBX28" s="9"/>
      <c r="CBY28" s="9"/>
      <c r="CBZ28" s="9"/>
      <c r="CCA28" s="9"/>
      <c r="CCB28" s="9"/>
      <c r="CCC28" s="9"/>
      <c r="CCD28" s="9"/>
      <c r="CCE28" s="9"/>
      <c r="CCF28" s="9"/>
      <c r="CCG28" s="9"/>
      <c r="CCH28" s="9"/>
      <c r="CCI28" s="9"/>
      <c r="CCJ28" s="9"/>
      <c r="CCK28" s="9"/>
      <c r="CCL28" s="9"/>
      <c r="CCM28" s="9"/>
      <c r="CCN28" s="9"/>
      <c r="CCO28" s="9"/>
      <c r="CCP28" s="9"/>
      <c r="CCQ28" s="9"/>
      <c r="CCR28" s="9"/>
      <c r="CCS28" s="9"/>
      <c r="CCT28" s="9"/>
      <c r="CCU28" s="9"/>
      <c r="CCV28" s="9"/>
      <c r="CCW28" s="9"/>
      <c r="CCX28" s="9"/>
      <c r="CCY28" s="9"/>
      <c r="CCZ28" s="9"/>
      <c r="CDA28" s="9"/>
      <c r="CDB28" s="9"/>
      <c r="CDC28" s="9"/>
      <c r="CDD28" s="9"/>
      <c r="CDE28" s="9"/>
      <c r="CDF28" s="9"/>
      <c r="CDG28" s="9"/>
      <c r="CDH28" s="9"/>
      <c r="CDI28" s="9"/>
      <c r="CDJ28" s="9"/>
      <c r="CDK28" s="9"/>
      <c r="CDL28" s="9"/>
      <c r="CDM28" s="9"/>
      <c r="CDN28" s="9"/>
      <c r="CDO28" s="9"/>
      <c r="CDP28" s="9"/>
      <c r="CDQ28" s="9"/>
      <c r="CDR28" s="9"/>
      <c r="CDS28" s="9"/>
      <c r="CDT28" s="9"/>
      <c r="CDU28" s="9"/>
      <c r="CDV28" s="9"/>
      <c r="CDW28" s="9"/>
      <c r="CDX28" s="9"/>
      <c r="CDY28" s="9"/>
      <c r="CDZ28" s="9"/>
      <c r="CEA28" s="9"/>
      <c r="CEB28" s="9"/>
      <c r="CEC28" s="9"/>
      <c r="CED28" s="9"/>
      <c r="CEE28" s="9"/>
      <c r="CEF28" s="9"/>
      <c r="CEG28" s="9"/>
      <c r="CEH28" s="9"/>
      <c r="CEI28" s="9"/>
      <c r="CEJ28" s="9"/>
      <c r="CEK28" s="9"/>
      <c r="CEL28" s="9"/>
      <c r="CEM28" s="9"/>
      <c r="CEN28" s="9"/>
      <c r="CEO28" s="9"/>
      <c r="CEP28" s="9"/>
      <c r="CEQ28" s="9"/>
      <c r="CER28" s="9"/>
      <c r="CES28" s="9"/>
      <c r="CET28" s="9"/>
      <c r="CEU28" s="9"/>
      <c r="CEV28" s="9"/>
      <c r="CEW28" s="9"/>
      <c r="CEX28" s="9"/>
      <c r="CEY28" s="9"/>
      <c r="CEZ28" s="9"/>
      <c r="CFA28" s="9"/>
      <c r="CFB28" s="9"/>
      <c r="CFC28" s="9"/>
      <c r="CFD28" s="9"/>
      <c r="CFE28" s="9"/>
      <c r="CFF28" s="9"/>
      <c r="CFG28" s="9"/>
      <c r="CFH28" s="9"/>
      <c r="CFI28" s="9"/>
      <c r="CFJ28" s="9"/>
      <c r="CFK28" s="9"/>
      <c r="CFL28" s="9"/>
      <c r="CFM28" s="9"/>
      <c r="CFN28" s="9"/>
      <c r="CFO28" s="9"/>
      <c r="CFP28" s="9"/>
      <c r="CFQ28" s="9"/>
      <c r="CFR28" s="9"/>
      <c r="CFS28" s="9"/>
      <c r="CFT28" s="9"/>
      <c r="CFU28" s="9"/>
      <c r="CFV28" s="9"/>
      <c r="CFW28" s="9"/>
      <c r="CFX28" s="9"/>
      <c r="CFY28" s="9"/>
      <c r="CFZ28" s="9"/>
      <c r="CGA28" s="9"/>
      <c r="CGB28" s="9"/>
      <c r="CGC28" s="9"/>
      <c r="CGD28" s="9"/>
      <c r="CGE28" s="9"/>
      <c r="CGF28" s="9"/>
      <c r="CGG28" s="9"/>
      <c r="CGH28" s="9"/>
      <c r="CGI28" s="9"/>
      <c r="CGJ28" s="9"/>
      <c r="CGK28" s="9"/>
      <c r="CGL28" s="9"/>
      <c r="CGM28" s="9"/>
      <c r="CGN28" s="9"/>
      <c r="CGO28" s="9"/>
      <c r="CGP28" s="9"/>
      <c r="CGQ28" s="9"/>
      <c r="CGR28" s="9"/>
      <c r="CGS28" s="9"/>
      <c r="CGT28" s="9"/>
      <c r="CGU28" s="9"/>
      <c r="CGV28" s="9"/>
      <c r="CGW28" s="9"/>
      <c r="CGX28" s="9"/>
      <c r="CGY28" s="9"/>
      <c r="CGZ28" s="9"/>
      <c r="CHA28" s="9"/>
      <c r="CHB28" s="9"/>
      <c r="CHC28" s="9"/>
      <c r="CHD28" s="9"/>
      <c r="CHE28" s="9"/>
      <c r="CHF28" s="9"/>
      <c r="CHG28" s="9"/>
      <c r="CHH28" s="9"/>
      <c r="CHI28" s="9"/>
      <c r="CHJ28" s="9"/>
      <c r="CHK28" s="9"/>
      <c r="CHL28" s="9"/>
      <c r="CHM28" s="9"/>
      <c r="CHN28" s="9"/>
      <c r="CHO28" s="9"/>
      <c r="CHP28" s="9"/>
      <c r="CHQ28" s="9"/>
      <c r="CHR28" s="9"/>
      <c r="CHS28" s="9"/>
      <c r="CHT28" s="9"/>
      <c r="CHU28" s="9"/>
      <c r="CHV28" s="9"/>
      <c r="CHW28" s="9"/>
      <c r="CHX28" s="9"/>
      <c r="CHY28" s="9"/>
      <c r="CHZ28" s="9"/>
      <c r="CIA28" s="9"/>
      <c r="CIB28" s="9"/>
      <c r="CIC28" s="9"/>
      <c r="CID28" s="9"/>
      <c r="CIE28" s="9"/>
      <c r="CIF28" s="9"/>
      <c r="CIG28" s="9"/>
      <c r="CIH28" s="9"/>
      <c r="CII28" s="9"/>
      <c r="CIJ28" s="9"/>
      <c r="CIK28" s="9"/>
      <c r="CIL28" s="9"/>
      <c r="CIM28" s="9"/>
      <c r="CIN28" s="9"/>
      <c r="CIO28" s="9"/>
      <c r="CIP28" s="9"/>
      <c r="CIQ28" s="9"/>
      <c r="CIR28" s="9"/>
      <c r="CIS28" s="9"/>
      <c r="CIT28" s="9"/>
      <c r="CIU28" s="9"/>
      <c r="CIV28" s="9"/>
      <c r="CIW28" s="9"/>
      <c r="CIX28" s="9"/>
      <c r="CIY28" s="9"/>
      <c r="CIZ28" s="9"/>
      <c r="CJA28" s="9"/>
      <c r="CJB28" s="9"/>
      <c r="CJC28" s="9"/>
      <c r="CJD28" s="9"/>
      <c r="CJE28" s="9"/>
      <c r="CJF28" s="9"/>
      <c r="CJG28" s="9"/>
      <c r="CJH28" s="9"/>
      <c r="CJI28" s="9"/>
      <c r="CJJ28" s="9"/>
      <c r="CJK28" s="9"/>
      <c r="CJL28" s="9"/>
      <c r="CJM28" s="9"/>
      <c r="CJN28" s="9"/>
      <c r="CJO28" s="9"/>
      <c r="CJP28" s="9"/>
      <c r="CJQ28" s="9"/>
      <c r="CJR28" s="9"/>
      <c r="CJS28" s="9"/>
      <c r="CJT28" s="9"/>
      <c r="CJU28" s="9"/>
      <c r="CJV28" s="9"/>
      <c r="CJW28" s="9"/>
      <c r="CJX28" s="9"/>
      <c r="CJY28" s="9"/>
      <c r="CJZ28" s="9"/>
      <c r="CKA28" s="9"/>
      <c r="CKB28" s="9"/>
      <c r="CKC28" s="9"/>
      <c r="CKD28" s="9"/>
      <c r="CKE28" s="9"/>
      <c r="CKF28" s="9"/>
      <c r="CKG28" s="9"/>
      <c r="CKH28" s="9"/>
      <c r="CKI28" s="9"/>
      <c r="CKJ28" s="9"/>
      <c r="CKK28" s="9"/>
      <c r="CKL28" s="9"/>
      <c r="CKM28" s="9"/>
      <c r="CKN28" s="9"/>
      <c r="CKO28" s="9"/>
      <c r="CKP28" s="9"/>
      <c r="CKQ28" s="9"/>
      <c r="CKR28" s="9"/>
      <c r="CKS28" s="9"/>
      <c r="CKT28" s="9"/>
      <c r="CKU28" s="9"/>
      <c r="CKV28" s="9"/>
      <c r="CKW28" s="9"/>
      <c r="CKX28" s="9"/>
      <c r="CKY28" s="9"/>
      <c r="CKZ28" s="9"/>
      <c r="CLA28" s="9"/>
      <c r="CLB28" s="9"/>
      <c r="CLC28" s="9"/>
      <c r="CLD28" s="9"/>
      <c r="CLE28" s="9"/>
      <c r="CLF28" s="9"/>
      <c r="CLG28" s="9"/>
      <c r="CLH28" s="9"/>
      <c r="CLI28" s="9"/>
      <c r="CLJ28" s="9"/>
      <c r="CLK28" s="9"/>
      <c r="CLL28" s="9"/>
      <c r="CLM28" s="9"/>
      <c r="CLN28" s="9"/>
      <c r="CLO28" s="9"/>
      <c r="CLP28" s="9"/>
      <c r="CLQ28" s="9"/>
      <c r="CLR28" s="9"/>
      <c r="CLS28" s="9"/>
      <c r="CLT28" s="9"/>
      <c r="CLU28" s="9"/>
      <c r="CLV28" s="9"/>
      <c r="CLW28" s="9"/>
      <c r="CLX28" s="9"/>
      <c r="CLY28" s="9"/>
      <c r="CLZ28" s="9"/>
      <c r="CMA28" s="9"/>
      <c r="CMB28" s="9"/>
      <c r="CMC28" s="9"/>
      <c r="CMD28" s="9"/>
      <c r="CME28" s="9"/>
      <c r="CMF28" s="9"/>
      <c r="CMG28" s="9"/>
      <c r="CMH28" s="9"/>
      <c r="CMI28" s="9"/>
      <c r="CMJ28" s="9"/>
      <c r="CMK28" s="9"/>
      <c r="CML28" s="9"/>
      <c r="CMM28" s="9"/>
      <c r="CMN28" s="9"/>
      <c r="CMO28" s="9"/>
      <c r="CMP28" s="9"/>
      <c r="CMQ28" s="9"/>
      <c r="CMR28" s="9"/>
      <c r="CMS28" s="9"/>
      <c r="CMT28" s="9"/>
      <c r="CMU28" s="9"/>
      <c r="CMV28" s="9"/>
      <c r="CMW28" s="9"/>
      <c r="CMX28" s="9"/>
      <c r="CMY28" s="9"/>
      <c r="CMZ28" s="9"/>
      <c r="CNA28" s="9"/>
      <c r="CNB28" s="9"/>
      <c r="CNC28" s="9"/>
      <c r="CND28" s="9"/>
      <c r="CNE28" s="9"/>
      <c r="CNF28" s="9"/>
      <c r="CNG28" s="9"/>
      <c r="CNH28" s="9"/>
      <c r="CNI28" s="9"/>
      <c r="CNJ28" s="9"/>
      <c r="CNK28" s="9"/>
      <c r="CNL28" s="9"/>
      <c r="CNM28" s="9"/>
      <c r="CNN28" s="9"/>
      <c r="CNO28" s="9"/>
      <c r="CNP28" s="9"/>
      <c r="CNQ28" s="9"/>
      <c r="CNR28" s="9"/>
      <c r="CNS28" s="9"/>
      <c r="CNT28" s="9"/>
      <c r="CNU28" s="9"/>
      <c r="CNV28" s="9"/>
      <c r="CNW28" s="9"/>
      <c r="CNX28" s="9"/>
      <c r="CNY28" s="9"/>
      <c r="CNZ28" s="9"/>
      <c r="COA28" s="9"/>
      <c r="COB28" s="9"/>
      <c r="COC28" s="9"/>
      <c r="COD28" s="9"/>
      <c r="COE28" s="9"/>
      <c r="COF28" s="9"/>
      <c r="COG28" s="9"/>
      <c r="COH28" s="9"/>
      <c r="COI28" s="9"/>
      <c r="COJ28" s="9"/>
      <c r="COK28" s="9"/>
      <c r="COL28" s="9"/>
      <c r="COM28" s="9"/>
      <c r="CON28" s="9"/>
      <c r="COO28" s="9"/>
      <c r="COP28" s="9"/>
      <c r="COQ28" s="9"/>
      <c r="COR28" s="9"/>
      <c r="COS28" s="9"/>
      <c r="COT28" s="9"/>
      <c r="COU28" s="9"/>
      <c r="COV28" s="9"/>
      <c r="COW28" s="9"/>
      <c r="COX28" s="9"/>
      <c r="COY28" s="9"/>
      <c r="COZ28" s="9"/>
      <c r="CPA28" s="9"/>
      <c r="CPB28" s="9"/>
      <c r="CPC28" s="9"/>
      <c r="CPD28" s="9"/>
      <c r="CPE28" s="9"/>
      <c r="CPF28" s="9"/>
      <c r="CPG28" s="9"/>
      <c r="CPH28" s="9"/>
      <c r="CPI28" s="9"/>
      <c r="CPJ28" s="9"/>
      <c r="CPK28" s="9"/>
      <c r="CPL28" s="9"/>
      <c r="CPM28" s="9"/>
      <c r="CPN28" s="9"/>
      <c r="CPO28" s="9"/>
      <c r="CPP28" s="9"/>
      <c r="CPQ28" s="9"/>
      <c r="CPR28" s="9"/>
      <c r="CPS28" s="9"/>
      <c r="CPT28" s="9"/>
      <c r="CPU28" s="9"/>
      <c r="CPV28" s="9"/>
      <c r="CPW28" s="9"/>
      <c r="CPX28" s="9"/>
      <c r="CPY28" s="9"/>
      <c r="CPZ28" s="9"/>
      <c r="CQA28" s="9"/>
      <c r="CQB28" s="9"/>
      <c r="CQC28" s="9"/>
      <c r="CQD28" s="9"/>
      <c r="CQE28" s="9"/>
      <c r="CQF28" s="9"/>
      <c r="CQG28" s="9"/>
      <c r="CQH28" s="9"/>
      <c r="CQI28" s="9"/>
      <c r="CQJ28" s="9"/>
      <c r="CQK28" s="9"/>
      <c r="CQL28" s="9"/>
      <c r="CQM28" s="9"/>
      <c r="CQN28" s="9"/>
      <c r="CQO28" s="9"/>
      <c r="CQP28" s="9"/>
      <c r="CQQ28" s="9"/>
      <c r="CQR28" s="9"/>
      <c r="CQS28" s="9"/>
      <c r="CQT28" s="9"/>
      <c r="CQU28" s="9"/>
      <c r="CQV28" s="9"/>
      <c r="CQW28" s="9"/>
      <c r="CQX28" s="9"/>
      <c r="CQY28" s="9"/>
      <c r="CQZ28" s="9"/>
      <c r="CRA28" s="9"/>
      <c r="CRB28" s="9"/>
      <c r="CRC28" s="9"/>
      <c r="CRD28" s="9"/>
      <c r="CRE28" s="9"/>
      <c r="CRF28" s="9"/>
      <c r="CRG28" s="9"/>
      <c r="CRH28" s="9"/>
      <c r="CRI28" s="9"/>
      <c r="CRJ28" s="9"/>
      <c r="CRK28" s="9"/>
      <c r="CRL28" s="9"/>
      <c r="CRM28" s="9"/>
      <c r="CRN28" s="9"/>
      <c r="CRO28" s="9"/>
      <c r="CRP28" s="9"/>
      <c r="CRQ28" s="9"/>
      <c r="CRR28" s="9"/>
      <c r="CRS28" s="9"/>
      <c r="CRT28" s="9"/>
      <c r="CRU28" s="9"/>
      <c r="CRV28" s="9"/>
      <c r="CRW28" s="9"/>
      <c r="CRX28" s="9"/>
      <c r="CRY28" s="9"/>
      <c r="CRZ28" s="9"/>
      <c r="CSA28" s="9"/>
      <c r="CSB28" s="9"/>
      <c r="CSC28" s="9"/>
      <c r="CSD28" s="9"/>
      <c r="CSE28" s="9"/>
      <c r="CSF28" s="9"/>
      <c r="CSG28" s="9"/>
      <c r="CSH28" s="9"/>
      <c r="CSI28" s="9"/>
      <c r="CSJ28" s="9"/>
      <c r="CSK28" s="9"/>
      <c r="CSL28" s="9"/>
      <c r="CSM28" s="9"/>
      <c r="CSN28" s="9"/>
      <c r="CSO28" s="9"/>
      <c r="CSP28" s="9"/>
      <c r="CSQ28" s="9"/>
      <c r="CSR28" s="9"/>
      <c r="CSS28" s="9"/>
      <c r="CST28" s="9"/>
      <c r="CSU28" s="9"/>
      <c r="CSV28" s="9"/>
      <c r="CSW28" s="9"/>
      <c r="CSX28" s="9"/>
      <c r="CSY28" s="9"/>
      <c r="CSZ28" s="9"/>
      <c r="CTA28" s="9"/>
      <c r="CTB28" s="9"/>
      <c r="CTC28" s="9"/>
      <c r="CTD28" s="9"/>
      <c r="CTE28" s="9"/>
      <c r="CTF28" s="9"/>
      <c r="CTG28" s="9"/>
      <c r="CTH28" s="9"/>
      <c r="CTI28" s="9"/>
      <c r="CTJ28" s="9"/>
      <c r="CTK28" s="9"/>
      <c r="CTL28" s="9"/>
      <c r="CTM28" s="9"/>
      <c r="CTN28" s="9"/>
      <c r="CTO28" s="9"/>
      <c r="CTP28" s="9"/>
      <c r="CTQ28" s="9"/>
      <c r="CTR28" s="9"/>
      <c r="CTS28" s="9"/>
      <c r="CTT28" s="9"/>
      <c r="CTU28" s="9"/>
      <c r="CTV28" s="9"/>
      <c r="CTW28" s="9"/>
      <c r="CTX28" s="9"/>
      <c r="CTY28" s="9"/>
      <c r="CTZ28" s="9"/>
      <c r="CUA28" s="9"/>
      <c r="CUB28" s="9"/>
      <c r="CUC28" s="9"/>
      <c r="CUD28" s="9"/>
      <c r="CUE28" s="9"/>
      <c r="CUF28" s="9"/>
      <c r="CUG28" s="9"/>
      <c r="CUH28" s="9"/>
      <c r="CUI28" s="9"/>
      <c r="CUJ28" s="9"/>
      <c r="CUK28" s="9"/>
      <c r="CUL28" s="9"/>
      <c r="CUM28" s="9"/>
      <c r="CUN28" s="9"/>
      <c r="CUO28" s="9"/>
      <c r="CUP28" s="9"/>
      <c r="CUQ28" s="9"/>
      <c r="CUR28" s="9"/>
      <c r="CUS28" s="9"/>
      <c r="CUT28" s="9"/>
      <c r="CUU28" s="9"/>
      <c r="CUV28" s="9"/>
      <c r="CUW28" s="9"/>
      <c r="CUX28" s="9"/>
      <c r="CUY28" s="9"/>
      <c r="CUZ28" s="9"/>
      <c r="CVA28" s="9"/>
      <c r="CVB28" s="9"/>
      <c r="CVC28" s="9"/>
      <c r="CVD28" s="9"/>
      <c r="CVE28" s="9"/>
      <c r="CVF28" s="9"/>
      <c r="CVG28" s="9"/>
      <c r="CVH28" s="9"/>
      <c r="CVI28" s="9"/>
      <c r="CVJ28" s="9"/>
      <c r="CVK28" s="9"/>
      <c r="CVL28" s="9"/>
      <c r="CVM28" s="9"/>
      <c r="CVN28" s="9"/>
      <c r="CVO28" s="9"/>
      <c r="CVP28" s="9"/>
      <c r="CVQ28" s="9"/>
      <c r="CVR28" s="9"/>
      <c r="CVS28" s="9"/>
      <c r="CVT28" s="9"/>
      <c r="CVU28" s="9"/>
      <c r="CVV28" s="9"/>
      <c r="CVW28" s="9"/>
      <c r="CVX28" s="9"/>
      <c r="CVY28" s="9"/>
      <c r="CVZ28" s="9"/>
      <c r="CWA28" s="9"/>
      <c r="CWB28" s="9"/>
      <c r="CWC28" s="9"/>
      <c r="CWD28" s="9"/>
      <c r="CWE28" s="9"/>
      <c r="CWF28" s="9"/>
      <c r="CWG28" s="9"/>
      <c r="CWH28" s="9"/>
      <c r="CWI28" s="9"/>
      <c r="CWJ28" s="9"/>
      <c r="CWK28" s="9"/>
      <c r="CWL28" s="9"/>
      <c r="CWM28" s="9"/>
      <c r="CWN28" s="9"/>
      <c r="CWO28" s="9"/>
      <c r="CWP28" s="9"/>
      <c r="CWQ28" s="9"/>
      <c r="CWR28" s="9"/>
      <c r="CWS28" s="9"/>
      <c r="CWT28" s="9"/>
      <c r="CWU28" s="9"/>
      <c r="CWV28" s="9"/>
      <c r="CWW28" s="9"/>
      <c r="CWX28" s="9"/>
      <c r="CWY28" s="9"/>
      <c r="CWZ28" s="9"/>
      <c r="CXA28" s="9"/>
      <c r="CXB28" s="9"/>
      <c r="CXC28" s="9"/>
      <c r="CXD28" s="9"/>
      <c r="CXE28" s="9"/>
      <c r="CXF28" s="9"/>
      <c r="CXG28" s="9"/>
      <c r="CXH28" s="9"/>
      <c r="CXI28" s="9"/>
      <c r="CXJ28" s="9"/>
      <c r="CXK28" s="9"/>
      <c r="CXL28" s="9"/>
      <c r="CXM28" s="9"/>
      <c r="CXN28" s="9"/>
      <c r="CXO28" s="9"/>
      <c r="CXP28" s="9"/>
      <c r="CXQ28" s="9"/>
      <c r="CXR28" s="9"/>
      <c r="CXS28" s="9"/>
      <c r="CXT28" s="9"/>
      <c r="CXU28" s="9"/>
      <c r="CXV28" s="9"/>
      <c r="CXW28" s="9"/>
      <c r="CXX28" s="9"/>
      <c r="CXY28" s="9"/>
      <c r="CXZ28" s="9"/>
      <c r="CYA28" s="9"/>
      <c r="CYB28" s="9"/>
      <c r="CYC28" s="9"/>
      <c r="CYD28" s="9"/>
      <c r="CYE28" s="9"/>
      <c r="CYF28" s="9"/>
      <c r="CYG28" s="9"/>
      <c r="CYH28" s="9"/>
      <c r="CYI28" s="9"/>
      <c r="CYJ28" s="9"/>
      <c r="CYK28" s="9"/>
      <c r="CYL28" s="9"/>
      <c r="CYM28" s="9"/>
      <c r="CYN28" s="9"/>
      <c r="CYO28" s="9"/>
      <c r="CYP28" s="9"/>
      <c r="CYQ28" s="9"/>
      <c r="CYR28" s="9"/>
      <c r="CYS28" s="9"/>
      <c r="CYT28" s="9"/>
      <c r="CYU28" s="9"/>
      <c r="CYV28" s="9"/>
      <c r="CYW28" s="9"/>
      <c r="CYX28" s="9"/>
      <c r="CYY28" s="9"/>
      <c r="CYZ28" s="9"/>
      <c r="CZA28" s="9"/>
      <c r="CZB28" s="9"/>
      <c r="CZC28" s="9"/>
      <c r="CZD28" s="9"/>
      <c r="CZE28" s="9"/>
      <c r="CZF28" s="9"/>
      <c r="CZG28" s="9"/>
      <c r="CZH28" s="9"/>
      <c r="CZI28" s="9"/>
      <c r="CZJ28" s="9"/>
      <c r="CZK28" s="9"/>
      <c r="CZL28" s="9"/>
      <c r="CZM28" s="9"/>
      <c r="CZN28" s="9"/>
      <c r="CZO28" s="9"/>
      <c r="CZP28" s="9"/>
      <c r="CZQ28" s="9"/>
      <c r="CZR28" s="9"/>
      <c r="CZS28" s="9"/>
      <c r="CZT28" s="9"/>
      <c r="CZU28" s="9"/>
      <c r="CZV28" s="9"/>
      <c r="CZW28" s="9"/>
      <c r="CZX28" s="9"/>
      <c r="CZY28" s="9"/>
      <c r="CZZ28" s="9"/>
      <c r="DAA28" s="9"/>
      <c r="DAB28" s="9"/>
      <c r="DAC28" s="9"/>
      <c r="DAD28" s="9"/>
      <c r="DAE28" s="9"/>
      <c r="DAF28" s="9"/>
      <c r="DAG28" s="9"/>
      <c r="DAH28" s="9"/>
      <c r="DAI28" s="9"/>
      <c r="DAJ28" s="9"/>
      <c r="DAK28" s="9"/>
      <c r="DAL28" s="9"/>
      <c r="DAM28" s="9"/>
      <c r="DAN28" s="9"/>
      <c r="DAO28" s="9"/>
      <c r="DAP28" s="9"/>
      <c r="DAQ28" s="9"/>
      <c r="DAR28" s="9"/>
      <c r="DAS28" s="9"/>
      <c r="DAT28" s="9"/>
      <c r="DAU28" s="9"/>
      <c r="DAV28" s="9"/>
      <c r="DAW28" s="9"/>
      <c r="DAX28" s="9"/>
      <c r="DAY28" s="9"/>
      <c r="DAZ28" s="9"/>
      <c r="DBA28" s="9"/>
      <c r="DBB28" s="9"/>
      <c r="DBC28" s="9"/>
      <c r="DBD28" s="9"/>
      <c r="DBE28" s="9"/>
      <c r="DBF28" s="9"/>
      <c r="DBG28" s="9"/>
      <c r="DBH28" s="9"/>
      <c r="DBI28" s="9"/>
      <c r="DBJ28" s="9"/>
      <c r="DBK28" s="9"/>
      <c r="DBL28" s="9"/>
      <c r="DBM28" s="9"/>
      <c r="DBN28" s="9"/>
      <c r="DBO28" s="9"/>
      <c r="DBP28" s="9"/>
      <c r="DBQ28" s="9"/>
      <c r="DBR28" s="9"/>
      <c r="DBS28" s="9"/>
      <c r="DBT28" s="9"/>
      <c r="DBU28" s="9"/>
      <c r="DBV28" s="9"/>
      <c r="DBW28" s="9"/>
      <c r="DBX28" s="9"/>
      <c r="DBY28" s="9"/>
      <c r="DBZ28" s="9"/>
      <c r="DCA28" s="9"/>
      <c r="DCB28" s="9"/>
      <c r="DCC28" s="9"/>
      <c r="DCD28" s="9"/>
      <c r="DCE28" s="9"/>
      <c r="DCF28" s="9"/>
      <c r="DCG28" s="9"/>
      <c r="DCH28" s="9"/>
      <c r="DCI28" s="9"/>
      <c r="DCJ28" s="9"/>
      <c r="DCK28" s="9"/>
      <c r="DCL28" s="9"/>
      <c r="DCM28" s="9"/>
      <c r="DCN28" s="9"/>
      <c r="DCO28" s="9"/>
      <c r="DCP28" s="9"/>
      <c r="DCQ28" s="9"/>
      <c r="DCR28" s="9"/>
      <c r="DCS28" s="9"/>
      <c r="DCT28" s="9"/>
      <c r="DCU28" s="9"/>
      <c r="DCV28" s="9"/>
      <c r="DCW28" s="9"/>
      <c r="DCX28" s="9"/>
      <c r="DCY28" s="9"/>
      <c r="DCZ28" s="9"/>
      <c r="DDA28" s="9"/>
      <c r="DDB28" s="9"/>
      <c r="DDC28" s="9"/>
      <c r="DDD28" s="9"/>
      <c r="DDE28" s="9"/>
      <c r="DDF28" s="9"/>
      <c r="DDG28" s="9"/>
      <c r="DDH28" s="9"/>
      <c r="DDI28" s="9"/>
      <c r="DDJ28" s="9"/>
      <c r="DDK28" s="9"/>
      <c r="DDL28" s="9"/>
      <c r="DDM28" s="9"/>
      <c r="DDN28" s="9"/>
      <c r="DDO28" s="9"/>
      <c r="DDP28" s="9"/>
      <c r="DDQ28" s="9"/>
      <c r="DDR28" s="9"/>
      <c r="DDS28" s="9"/>
      <c r="DDT28" s="9"/>
      <c r="DDU28" s="9"/>
      <c r="DDV28" s="9"/>
      <c r="DDW28" s="9"/>
      <c r="DDX28" s="9"/>
      <c r="DDY28" s="9"/>
      <c r="DDZ28" s="9"/>
      <c r="DEA28" s="9"/>
      <c r="DEB28" s="9"/>
      <c r="DEC28" s="9"/>
      <c r="DED28" s="9"/>
      <c r="DEE28" s="9"/>
      <c r="DEF28" s="9"/>
      <c r="DEG28" s="9"/>
      <c r="DEH28" s="9"/>
      <c r="DEI28" s="9"/>
      <c r="DEJ28" s="9"/>
      <c r="DEK28" s="9"/>
      <c r="DEL28" s="9"/>
      <c r="DEM28" s="9"/>
      <c r="DEN28" s="9"/>
      <c r="DEO28" s="9"/>
      <c r="DEP28" s="9"/>
      <c r="DEQ28" s="9"/>
      <c r="DER28" s="9"/>
      <c r="DES28" s="9"/>
      <c r="DET28" s="9"/>
      <c r="DEU28" s="9"/>
      <c r="DEV28" s="9"/>
      <c r="DEW28" s="9"/>
      <c r="DEX28" s="9"/>
      <c r="DEY28" s="9"/>
      <c r="DEZ28" s="9"/>
      <c r="DFA28" s="9"/>
      <c r="DFB28" s="9"/>
      <c r="DFC28" s="9"/>
      <c r="DFD28" s="9"/>
      <c r="DFE28" s="9"/>
      <c r="DFF28" s="9"/>
      <c r="DFG28" s="9"/>
      <c r="DFH28" s="9"/>
      <c r="DFI28" s="9"/>
      <c r="DFJ28" s="9"/>
      <c r="DFK28" s="9"/>
      <c r="DFL28" s="9"/>
      <c r="DFM28" s="9"/>
      <c r="DFN28" s="9"/>
      <c r="DFO28" s="9"/>
      <c r="DFP28" s="9"/>
      <c r="DFQ28" s="9"/>
      <c r="DFR28" s="9"/>
      <c r="DFS28" s="9"/>
      <c r="DFT28" s="9"/>
      <c r="DFU28" s="9"/>
      <c r="DFV28" s="9"/>
      <c r="DFW28" s="9"/>
      <c r="DFX28" s="9"/>
      <c r="DFY28" s="9"/>
      <c r="DFZ28" s="9"/>
      <c r="DGA28" s="9"/>
      <c r="DGB28" s="9"/>
      <c r="DGC28" s="9"/>
      <c r="DGD28" s="9"/>
      <c r="DGE28" s="9"/>
      <c r="DGF28" s="9"/>
      <c r="DGG28" s="9"/>
      <c r="DGH28" s="9"/>
      <c r="DGI28" s="9"/>
      <c r="DGJ28" s="9"/>
      <c r="DGK28" s="9"/>
      <c r="DGL28" s="9"/>
      <c r="DGM28" s="9"/>
      <c r="DGN28" s="9"/>
      <c r="DGO28" s="9"/>
      <c r="DGP28" s="9"/>
      <c r="DGQ28" s="9"/>
      <c r="DGR28" s="9"/>
      <c r="DGS28" s="9"/>
      <c r="DGT28" s="9"/>
      <c r="DGU28" s="9"/>
      <c r="DGV28" s="9"/>
      <c r="DGW28" s="9"/>
      <c r="DGX28" s="9"/>
      <c r="DGY28" s="9"/>
      <c r="DGZ28" s="9"/>
      <c r="DHA28" s="9"/>
      <c r="DHB28" s="9"/>
      <c r="DHC28" s="9"/>
      <c r="DHD28" s="9"/>
      <c r="DHE28" s="9"/>
      <c r="DHF28" s="9"/>
      <c r="DHG28" s="9"/>
      <c r="DHH28" s="9"/>
      <c r="DHI28" s="9"/>
      <c r="DHJ28" s="9"/>
      <c r="DHK28" s="9"/>
      <c r="DHL28" s="9"/>
      <c r="DHM28" s="9"/>
      <c r="DHN28" s="9"/>
      <c r="DHO28" s="9"/>
      <c r="DHP28" s="9"/>
      <c r="DHQ28" s="9"/>
      <c r="DHR28" s="9"/>
      <c r="DHS28" s="9"/>
      <c r="DHT28" s="9"/>
      <c r="DHU28" s="9"/>
      <c r="DHV28" s="9"/>
      <c r="DHW28" s="9"/>
      <c r="DHX28" s="9"/>
      <c r="DHY28" s="9"/>
      <c r="DHZ28" s="9"/>
      <c r="DIA28" s="9"/>
      <c r="DIB28" s="9"/>
      <c r="DIC28" s="9"/>
      <c r="DID28" s="9"/>
      <c r="DIE28" s="9"/>
      <c r="DIF28" s="9"/>
      <c r="DIG28" s="9"/>
      <c r="DIH28" s="9"/>
      <c r="DII28" s="9"/>
      <c r="DIJ28" s="9"/>
      <c r="DIK28" s="9"/>
      <c r="DIL28" s="9"/>
      <c r="DIM28" s="9"/>
      <c r="DIN28" s="9"/>
      <c r="DIO28" s="9"/>
      <c r="DIP28" s="9"/>
      <c r="DIQ28" s="9"/>
      <c r="DIR28" s="9"/>
      <c r="DIS28" s="9"/>
      <c r="DIT28" s="9"/>
      <c r="DIU28" s="9"/>
      <c r="DIV28" s="9"/>
      <c r="DIW28" s="9"/>
      <c r="DIX28" s="9"/>
      <c r="DIY28" s="9"/>
      <c r="DIZ28" s="9"/>
      <c r="DJA28" s="9"/>
      <c r="DJB28" s="9"/>
      <c r="DJC28" s="9"/>
      <c r="DJD28" s="9"/>
      <c r="DJE28" s="9"/>
      <c r="DJF28" s="9"/>
      <c r="DJG28" s="9"/>
      <c r="DJH28" s="9"/>
      <c r="DJI28" s="9"/>
      <c r="DJJ28" s="9"/>
      <c r="DJK28" s="9"/>
      <c r="DJL28" s="9"/>
      <c r="DJM28" s="9"/>
      <c r="DJN28" s="9"/>
      <c r="DJO28" s="9"/>
      <c r="DJP28" s="9"/>
      <c r="DJQ28" s="9"/>
      <c r="DJR28" s="9"/>
      <c r="DJS28" s="9"/>
      <c r="DJT28" s="9"/>
      <c r="DJU28" s="9"/>
      <c r="DJV28" s="9"/>
      <c r="DJW28" s="9"/>
      <c r="DJX28" s="9"/>
      <c r="DJY28" s="9"/>
      <c r="DJZ28" s="9"/>
      <c r="DKA28" s="9"/>
      <c r="DKB28" s="9"/>
      <c r="DKC28" s="9"/>
      <c r="DKD28" s="9"/>
      <c r="DKE28" s="9"/>
      <c r="DKF28" s="9"/>
      <c r="DKG28" s="9"/>
      <c r="DKH28" s="9"/>
      <c r="DKI28" s="9"/>
      <c r="DKJ28" s="9"/>
      <c r="DKK28" s="9"/>
      <c r="DKL28" s="9"/>
      <c r="DKM28" s="9"/>
      <c r="DKN28" s="9"/>
      <c r="DKO28" s="9"/>
      <c r="DKP28" s="9"/>
      <c r="DKQ28" s="9"/>
      <c r="DKR28" s="9"/>
      <c r="DKS28" s="9"/>
      <c r="DKT28" s="9"/>
      <c r="DKU28" s="9"/>
      <c r="DKV28" s="9"/>
      <c r="DKW28" s="9"/>
      <c r="DKX28" s="9"/>
      <c r="DKY28" s="9"/>
      <c r="DKZ28" s="9"/>
      <c r="DLA28" s="9"/>
      <c r="DLB28" s="9"/>
      <c r="DLC28" s="9"/>
      <c r="DLD28" s="9"/>
      <c r="DLE28" s="9"/>
      <c r="DLF28" s="9"/>
      <c r="DLG28" s="9"/>
      <c r="DLH28" s="9"/>
      <c r="DLI28" s="9"/>
      <c r="DLJ28" s="9"/>
      <c r="DLK28" s="9"/>
      <c r="DLL28" s="9"/>
      <c r="DLM28" s="9"/>
      <c r="DLN28" s="9"/>
      <c r="DLO28" s="9"/>
      <c r="DLP28" s="9"/>
      <c r="DLQ28" s="9"/>
      <c r="DLR28" s="9"/>
      <c r="DLS28" s="9"/>
      <c r="DLT28" s="9"/>
      <c r="DLU28" s="9"/>
      <c r="DLV28" s="9"/>
      <c r="DLW28" s="9"/>
      <c r="DLX28" s="9"/>
      <c r="DLY28" s="9"/>
      <c r="DLZ28" s="9"/>
      <c r="DMA28" s="9"/>
      <c r="DMB28" s="9"/>
      <c r="DMC28" s="9"/>
      <c r="DMD28" s="9"/>
      <c r="DME28" s="9"/>
      <c r="DMF28" s="9"/>
      <c r="DMG28" s="9"/>
      <c r="DMH28" s="9"/>
      <c r="DMI28" s="9"/>
      <c r="DMJ28" s="9"/>
      <c r="DMK28" s="9"/>
      <c r="DML28" s="9"/>
      <c r="DMM28" s="9"/>
      <c r="DMN28" s="9"/>
      <c r="DMO28" s="9"/>
      <c r="DMP28" s="9"/>
      <c r="DMQ28" s="9"/>
      <c r="DMR28" s="9"/>
      <c r="DMS28" s="9"/>
      <c r="DMT28" s="9"/>
      <c r="DMU28" s="9"/>
      <c r="DMV28" s="9"/>
      <c r="DMW28" s="9"/>
      <c r="DMX28" s="9"/>
      <c r="DMY28" s="9"/>
      <c r="DMZ28" s="9"/>
      <c r="DNA28" s="9"/>
      <c r="DNB28" s="9"/>
      <c r="DNC28" s="9"/>
      <c r="DND28" s="9"/>
      <c r="DNE28" s="9"/>
      <c r="DNF28" s="9"/>
      <c r="DNG28" s="9"/>
      <c r="DNH28" s="9"/>
      <c r="DNI28" s="9"/>
      <c r="DNJ28" s="9"/>
      <c r="DNK28" s="9"/>
      <c r="DNL28" s="9"/>
      <c r="DNM28" s="9"/>
      <c r="DNN28" s="9"/>
      <c r="DNO28" s="9"/>
      <c r="DNP28" s="9"/>
      <c r="DNQ28" s="9"/>
      <c r="DNR28" s="9"/>
      <c r="DNS28" s="9"/>
      <c r="DNT28" s="9"/>
      <c r="DNU28" s="9"/>
      <c r="DNV28" s="9"/>
      <c r="DNW28" s="9"/>
      <c r="DNX28" s="9"/>
      <c r="DNY28" s="9"/>
      <c r="DNZ28" s="9"/>
      <c r="DOA28" s="9"/>
      <c r="DOB28" s="9"/>
      <c r="DOC28" s="9"/>
      <c r="DOD28" s="9"/>
      <c r="DOE28" s="9"/>
      <c r="DOF28" s="9"/>
      <c r="DOG28" s="9"/>
      <c r="DOH28" s="9"/>
      <c r="DOI28" s="9"/>
      <c r="DOJ28" s="9"/>
      <c r="DOK28" s="9"/>
      <c r="DOL28" s="9"/>
      <c r="DOM28" s="9"/>
      <c r="DON28" s="9"/>
      <c r="DOO28" s="9"/>
      <c r="DOP28" s="9"/>
      <c r="DOQ28" s="9"/>
      <c r="DOR28" s="9"/>
      <c r="DOS28" s="9"/>
      <c r="DOT28" s="9"/>
      <c r="DOU28" s="9"/>
      <c r="DOV28" s="9"/>
      <c r="DOW28" s="9"/>
      <c r="DOX28" s="9"/>
      <c r="DOY28" s="9"/>
      <c r="DOZ28" s="9"/>
      <c r="DPA28" s="9"/>
      <c r="DPB28" s="9"/>
      <c r="DPC28" s="9"/>
      <c r="DPD28" s="9"/>
      <c r="DPE28" s="9"/>
      <c r="DPF28" s="9"/>
      <c r="DPG28" s="9"/>
      <c r="DPH28" s="9"/>
      <c r="DPI28" s="9"/>
      <c r="DPJ28" s="9"/>
      <c r="DPK28" s="9"/>
      <c r="DPL28" s="9"/>
      <c r="DPM28" s="9"/>
      <c r="DPN28" s="9"/>
      <c r="DPO28" s="9"/>
      <c r="DPP28" s="9"/>
      <c r="DPQ28" s="9"/>
      <c r="DPR28" s="9"/>
      <c r="DPS28" s="9"/>
      <c r="DPT28" s="9"/>
      <c r="DPU28" s="9"/>
      <c r="DPV28" s="9"/>
      <c r="DPW28" s="9"/>
      <c r="DPX28" s="9"/>
      <c r="DPY28" s="9"/>
      <c r="DPZ28" s="9"/>
      <c r="DQA28" s="9"/>
      <c r="DQB28" s="9"/>
      <c r="DQC28" s="9"/>
      <c r="DQD28" s="9"/>
      <c r="DQE28" s="9"/>
      <c r="DQF28" s="9"/>
      <c r="DQG28" s="9"/>
      <c r="DQH28" s="9"/>
      <c r="DQI28" s="9"/>
      <c r="DQJ28" s="9"/>
      <c r="DQK28" s="9"/>
      <c r="DQL28" s="9"/>
      <c r="DQM28" s="9"/>
      <c r="DQN28" s="9"/>
      <c r="DQO28" s="9"/>
      <c r="DQP28" s="9"/>
      <c r="DQQ28" s="9"/>
      <c r="DQR28" s="9"/>
      <c r="DQS28" s="9"/>
      <c r="DQT28" s="9"/>
      <c r="DQU28" s="9"/>
      <c r="DQV28" s="9"/>
      <c r="DQW28" s="9"/>
      <c r="DQX28" s="9"/>
      <c r="DQY28" s="9"/>
      <c r="DQZ28" s="9"/>
      <c r="DRA28" s="9"/>
      <c r="DRB28" s="9"/>
      <c r="DRC28" s="9"/>
      <c r="DRD28" s="9"/>
      <c r="DRE28" s="9"/>
      <c r="DRF28" s="9"/>
      <c r="DRG28" s="9"/>
      <c r="DRH28" s="9"/>
      <c r="DRI28" s="9"/>
      <c r="DRJ28" s="9"/>
      <c r="DRK28" s="9"/>
      <c r="DRL28" s="9"/>
      <c r="DRM28" s="9"/>
      <c r="DRN28" s="9"/>
      <c r="DRO28" s="9"/>
      <c r="DRP28" s="9"/>
      <c r="DRQ28" s="9"/>
      <c r="DRR28" s="9"/>
      <c r="DRS28" s="9"/>
      <c r="DRT28" s="9"/>
      <c r="DRU28" s="9"/>
      <c r="DRV28" s="9"/>
      <c r="DRW28" s="9"/>
      <c r="DRX28" s="9"/>
      <c r="DRY28" s="9"/>
      <c r="DRZ28" s="9"/>
      <c r="DSA28" s="9"/>
      <c r="DSB28" s="9"/>
      <c r="DSC28" s="9"/>
      <c r="DSD28" s="9"/>
      <c r="DSE28" s="9"/>
      <c r="DSF28" s="9"/>
      <c r="DSG28" s="9"/>
      <c r="DSH28" s="9"/>
      <c r="DSI28" s="9"/>
      <c r="DSJ28" s="9"/>
      <c r="DSK28" s="9"/>
      <c r="DSL28" s="9"/>
      <c r="DSM28" s="9"/>
      <c r="DSN28" s="9"/>
      <c r="DSO28" s="9"/>
      <c r="DSP28" s="9"/>
      <c r="DSQ28" s="9"/>
      <c r="DSR28" s="9"/>
      <c r="DSS28" s="9"/>
      <c r="DST28" s="9"/>
      <c r="DSU28" s="9"/>
      <c r="DSV28" s="9"/>
      <c r="DSW28" s="9"/>
      <c r="DSX28" s="9"/>
      <c r="DSY28" s="9"/>
      <c r="DSZ28" s="9"/>
      <c r="DTA28" s="9"/>
      <c r="DTB28" s="9"/>
      <c r="DTC28" s="9"/>
      <c r="DTD28" s="9"/>
      <c r="DTE28" s="9"/>
      <c r="DTF28" s="9"/>
      <c r="DTG28" s="9"/>
      <c r="DTH28" s="9"/>
      <c r="DTI28" s="9"/>
      <c r="DTJ28" s="9"/>
      <c r="DTK28" s="9"/>
      <c r="DTL28" s="9"/>
      <c r="DTM28" s="9"/>
      <c r="DTN28" s="9"/>
      <c r="DTO28" s="9"/>
      <c r="DTP28" s="9"/>
      <c r="DTQ28" s="9"/>
      <c r="DTR28" s="9"/>
      <c r="DTS28" s="9"/>
      <c r="DTT28" s="9"/>
      <c r="DTU28" s="9"/>
      <c r="DTV28" s="9"/>
      <c r="DTW28" s="9"/>
      <c r="DTX28" s="9"/>
      <c r="DTY28" s="9"/>
      <c r="DTZ28" s="9"/>
      <c r="DUA28" s="9"/>
      <c r="DUB28" s="9"/>
      <c r="DUC28" s="9"/>
      <c r="DUD28" s="9"/>
      <c r="DUE28" s="9"/>
      <c r="DUF28" s="9"/>
      <c r="DUG28" s="9"/>
      <c r="DUH28" s="9"/>
      <c r="DUI28" s="9"/>
      <c r="DUJ28" s="9"/>
      <c r="DUK28" s="9"/>
      <c r="DUL28" s="9"/>
      <c r="DUM28" s="9"/>
      <c r="DUN28" s="9"/>
      <c r="DUO28" s="9"/>
      <c r="DUP28" s="9"/>
      <c r="DUQ28" s="9"/>
      <c r="DUR28" s="9"/>
      <c r="DUS28" s="9"/>
      <c r="DUT28" s="9"/>
      <c r="DUU28" s="9"/>
      <c r="DUV28" s="9"/>
      <c r="DUW28" s="9"/>
      <c r="DUX28" s="9"/>
      <c r="DUY28" s="9"/>
      <c r="DUZ28" s="9"/>
      <c r="DVA28" s="9"/>
      <c r="DVB28" s="9"/>
      <c r="DVC28" s="9"/>
      <c r="DVD28" s="9"/>
      <c r="DVE28" s="9"/>
      <c r="DVF28" s="9"/>
      <c r="DVG28" s="9"/>
      <c r="DVH28" s="9"/>
      <c r="DVI28" s="9"/>
      <c r="DVJ28" s="9"/>
      <c r="DVK28" s="9"/>
      <c r="DVL28" s="9"/>
      <c r="DVM28" s="9"/>
      <c r="DVN28" s="9"/>
      <c r="DVO28" s="9"/>
      <c r="DVP28" s="9"/>
      <c r="DVQ28" s="9"/>
      <c r="DVR28" s="9"/>
      <c r="DVS28" s="9"/>
      <c r="DVT28" s="9"/>
      <c r="DVU28" s="9"/>
      <c r="DVV28" s="9"/>
      <c r="DVW28" s="9"/>
      <c r="DVX28" s="9"/>
      <c r="DVY28" s="9"/>
      <c r="DVZ28" s="9"/>
      <c r="DWA28" s="9"/>
      <c r="DWB28" s="9"/>
      <c r="DWC28" s="9"/>
      <c r="DWD28" s="9"/>
      <c r="DWE28" s="9"/>
      <c r="DWF28" s="9"/>
      <c r="DWG28" s="9"/>
      <c r="DWH28" s="9"/>
      <c r="DWI28" s="9"/>
      <c r="DWJ28" s="9"/>
      <c r="DWK28" s="9"/>
      <c r="DWL28" s="9"/>
      <c r="DWM28" s="9"/>
      <c r="DWN28" s="9"/>
      <c r="DWO28" s="9"/>
      <c r="DWP28" s="9"/>
      <c r="DWQ28" s="9"/>
      <c r="DWR28" s="9"/>
      <c r="DWS28" s="9"/>
      <c r="DWT28" s="9"/>
      <c r="DWU28" s="9"/>
      <c r="DWV28" s="9"/>
      <c r="DWW28" s="9"/>
      <c r="DWX28" s="9"/>
      <c r="DWY28" s="9"/>
      <c r="DWZ28" s="9"/>
      <c r="DXA28" s="9"/>
      <c r="DXB28" s="9"/>
      <c r="DXC28" s="9"/>
      <c r="DXD28" s="9"/>
      <c r="DXE28" s="9"/>
      <c r="DXF28" s="9"/>
      <c r="DXG28" s="9"/>
      <c r="DXH28" s="9"/>
      <c r="DXI28" s="9"/>
      <c r="DXJ28" s="9"/>
      <c r="DXK28" s="9"/>
      <c r="DXL28" s="9"/>
      <c r="DXM28" s="9"/>
      <c r="DXN28" s="9"/>
      <c r="DXO28" s="9"/>
      <c r="DXP28" s="9"/>
      <c r="DXQ28" s="9"/>
      <c r="DXR28" s="9"/>
      <c r="DXS28" s="9"/>
      <c r="DXT28" s="9"/>
      <c r="DXU28" s="9"/>
      <c r="DXV28" s="9"/>
      <c r="DXW28" s="9"/>
      <c r="DXX28" s="9"/>
      <c r="DXY28" s="9"/>
      <c r="DXZ28" s="9"/>
      <c r="DYA28" s="9"/>
      <c r="DYB28" s="9"/>
      <c r="DYC28" s="9"/>
      <c r="DYD28" s="9"/>
      <c r="DYE28" s="9"/>
      <c r="DYF28" s="9"/>
      <c r="DYG28" s="9"/>
      <c r="DYH28" s="9"/>
      <c r="DYI28" s="9"/>
      <c r="DYJ28" s="9"/>
      <c r="DYK28" s="9"/>
      <c r="DYL28" s="9"/>
      <c r="DYM28" s="9"/>
      <c r="DYN28" s="9"/>
      <c r="DYO28" s="9"/>
      <c r="DYP28" s="9"/>
      <c r="DYQ28" s="9"/>
      <c r="DYR28" s="9"/>
      <c r="DYS28" s="9"/>
      <c r="DYT28" s="9"/>
      <c r="DYU28" s="9"/>
      <c r="DYV28" s="9"/>
      <c r="DYW28" s="9"/>
      <c r="DYX28" s="9"/>
      <c r="DYY28" s="9"/>
      <c r="DYZ28" s="9"/>
      <c r="DZA28" s="9"/>
      <c r="DZB28" s="9"/>
      <c r="DZC28" s="9"/>
      <c r="DZD28" s="9"/>
      <c r="DZE28" s="9"/>
      <c r="DZF28" s="9"/>
      <c r="DZG28" s="9"/>
      <c r="DZH28" s="9"/>
      <c r="DZI28" s="9"/>
      <c r="DZJ28" s="9"/>
      <c r="DZK28" s="9"/>
      <c r="DZL28" s="9"/>
      <c r="DZM28" s="9"/>
      <c r="DZN28" s="9"/>
      <c r="DZO28" s="9"/>
      <c r="DZP28" s="9"/>
      <c r="DZQ28" s="9"/>
      <c r="DZR28" s="9"/>
      <c r="DZS28" s="9"/>
      <c r="DZT28" s="9"/>
      <c r="DZU28" s="9"/>
      <c r="DZV28" s="9"/>
      <c r="DZW28" s="9"/>
      <c r="DZX28" s="9"/>
      <c r="DZY28" s="9"/>
      <c r="DZZ28" s="9"/>
      <c r="EAA28" s="9"/>
      <c r="EAB28" s="9"/>
      <c r="EAC28" s="9"/>
      <c r="EAD28" s="9"/>
      <c r="EAE28" s="9"/>
      <c r="EAF28" s="9"/>
      <c r="EAG28" s="9"/>
      <c r="EAH28" s="9"/>
      <c r="EAI28" s="9"/>
      <c r="EAJ28" s="9"/>
      <c r="EAK28" s="9"/>
      <c r="EAL28" s="9"/>
      <c r="EAM28" s="9"/>
      <c r="EAN28" s="9"/>
      <c r="EAO28" s="9"/>
      <c r="EAP28" s="9"/>
      <c r="EAQ28" s="9"/>
      <c r="EAR28" s="9"/>
      <c r="EAS28" s="9"/>
      <c r="EAT28" s="9"/>
      <c r="EAU28" s="9"/>
      <c r="EAV28" s="9"/>
      <c r="EAW28" s="9"/>
      <c r="EAX28" s="9"/>
      <c r="EAY28" s="9"/>
      <c r="EAZ28" s="9"/>
      <c r="EBA28" s="9"/>
      <c r="EBB28" s="9"/>
      <c r="EBC28" s="9"/>
      <c r="EBD28" s="9"/>
      <c r="EBE28" s="9"/>
      <c r="EBF28" s="9"/>
      <c r="EBG28" s="9"/>
      <c r="EBH28" s="9"/>
      <c r="EBI28" s="9"/>
      <c r="EBJ28" s="9"/>
      <c r="EBK28" s="9"/>
      <c r="EBL28" s="9"/>
      <c r="EBM28" s="9"/>
      <c r="EBN28" s="9"/>
      <c r="EBO28" s="9"/>
      <c r="EBP28" s="9"/>
      <c r="EBQ28" s="9"/>
      <c r="EBR28" s="9"/>
      <c r="EBS28" s="9"/>
      <c r="EBT28" s="9"/>
      <c r="EBU28" s="9"/>
      <c r="EBV28" s="9"/>
      <c r="EBW28" s="9"/>
      <c r="EBX28" s="9"/>
      <c r="EBY28" s="9"/>
      <c r="EBZ28" s="9"/>
      <c r="ECA28" s="9"/>
      <c r="ECB28" s="9"/>
      <c r="ECC28" s="9"/>
      <c r="ECD28" s="9"/>
      <c r="ECE28" s="9"/>
      <c r="ECF28" s="9"/>
      <c r="ECG28" s="9"/>
      <c r="ECH28" s="9"/>
      <c r="ECI28" s="9"/>
      <c r="ECJ28" s="9"/>
      <c r="ECK28" s="9"/>
      <c r="ECL28" s="9"/>
      <c r="ECM28" s="9"/>
      <c r="ECN28" s="9"/>
      <c r="ECO28" s="9"/>
      <c r="ECP28" s="9"/>
      <c r="ECQ28" s="9"/>
      <c r="ECR28" s="9"/>
      <c r="ECS28" s="9"/>
      <c r="ECT28" s="9"/>
      <c r="ECU28" s="9"/>
      <c r="ECV28" s="9"/>
      <c r="ECW28" s="9"/>
      <c r="ECX28" s="9"/>
      <c r="ECY28" s="9"/>
      <c r="ECZ28" s="9"/>
      <c r="EDA28" s="9"/>
      <c r="EDB28" s="9"/>
      <c r="EDC28" s="9"/>
      <c r="EDD28" s="9"/>
      <c r="EDE28" s="9"/>
      <c r="EDF28" s="9"/>
      <c r="EDG28" s="9"/>
      <c r="EDH28" s="9"/>
      <c r="EDI28" s="9"/>
      <c r="EDJ28" s="9"/>
      <c r="EDK28" s="9"/>
      <c r="EDL28" s="9"/>
      <c r="EDM28" s="9"/>
      <c r="EDN28" s="9"/>
      <c r="EDO28" s="9"/>
      <c r="EDP28" s="9"/>
      <c r="EDQ28" s="9"/>
      <c r="EDR28" s="9"/>
      <c r="EDS28" s="9"/>
      <c r="EDT28" s="9"/>
      <c r="EDU28" s="9"/>
      <c r="EDV28" s="9"/>
      <c r="EDW28" s="9"/>
      <c r="EDX28" s="9"/>
      <c r="EDY28" s="9"/>
      <c r="EDZ28" s="9"/>
      <c r="EEA28" s="9"/>
      <c r="EEB28" s="9"/>
      <c r="EEC28" s="9"/>
      <c r="EED28" s="9"/>
      <c r="EEE28" s="9"/>
      <c r="EEF28" s="9"/>
      <c r="EEG28" s="9"/>
      <c r="EEH28" s="9"/>
      <c r="EEI28" s="9"/>
      <c r="EEJ28" s="9"/>
      <c r="EEK28" s="9"/>
      <c r="EEL28" s="9"/>
      <c r="EEM28" s="9"/>
      <c r="EEN28" s="9"/>
      <c r="EEO28" s="9"/>
      <c r="EEP28" s="9"/>
      <c r="EEQ28" s="9"/>
      <c r="EER28" s="9"/>
      <c r="EES28" s="9"/>
      <c r="EET28" s="9"/>
      <c r="EEU28" s="9"/>
      <c r="EEV28" s="9"/>
      <c r="EEW28" s="9"/>
      <c r="EEX28" s="9"/>
      <c r="EEY28" s="9"/>
      <c r="EEZ28" s="9"/>
      <c r="EFA28" s="9"/>
      <c r="EFB28" s="9"/>
      <c r="EFC28" s="9"/>
      <c r="EFD28" s="9"/>
      <c r="EFE28" s="9"/>
      <c r="EFF28" s="9"/>
      <c r="EFG28" s="9"/>
      <c r="EFH28" s="9"/>
      <c r="EFI28" s="9"/>
      <c r="EFJ28" s="9"/>
      <c r="EFK28" s="9"/>
      <c r="EFL28" s="9"/>
      <c r="EFM28" s="9"/>
      <c r="EFN28" s="9"/>
      <c r="EFO28" s="9"/>
      <c r="EFP28" s="9"/>
      <c r="EFQ28" s="9"/>
      <c r="EFR28" s="9"/>
      <c r="EFS28" s="9"/>
      <c r="EFT28" s="9"/>
      <c r="EFU28" s="9"/>
      <c r="EFV28" s="9"/>
      <c r="EFW28" s="9"/>
      <c r="EFX28" s="9"/>
      <c r="EFY28" s="9"/>
      <c r="EFZ28" s="9"/>
      <c r="EGA28" s="9"/>
      <c r="EGB28" s="9"/>
      <c r="EGC28" s="9"/>
      <c r="EGD28" s="9"/>
      <c r="EGE28" s="9"/>
      <c r="EGF28" s="9"/>
      <c r="EGG28" s="9"/>
      <c r="EGH28" s="9"/>
      <c r="EGI28" s="9"/>
      <c r="EGJ28" s="9"/>
      <c r="EGK28" s="9"/>
      <c r="EGL28" s="9"/>
      <c r="EGM28" s="9"/>
      <c r="EGN28" s="9"/>
      <c r="EGO28" s="9"/>
      <c r="EGP28" s="9"/>
      <c r="EGQ28" s="9"/>
      <c r="EGR28" s="9"/>
      <c r="EGS28" s="9"/>
      <c r="EGT28" s="9"/>
      <c r="EGU28" s="9"/>
      <c r="EGV28" s="9"/>
      <c r="EGW28" s="9"/>
      <c r="EGX28" s="9"/>
      <c r="EGY28" s="9"/>
      <c r="EGZ28" s="9"/>
      <c r="EHA28" s="9"/>
      <c r="EHB28" s="9"/>
      <c r="EHC28" s="9"/>
      <c r="EHD28" s="9"/>
      <c r="EHE28" s="9"/>
      <c r="EHF28" s="9"/>
      <c r="EHG28" s="9"/>
      <c r="EHH28" s="9"/>
      <c r="EHI28" s="9"/>
      <c r="EHJ28" s="9"/>
      <c r="EHK28" s="9"/>
      <c r="EHL28" s="9"/>
      <c r="EHM28" s="9"/>
      <c r="EHN28" s="9"/>
      <c r="EHO28" s="9"/>
      <c r="EHP28" s="9"/>
      <c r="EHQ28" s="9"/>
      <c r="EHR28" s="9"/>
      <c r="EHS28" s="9"/>
      <c r="EHT28" s="9"/>
      <c r="EHU28" s="9"/>
      <c r="EHV28" s="9"/>
      <c r="EHW28" s="9"/>
      <c r="EHX28" s="9"/>
      <c r="EHY28" s="9"/>
      <c r="EHZ28" s="9"/>
      <c r="EIA28" s="9"/>
      <c r="EIB28" s="9"/>
      <c r="EIC28" s="9"/>
      <c r="EID28" s="9"/>
      <c r="EIE28" s="9"/>
      <c r="EIF28" s="9"/>
      <c r="EIG28" s="9"/>
      <c r="EIH28" s="9"/>
      <c r="EII28" s="9"/>
      <c r="EIJ28" s="9"/>
      <c r="EIK28" s="9"/>
      <c r="EIL28" s="9"/>
      <c r="EIM28" s="9"/>
      <c r="EIN28" s="9"/>
      <c r="EIO28" s="9"/>
      <c r="EIP28" s="9"/>
      <c r="EIQ28" s="9"/>
      <c r="EIR28" s="9"/>
      <c r="EIS28" s="9"/>
      <c r="EIT28" s="9"/>
      <c r="EIU28" s="9"/>
      <c r="EIV28" s="9"/>
      <c r="EIW28" s="9"/>
      <c r="EIX28" s="9"/>
      <c r="EIY28" s="9"/>
      <c r="EIZ28" s="9"/>
      <c r="EJA28" s="9"/>
      <c r="EJB28" s="9"/>
      <c r="EJC28" s="9"/>
      <c r="EJD28" s="9"/>
      <c r="EJE28" s="9"/>
      <c r="EJF28" s="9"/>
      <c r="EJG28" s="9"/>
      <c r="EJH28" s="9"/>
      <c r="EJI28" s="9"/>
      <c r="EJJ28" s="9"/>
      <c r="EJK28" s="9"/>
      <c r="EJL28" s="9"/>
      <c r="EJM28" s="9"/>
      <c r="EJN28" s="9"/>
      <c r="EJO28" s="9"/>
      <c r="EJP28" s="9"/>
      <c r="EJQ28" s="9"/>
      <c r="EJR28" s="9"/>
      <c r="EJS28" s="9"/>
      <c r="EJT28" s="9"/>
      <c r="EJU28" s="9"/>
      <c r="EJV28" s="9"/>
      <c r="EJW28" s="9"/>
      <c r="EJX28" s="9"/>
      <c r="EJY28" s="9"/>
      <c r="EJZ28" s="9"/>
      <c r="EKA28" s="9"/>
      <c r="EKB28" s="9"/>
      <c r="EKC28" s="9"/>
      <c r="EKD28" s="9"/>
      <c r="EKE28" s="9"/>
      <c r="EKF28" s="9"/>
      <c r="EKG28" s="9"/>
      <c r="EKH28" s="9"/>
      <c r="EKI28" s="9"/>
      <c r="EKJ28" s="9"/>
      <c r="EKK28" s="9"/>
      <c r="EKL28" s="9"/>
      <c r="EKM28" s="9"/>
      <c r="EKN28" s="9"/>
      <c r="EKO28" s="9"/>
      <c r="EKP28" s="9"/>
      <c r="EKQ28" s="9"/>
      <c r="EKR28" s="9"/>
      <c r="EKS28" s="9"/>
      <c r="EKT28" s="9"/>
      <c r="EKU28" s="9"/>
      <c r="EKV28" s="9"/>
      <c r="EKW28" s="9"/>
      <c r="EKX28" s="9"/>
      <c r="EKY28" s="9"/>
      <c r="EKZ28" s="9"/>
      <c r="ELA28" s="9"/>
      <c r="ELB28" s="9"/>
      <c r="ELC28" s="9"/>
      <c r="ELD28" s="9"/>
      <c r="ELE28" s="9"/>
      <c r="ELF28" s="9"/>
      <c r="ELG28" s="9"/>
      <c r="ELH28" s="9"/>
      <c r="ELI28" s="9"/>
      <c r="ELJ28" s="9"/>
      <c r="ELK28" s="9"/>
      <c r="ELL28" s="9"/>
      <c r="ELM28" s="9"/>
      <c r="ELN28" s="9"/>
      <c r="ELO28" s="9"/>
      <c r="ELP28" s="9"/>
      <c r="ELQ28" s="9"/>
      <c r="ELR28" s="9"/>
      <c r="ELS28" s="9"/>
      <c r="ELT28" s="9"/>
      <c r="ELU28" s="9"/>
      <c r="ELV28" s="9"/>
      <c r="ELW28" s="9"/>
      <c r="ELX28" s="9"/>
      <c r="ELY28" s="9"/>
      <c r="ELZ28" s="9"/>
      <c r="EMA28" s="9"/>
      <c r="EMB28" s="9"/>
      <c r="EMC28" s="9"/>
      <c r="EMD28" s="9"/>
      <c r="EME28" s="9"/>
      <c r="EMF28" s="9"/>
      <c r="EMG28" s="9"/>
      <c r="EMH28" s="9"/>
      <c r="EMI28" s="9"/>
      <c r="EMJ28" s="9"/>
      <c r="EMK28" s="9"/>
      <c r="EML28" s="9"/>
      <c r="EMM28" s="9"/>
      <c r="EMN28" s="9"/>
      <c r="EMO28" s="9"/>
      <c r="EMP28" s="9"/>
      <c r="EMQ28" s="9"/>
      <c r="EMR28" s="9"/>
      <c r="EMS28" s="9"/>
      <c r="EMT28" s="9"/>
      <c r="EMU28" s="9"/>
      <c r="EMV28" s="9"/>
      <c r="EMW28" s="9"/>
      <c r="EMX28" s="9"/>
      <c r="EMY28" s="9"/>
      <c r="EMZ28" s="9"/>
      <c r="ENA28" s="9"/>
      <c r="ENB28" s="9"/>
      <c r="ENC28" s="9"/>
      <c r="END28" s="9"/>
      <c r="ENE28" s="9"/>
      <c r="ENF28" s="9"/>
      <c r="ENG28" s="9"/>
      <c r="ENH28" s="9"/>
      <c r="ENI28" s="9"/>
      <c r="ENJ28" s="9"/>
      <c r="ENK28" s="9"/>
      <c r="ENL28" s="9"/>
      <c r="ENM28" s="9"/>
      <c r="ENN28" s="9"/>
      <c r="ENO28" s="9"/>
      <c r="ENP28" s="9"/>
      <c r="ENQ28" s="9"/>
      <c r="ENR28" s="9"/>
      <c r="ENS28" s="9"/>
      <c r="ENT28" s="9"/>
      <c r="ENU28" s="9"/>
      <c r="ENV28" s="9"/>
      <c r="ENW28" s="9"/>
      <c r="ENX28" s="9"/>
      <c r="ENY28" s="9"/>
      <c r="ENZ28" s="9"/>
      <c r="EOA28" s="9"/>
      <c r="EOB28" s="9"/>
      <c r="EOC28" s="9"/>
      <c r="EOD28" s="9"/>
      <c r="EOE28" s="9"/>
      <c r="EOF28" s="9"/>
      <c r="EOG28" s="9"/>
      <c r="EOH28" s="9"/>
      <c r="EOI28" s="9"/>
      <c r="EOJ28" s="9"/>
      <c r="EOK28" s="9"/>
      <c r="EOL28" s="9"/>
      <c r="EOM28" s="9"/>
      <c r="EON28" s="9"/>
      <c r="EOO28" s="9"/>
      <c r="EOP28" s="9"/>
      <c r="EOQ28" s="9"/>
      <c r="EOR28" s="9"/>
      <c r="EOS28" s="9"/>
      <c r="EOT28" s="9"/>
      <c r="EOU28" s="9"/>
      <c r="EOV28" s="9"/>
      <c r="EOW28" s="9"/>
      <c r="EOX28" s="9"/>
      <c r="EOY28" s="9"/>
      <c r="EOZ28" s="9"/>
      <c r="EPA28" s="9"/>
      <c r="EPB28" s="9"/>
      <c r="EPC28" s="9"/>
      <c r="EPD28" s="9"/>
      <c r="EPE28" s="9"/>
      <c r="EPF28" s="9"/>
      <c r="EPG28" s="9"/>
      <c r="EPH28" s="9"/>
      <c r="EPI28" s="9"/>
      <c r="EPJ28" s="9"/>
      <c r="EPK28" s="9"/>
      <c r="EPL28" s="9"/>
      <c r="EPM28" s="9"/>
      <c r="EPN28" s="9"/>
      <c r="EPO28" s="9"/>
      <c r="EPP28" s="9"/>
      <c r="EPQ28" s="9"/>
      <c r="EPR28" s="9"/>
      <c r="EPS28" s="9"/>
      <c r="EPT28" s="9"/>
      <c r="EPU28" s="9"/>
      <c r="EPV28" s="9"/>
      <c r="EPW28" s="9"/>
      <c r="EPX28" s="9"/>
      <c r="EPY28" s="9"/>
      <c r="EPZ28" s="9"/>
      <c r="EQA28" s="9"/>
      <c r="EQB28" s="9"/>
      <c r="EQC28" s="9"/>
      <c r="EQD28" s="9"/>
      <c r="EQE28" s="9"/>
      <c r="EQF28" s="9"/>
      <c r="EQG28" s="9"/>
      <c r="EQH28" s="9"/>
      <c r="EQI28" s="9"/>
      <c r="EQJ28" s="9"/>
      <c r="EQK28" s="9"/>
      <c r="EQL28" s="9"/>
      <c r="EQM28" s="9"/>
      <c r="EQN28" s="9"/>
      <c r="EQO28" s="9"/>
      <c r="EQP28" s="9"/>
      <c r="EQQ28" s="9"/>
      <c r="EQR28" s="9"/>
      <c r="EQS28" s="9"/>
      <c r="EQT28" s="9"/>
      <c r="EQU28" s="9"/>
      <c r="EQV28" s="9"/>
      <c r="EQW28" s="9"/>
      <c r="EQX28" s="9"/>
      <c r="EQY28" s="9"/>
      <c r="EQZ28" s="9"/>
      <c r="ERA28" s="9"/>
      <c r="ERB28" s="9"/>
      <c r="ERC28" s="9"/>
      <c r="ERD28" s="9"/>
      <c r="ERE28" s="9"/>
      <c r="ERF28" s="9"/>
      <c r="ERG28" s="9"/>
      <c r="ERH28" s="9"/>
      <c r="ERI28" s="9"/>
      <c r="ERJ28" s="9"/>
      <c r="ERK28" s="9"/>
      <c r="ERL28" s="9"/>
      <c r="ERM28" s="9"/>
      <c r="ERN28" s="9"/>
      <c r="ERO28" s="9"/>
      <c r="ERP28" s="9"/>
      <c r="ERQ28" s="9"/>
      <c r="ERR28" s="9"/>
      <c r="ERS28" s="9"/>
      <c r="ERT28" s="9"/>
      <c r="ERU28" s="9"/>
      <c r="ERV28" s="9"/>
      <c r="ERW28" s="9"/>
      <c r="ERX28" s="9"/>
      <c r="ERY28" s="9"/>
      <c r="ERZ28" s="9"/>
      <c r="ESA28" s="9"/>
      <c r="ESB28" s="9"/>
      <c r="ESC28" s="9"/>
      <c r="ESD28" s="9"/>
      <c r="ESE28" s="9"/>
      <c r="ESF28" s="9"/>
      <c r="ESG28" s="9"/>
      <c r="ESH28" s="9"/>
      <c r="ESI28" s="9"/>
      <c r="ESJ28" s="9"/>
      <c r="ESK28" s="9"/>
      <c r="ESL28" s="9"/>
      <c r="ESM28" s="9"/>
      <c r="ESN28" s="9"/>
      <c r="ESO28" s="9"/>
      <c r="ESP28" s="9"/>
      <c r="ESQ28" s="9"/>
      <c r="ESR28" s="9"/>
      <c r="ESS28" s="9"/>
      <c r="EST28" s="9"/>
      <c r="ESU28" s="9"/>
      <c r="ESV28" s="9"/>
      <c r="ESW28" s="9"/>
      <c r="ESX28" s="9"/>
      <c r="ESY28" s="9"/>
      <c r="ESZ28" s="9"/>
      <c r="ETA28" s="9"/>
      <c r="ETB28" s="9"/>
      <c r="ETC28" s="9"/>
      <c r="ETD28" s="9"/>
      <c r="ETE28" s="9"/>
      <c r="ETF28" s="9"/>
      <c r="ETG28" s="9"/>
      <c r="ETH28" s="9"/>
      <c r="ETI28" s="9"/>
      <c r="ETJ28" s="9"/>
      <c r="ETK28" s="9"/>
      <c r="ETL28" s="9"/>
      <c r="ETM28" s="9"/>
      <c r="ETN28" s="9"/>
      <c r="ETO28" s="9"/>
      <c r="ETP28" s="9"/>
      <c r="ETQ28" s="9"/>
      <c r="ETR28" s="9"/>
      <c r="ETS28" s="9"/>
      <c r="ETT28" s="9"/>
      <c r="ETU28" s="9"/>
      <c r="ETV28" s="9"/>
      <c r="ETW28" s="9"/>
      <c r="ETX28" s="9"/>
      <c r="ETY28" s="9"/>
      <c r="ETZ28" s="9"/>
      <c r="EUA28" s="9"/>
      <c r="EUB28" s="9"/>
      <c r="EUC28" s="9"/>
      <c r="EUD28" s="9"/>
      <c r="EUE28" s="9"/>
      <c r="EUF28" s="9"/>
      <c r="EUG28" s="9"/>
      <c r="EUH28" s="9"/>
      <c r="EUI28" s="9"/>
      <c r="EUJ28" s="9"/>
      <c r="EUK28" s="9"/>
      <c r="EUL28" s="9"/>
      <c r="EUM28" s="9"/>
      <c r="EUN28" s="9"/>
      <c r="EUO28" s="9"/>
      <c r="EUP28" s="9"/>
      <c r="EUQ28" s="9"/>
      <c r="EUR28" s="9"/>
      <c r="EUS28" s="9"/>
      <c r="EUT28" s="9"/>
      <c r="EUU28" s="9"/>
      <c r="EUV28" s="9"/>
      <c r="EUW28" s="9"/>
      <c r="EUX28" s="9"/>
      <c r="EUY28" s="9"/>
      <c r="EUZ28" s="9"/>
      <c r="EVA28" s="9"/>
      <c r="EVB28" s="9"/>
      <c r="EVC28" s="9"/>
      <c r="EVD28" s="9"/>
      <c r="EVE28" s="9"/>
      <c r="EVF28" s="9"/>
      <c r="EVG28" s="9"/>
      <c r="EVH28" s="9"/>
      <c r="EVI28" s="9"/>
      <c r="EVJ28" s="9"/>
      <c r="EVK28" s="9"/>
      <c r="EVL28" s="9"/>
      <c r="EVM28" s="9"/>
      <c r="EVN28" s="9"/>
      <c r="EVO28" s="9"/>
      <c r="EVP28" s="9"/>
      <c r="EVQ28" s="9"/>
      <c r="EVR28" s="9"/>
      <c r="EVS28" s="9"/>
      <c r="EVT28" s="9"/>
      <c r="EVU28" s="9"/>
      <c r="EVV28" s="9"/>
      <c r="EVW28" s="9"/>
      <c r="EVX28" s="9"/>
      <c r="EVY28" s="9"/>
      <c r="EVZ28" s="9"/>
      <c r="EWA28" s="9"/>
      <c r="EWB28" s="9"/>
      <c r="EWC28" s="9"/>
      <c r="EWD28" s="9"/>
      <c r="EWE28" s="9"/>
      <c r="EWF28" s="9"/>
      <c r="EWG28" s="9"/>
      <c r="EWH28" s="9"/>
      <c r="EWI28" s="9"/>
      <c r="EWJ28" s="9"/>
      <c r="EWK28" s="9"/>
      <c r="EWL28" s="9"/>
      <c r="EWM28" s="9"/>
      <c r="EWN28" s="9"/>
      <c r="EWO28" s="9"/>
      <c r="EWP28" s="9"/>
      <c r="EWQ28" s="9"/>
      <c r="EWR28" s="9"/>
      <c r="EWS28" s="9"/>
      <c r="EWT28" s="9"/>
      <c r="EWU28" s="9"/>
      <c r="EWV28" s="9"/>
      <c r="EWW28" s="9"/>
      <c r="EWX28" s="9"/>
      <c r="EWY28" s="9"/>
      <c r="EWZ28" s="9"/>
      <c r="EXA28" s="9"/>
      <c r="EXB28" s="9"/>
      <c r="EXC28" s="9"/>
      <c r="EXD28" s="9"/>
      <c r="EXE28" s="9"/>
      <c r="EXF28" s="9"/>
      <c r="EXG28" s="9"/>
      <c r="EXH28" s="9"/>
      <c r="EXI28" s="9"/>
      <c r="EXJ28" s="9"/>
      <c r="EXK28" s="9"/>
      <c r="EXL28" s="9"/>
      <c r="EXM28" s="9"/>
      <c r="EXN28" s="9"/>
      <c r="EXO28" s="9"/>
      <c r="EXP28" s="9"/>
      <c r="EXQ28" s="9"/>
      <c r="EXR28" s="9"/>
      <c r="EXS28" s="9"/>
      <c r="EXT28" s="9"/>
      <c r="EXU28" s="9"/>
      <c r="EXV28" s="9"/>
      <c r="EXW28" s="9"/>
      <c r="EXX28" s="9"/>
      <c r="EXY28" s="9"/>
      <c r="EXZ28" s="9"/>
      <c r="EYA28" s="9"/>
      <c r="EYB28" s="9"/>
      <c r="EYC28" s="9"/>
      <c r="EYD28" s="9"/>
      <c r="EYE28" s="9"/>
      <c r="EYF28" s="9"/>
      <c r="EYG28" s="9"/>
      <c r="EYH28" s="9"/>
      <c r="EYI28" s="9"/>
      <c r="EYJ28" s="9"/>
      <c r="EYK28" s="9"/>
      <c r="EYL28" s="9"/>
      <c r="EYM28" s="9"/>
      <c r="EYN28" s="9"/>
      <c r="EYO28" s="9"/>
      <c r="EYP28" s="9"/>
      <c r="EYQ28" s="9"/>
      <c r="EYR28" s="9"/>
      <c r="EYS28" s="9"/>
      <c r="EYT28" s="9"/>
      <c r="EYU28" s="9"/>
      <c r="EYV28" s="9"/>
      <c r="EYW28" s="9"/>
      <c r="EYX28" s="9"/>
      <c r="EYY28" s="9"/>
      <c r="EYZ28" s="9"/>
      <c r="EZA28" s="9"/>
      <c r="EZB28" s="9"/>
      <c r="EZC28" s="9"/>
      <c r="EZD28" s="9"/>
      <c r="EZE28" s="9"/>
      <c r="EZF28" s="9"/>
      <c r="EZG28" s="9"/>
      <c r="EZH28" s="9"/>
      <c r="EZI28" s="9"/>
      <c r="EZJ28" s="9"/>
      <c r="EZK28" s="9"/>
      <c r="EZL28" s="9"/>
      <c r="EZM28" s="9"/>
      <c r="EZN28" s="9"/>
      <c r="EZO28" s="9"/>
      <c r="EZP28" s="9"/>
      <c r="EZQ28" s="9"/>
      <c r="EZR28" s="9"/>
      <c r="EZS28" s="9"/>
      <c r="EZT28" s="9"/>
      <c r="EZU28" s="9"/>
      <c r="EZV28" s="9"/>
      <c r="EZW28" s="9"/>
      <c r="EZX28" s="9"/>
      <c r="EZY28" s="9"/>
      <c r="EZZ28" s="9"/>
      <c r="FAA28" s="9"/>
      <c r="FAB28" s="9"/>
      <c r="FAC28" s="9"/>
      <c r="FAD28" s="9"/>
      <c r="FAE28" s="9"/>
      <c r="FAF28" s="9"/>
      <c r="FAG28" s="9"/>
      <c r="FAH28" s="9"/>
      <c r="FAI28" s="9"/>
      <c r="FAJ28" s="9"/>
      <c r="FAK28" s="9"/>
      <c r="FAL28" s="9"/>
      <c r="FAM28" s="9"/>
      <c r="FAN28" s="9"/>
      <c r="FAO28" s="9"/>
      <c r="FAP28" s="9"/>
      <c r="FAQ28" s="9"/>
      <c r="FAR28" s="9"/>
      <c r="FAS28" s="9"/>
      <c r="FAT28" s="9"/>
      <c r="FAU28" s="9"/>
      <c r="FAV28" s="9"/>
      <c r="FAW28" s="9"/>
      <c r="FAX28" s="9"/>
      <c r="FAY28" s="9"/>
      <c r="FAZ28" s="9"/>
      <c r="FBA28" s="9"/>
      <c r="FBB28" s="9"/>
      <c r="FBC28" s="9"/>
      <c r="FBD28" s="9"/>
      <c r="FBE28" s="9"/>
      <c r="FBF28" s="9"/>
      <c r="FBG28" s="9"/>
      <c r="FBH28" s="9"/>
      <c r="FBI28" s="9"/>
      <c r="FBJ28" s="9"/>
      <c r="FBK28" s="9"/>
      <c r="FBL28" s="9"/>
      <c r="FBM28" s="9"/>
      <c r="FBN28" s="9"/>
      <c r="FBO28" s="9"/>
      <c r="FBP28" s="9"/>
      <c r="FBQ28" s="9"/>
      <c r="FBR28" s="9"/>
      <c r="FBS28" s="9"/>
      <c r="FBT28" s="9"/>
      <c r="FBU28" s="9"/>
      <c r="FBV28" s="9"/>
      <c r="FBW28" s="9"/>
      <c r="FBX28" s="9"/>
      <c r="FBY28" s="9"/>
      <c r="FBZ28" s="9"/>
      <c r="FCA28" s="9"/>
      <c r="FCB28" s="9"/>
      <c r="FCC28" s="9"/>
      <c r="FCD28" s="9"/>
      <c r="FCE28" s="9"/>
      <c r="FCF28" s="9"/>
      <c r="FCG28" s="9"/>
      <c r="FCH28" s="9"/>
      <c r="FCI28" s="9"/>
      <c r="FCJ28" s="9"/>
      <c r="FCK28" s="9"/>
      <c r="FCL28" s="9"/>
      <c r="FCM28" s="9"/>
      <c r="FCN28" s="9"/>
      <c r="FCO28" s="9"/>
      <c r="FCP28" s="9"/>
      <c r="FCQ28" s="9"/>
      <c r="FCR28" s="9"/>
      <c r="FCS28" s="9"/>
      <c r="FCT28" s="9"/>
      <c r="FCU28" s="9"/>
      <c r="FCV28" s="9"/>
      <c r="FCW28" s="9"/>
      <c r="FCX28" s="9"/>
      <c r="FCY28" s="9"/>
      <c r="FCZ28" s="9"/>
      <c r="FDA28" s="9"/>
      <c r="FDB28" s="9"/>
      <c r="FDC28" s="9"/>
      <c r="FDD28" s="9"/>
      <c r="FDE28" s="9"/>
      <c r="FDF28" s="9"/>
      <c r="FDG28" s="9"/>
      <c r="FDH28" s="9"/>
      <c r="FDI28" s="9"/>
      <c r="FDJ28" s="9"/>
      <c r="FDK28" s="9"/>
      <c r="FDL28" s="9"/>
      <c r="FDM28" s="9"/>
      <c r="FDN28" s="9"/>
      <c r="FDO28" s="9"/>
      <c r="FDP28" s="9"/>
      <c r="FDQ28" s="9"/>
      <c r="FDR28" s="9"/>
      <c r="FDS28" s="9"/>
      <c r="FDT28" s="9"/>
      <c r="FDU28" s="9"/>
      <c r="FDV28" s="9"/>
      <c r="FDW28" s="9"/>
      <c r="FDX28" s="9"/>
      <c r="FDY28" s="9"/>
      <c r="FDZ28" s="9"/>
      <c r="FEA28" s="9"/>
      <c r="FEB28" s="9"/>
      <c r="FEC28" s="9"/>
      <c r="FED28" s="9"/>
      <c r="FEE28" s="9"/>
      <c r="FEF28" s="9"/>
      <c r="FEG28" s="9"/>
      <c r="FEH28" s="9"/>
      <c r="FEI28" s="9"/>
      <c r="FEJ28" s="9"/>
      <c r="FEK28" s="9"/>
      <c r="FEL28" s="9"/>
      <c r="FEM28" s="9"/>
      <c r="FEN28" s="9"/>
      <c r="FEO28" s="9"/>
      <c r="FEP28" s="9"/>
      <c r="FEQ28" s="9"/>
      <c r="FER28" s="9"/>
      <c r="FES28" s="9"/>
      <c r="FET28" s="9"/>
      <c r="FEU28" s="9"/>
      <c r="FEV28" s="9"/>
      <c r="FEW28" s="9"/>
      <c r="FEX28" s="9"/>
      <c r="FEY28" s="9"/>
      <c r="FEZ28" s="9"/>
      <c r="FFA28" s="9"/>
      <c r="FFB28" s="9"/>
      <c r="FFC28" s="9"/>
      <c r="FFD28" s="9"/>
      <c r="FFE28" s="9"/>
      <c r="FFF28" s="9"/>
      <c r="FFG28" s="9"/>
      <c r="FFH28" s="9"/>
      <c r="FFI28" s="9"/>
      <c r="FFJ28" s="9"/>
      <c r="FFK28" s="9"/>
      <c r="FFL28" s="9"/>
      <c r="FFM28" s="9"/>
      <c r="FFN28" s="9"/>
      <c r="FFO28" s="9"/>
      <c r="FFP28" s="9"/>
      <c r="FFQ28" s="9"/>
      <c r="FFR28" s="9"/>
      <c r="FFS28" s="9"/>
      <c r="FFT28" s="9"/>
      <c r="FFU28" s="9"/>
      <c r="FFV28" s="9"/>
      <c r="FFW28" s="9"/>
      <c r="FFX28" s="9"/>
      <c r="FFY28" s="9"/>
      <c r="FFZ28" s="9"/>
      <c r="FGA28" s="9"/>
      <c r="FGB28" s="9"/>
      <c r="FGC28" s="9"/>
      <c r="FGD28" s="9"/>
      <c r="FGE28" s="9"/>
      <c r="FGF28" s="9"/>
      <c r="FGG28" s="9"/>
      <c r="FGH28" s="9"/>
      <c r="FGI28" s="9"/>
      <c r="FGJ28" s="9"/>
      <c r="FGK28" s="9"/>
      <c r="FGL28" s="9"/>
      <c r="FGM28" s="9"/>
      <c r="FGN28" s="9"/>
      <c r="FGO28" s="9"/>
      <c r="FGP28" s="9"/>
      <c r="FGQ28" s="9"/>
      <c r="FGR28" s="9"/>
      <c r="FGS28" s="9"/>
      <c r="FGT28" s="9"/>
      <c r="FGU28" s="9"/>
      <c r="FGV28" s="9"/>
      <c r="FGW28" s="9"/>
      <c r="FGX28" s="9"/>
      <c r="FGY28" s="9"/>
      <c r="FGZ28" s="9"/>
      <c r="FHA28" s="9"/>
      <c r="FHB28" s="9"/>
      <c r="FHC28" s="9"/>
      <c r="FHD28" s="9"/>
      <c r="FHE28" s="9"/>
      <c r="FHF28" s="9"/>
      <c r="FHG28" s="9"/>
      <c r="FHH28" s="9"/>
      <c r="FHI28" s="9"/>
      <c r="FHJ28" s="9"/>
      <c r="FHK28" s="9"/>
      <c r="FHL28" s="9"/>
      <c r="FHM28" s="9"/>
      <c r="FHN28" s="9"/>
      <c r="FHO28" s="9"/>
      <c r="FHP28" s="9"/>
      <c r="FHQ28" s="9"/>
      <c r="FHR28" s="9"/>
      <c r="FHS28" s="9"/>
      <c r="FHT28" s="9"/>
      <c r="FHU28" s="9"/>
      <c r="FHV28" s="9"/>
      <c r="FHW28" s="9"/>
      <c r="FHX28" s="9"/>
      <c r="FHY28" s="9"/>
      <c r="FHZ28" s="9"/>
      <c r="FIA28" s="9"/>
      <c r="FIB28" s="9"/>
      <c r="FIC28" s="9"/>
      <c r="FID28" s="9"/>
      <c r="FIE28" s="9"/>
      <c r="FIF28" s="9"/>
      <c r="FIG28" s="9"/>
      <c r="FIH28" s="9"/>
      <c r="FII28" s="9"/>
      <c r="FIJ28" s="9"/>
      <c r="FIK28" s="9"/>
      <c r="FIL28" s="9"/>
      <c r="FIM28" s="9"/>
      <c r="FIN28" s="9"/>
      <c r="FIO28" s="9"/>
      <c r="FIP28" s="9"/>
      <c r="FIQ28" s="9"/>
      <c r="FIR28" s="9"/>
      <c r="FIS28" s="9"/>
      <c r="FIT28" s="9"/>
      <c r="FIU28" s="9"/>
      <c r="FIV28" s="9"/>
      <c r="FIW28" s="9"/>
      <c r="FIX28" s="9"/>
      <c r="FIY28" s="9"/>
      <c r="FIZ28" s="9"/>
      <c r="FJA28" s="9"/>
      <c r="FJB28" s="9"/>
      <c r="FJC28" s="9"/>
      <c r="FJD28" s="9"/>
      <c r="FJE28" s="9"/>
      <c r="FJF28" s="9"/>
      <c r="FJG28" s="9"/>
      <c r="FJH28" s="9"/>
      <c r="FJI28" s="9"/>
      <c r="FJJ28" s="9"/>
      <c r="FJK28" s="9"/>
      <c r="FJL28" s="9"/>
      <c r="FJM28" s="9"/>
      <c r="FJN28" s="9"/>
      <c r="FJO28" s="9"/>
      <c r="FJP28" s="9"/>
      <c r="FJQ28" s="9"/>
      <c r="FJR28" s="9"/>
      <c r="FJS28" s="9"/>
      <c r="FJT28" s="9"/>
      <c r="FJU28" s="9"/>
      <c r="FJV28" s="9"/>
      <c r="FJW28" s="9"/>
      <c r="FJX28" s="9"/>
      <c r="FJY28" s="9"/>
      <c r="FJZ28" s="9"/>
      <c r="FKA28" s="9"/>
      <c r="FKB28" s="9"/>
      <c r="FKC28" s="9"/>
      <c r="FKD28" s="9"/>
      <c r="FKE28" s="9"/>
      <c r="FKF28" s="9"/>
      <c r="FKG28" s="9"/>
      <c r="FKH28" s="9"/>
      <c r="FKI28" s="9"/>
      <c r="FKJ28" s="9"/>
      <c r="FKK28" s="9"/>
      <c r="FKL28" s="9"/>
      <c r="FKM28" s="9"/>
      <c r="FKN28" s="9"/>
      <c r="FKO28" s="9"/>
      <c r="FKP28" s="9"/>
      <c r="FKQ28" s="9"/>
      <c r="FKR28" s="9"/>
      <c r="FKS28" s="9"/>
      <c r="FKT28" s="9"/>
      <c r="FKU28" s="9"/>
      <c r="FKV28" s="9"/>
      <c r="FKW28" s="9"/>
      <c r="FKX28" s="9"/>
      <c r="FKY28" s="9"/>
      <c r="FKZ28" s="9"/>
      <c r="FLA28" s="9"/>
      <c r="FLB28" s="9"/>
      <c r="FLC28" s="9"/>
      <c r="FLD28" s="9"/>
      <c r="FLE28" s="9"/>
      <c r="FLF28" s="9"/>
      <c r="FLG28" s="9"/>
      <c r="FLH28" s="9"/>
      <c r="FLI28" s="9"/>
      <c r="FLJ28" s="9"/>
      <c r="FLK28" s="9"/>
      <c r="FLL28" s="9"/>
      <c r="FLM28" s="9"/>
      <c r="FLN28" s="9"/>
      <c r="FLO28" s="9"/>
      <c r="FLP28" s="9"/>
      <c r="FLQ28" s="9"/>
      <c r="FLR28" s="9"/>
      <c r="FLS28" s="9"/>
      <c r="FLT28" s="9"/>
      <c r="FLU28" s="9"/>
      <c r="FLV28" s="9"/>
      <c r="FLW28" s="9"/>
      <c r="FLX28" s="9"/>
      <c r="FLY28" s="9"/>
      <c r="FLZ28" s="9"/>
      <c r="FMA28" s="9"/>
      <c r="FMB28" s="9"/>
      <c r="FMC28" s="9"/>
      <c r="FMD28" s="9"/>
      <c r="FME28" s="9"/>
      <c r="FMF28" s="9"/>
      <c r="FMG28" s="9"/>
      <c r="FMH28" s="9"/>
      <c r="FMI28" s="9"/>
      <c r="FMJ28" s="9"/>
      <c r="FMK28" s="9"/>
      <c r="FML28" s="9"/>
      <c r="FMM28" s="9"/>
      <c r="FMN28" s="9"/>
      <c r="FMO28" s="9"/>
      <c r="FMP28" s="9"/>
      <c r="FMQ28" s="9"/>
      <c r="FMR28" s="9"/>
      <c r="FMS28" s="9"/>
      <c r="FMT28" s="9"/>
      <c r="FMU28" s="9"/>
      <c r="FMV28" s="9"/>
      <c r="FMW28" s="9"/>
      <c r="FMX28" s="9"/>
      <c r="FMY28" s="9"/>
      <c r="FMZ28" s="9"/>
      <c r="FNA28" s="9"/>
      <c r="FNB28" s="9"/>
      <c r="FNC28" s="9"/>
      <c r="FND28" s="9"/>
      <c r="FNE28" s="9"/>
      <c r="FNF28" s="9"/>
      <c r="FNG28" s="9"/>
      <c r="FNH28" s="9"/>
      <c r="FNI28" s="9"/>
      <c r="FNJ28" s="9"/>
      <c r="FNK28" s="9"/>
      <c r="FNL28" s="9"/>
      <c r="FNM28" s="9"/>
      <c r="FNN28" s="9"/>
      <c r="FNO28" s="9"/>
      <c r="FNP28" s="9"/>
      <c r="FNQ28" s="9"/>
      <c r="FNR28" s="9"/>
      <c r="FNS28" s="9"/>
      <c r="FNT28" s="9"/>
      <c r="FNU28" s="9"/>
      <c r="FNV28" s="9"/>
      <c r="FNW28" s="9"/>
      <c r="FNX28" s="9"/>
      <c r="FNY28" s="9"/>
      <c r="FNZ28" s="9"/>
      <c r="FOA28" s="9"/>
      <c r="FOB28" s="9"/>
      <c r="FOC28" s="9"/>
      <c r="FOD28" s="9"/>
      <c r="FOE28" s="9"/>
      <c r="FOF28" s="9"/>
      <c r="FOG28" s="9"/>
      <c r="FOH28" s="9"/>
      <c r="FOI28" s="9"/>
      <c r="FOJ28" s="9"/>
      <c r="FOK28" s="9"/>
      <c r="FOL28" s="9"/>
      <c r="FOM28" s="9"/>
      <c r="FON28" s="9"/>
      <c r="FOO28" s="9"/>
      <c r="FOP28" s="9"/>
      <c r="FOQ28" s="9"/>
      <c r="FOR28" s="9"/>
      <c r="FOS28" s="9"/>
      <c r="FOT28" s="9"/>
      <c r="FOU28" s="9"/>
      <c r="FOV28" s="9"/>
      <c r="FOW28" s="9"/>
      <c r="FOX28" s="9"/>
      <c r="FOY28" s="9"/>
      <c r="FOZ28" s="9"/>
      <c r="FPA28" s="9"/>
      <c r="FPB28" s="9"/>
      <c r="FPC28" s="9"/>
      <c r="FPD28" s="9"/>
      <c r="FPE28" s="9"/>
      <c r="FPF28" s="9"/>
      <c r="FPG28" s="9"/>
      <c r="FPH28" s="9"/>
      <c r="FPI28" s="9"/>
      <c r="FPJ28" s="9"/>
      <c r="FPK28" s="9"/>
      <c r="FPL28" s="9"/>
      <c r="FPM28" s="9"/>
      <c r="FPN28" s="9"/>
      <c r="FPO28" s="9"/>
      <c r="FPP28" s="9"/>
      <c r="FPQ28" s="9"/>
      <c r="FPR28" s="9"/>
      <c r="FPS28" s="9"/>
      <c r="FPT28" s="9"/>
      <c r="FPU28" s="9"/>
      <c r="FPV28" s="9"/>
      <c r="FPW28" s="9"/>
      <c r="FPX28" s="9"/>
      <c r="FPY28" s="9"/>
      <c r="FPZ28" s="9"/>
      <c r="FQA28" s="9"/>
      <c r="FQB28" s="9"/>
      <c r="FQC28" s="9"/>
      <c r="FQD28" s="9"/>
      <c r="FQE28" s="9"/>
      <c r="FQF28" s="9"/>
      <c r="FQG28" s="9"/>
      <c r="FQH28" s="9"/>
      <c r="FQI28" s="9"/>
      <c r="FQJ28" s="9"/>
      <c r="FQK28" s="9"/>
      <c r="FQL28" s="9"/>
      <c r="FQM28" s="9"/>
      <c r="FQN28" s="9"/>
      <c r="FQO28" s="9"/>
      <c r="FQP28" s="9"/>
      <c r="FQQ28" s="9"/>
      <c r="FQR28" s="9"/>
      <c r="FQS28" s="9"/>
      <c r="FQT28" s="9"/>
      <c r="FQU28" s="9"/>
      <c r="FQV28" s="9"/>
      <c r="FQW28" s="9"/>
      <c r="FQX28" s="9"/>
      <c r="FQY28" s="9"/>
      <c r="FQZ28" s="9"/>
      <c r="FRA28" s="9"/>
      <c r="FRB28" s="9"/>
      <c r="FRC28" s="9"/>
      <c r="FRD28" s="9"/>
      <c r="FRE28" s="9"/>
      <c r="FRF28" s="9"/>
      <c r="FRG28" s="9"/>
      <c r="FRH28" s="9"/>
      <c r="FRI28" s="9"/>
      <c r="FRJ28" s="9"/>
      <c r="FRK28" s="9"/>
      <c r="FRL28" s="9"/>
      <c r="FRM28" s="9"/>
      <c r="FRN28" s="9"/>
      <c r="FRO28" s="9"/>
      <c r="FRP28" s="9"/>
      <c r="FRQ28" s="9"/>
      <c r="FRR28" s="9"/>
      <c r="FRS28" s="9"/>
      <c r="FRT28" s="9"/>
      <c r="FRU28" s="9"/>
      <c r="FRV28" s="9"/>
      <c r="FRW28" s="9"/>
      <c r="FRX28" s="9"/>
      <c r="FRY28" s="9"/>
      <c r="FRZ28" s="9"/>
      <c r="FSA28" s="9"/>
      <c r="FSB28" s="9"/>
      <c r="FSC28" s="9"/>
      <c r="FSD28" s="9"/>
      <c r="FSE28" s="9"/>
      <c r="FSF28" s="9"/>
      <c r="FSG28" s="9"/>
      <c r="FSH28" s="9"/>
      <c r="FSI28" s="9"/>
      <c r="FSJ28" s="9"/>
      <c r="FSK28" s="9"/>
      <c r="FSL28" s="9"/>
      <c r="FSM28" s="9"/>
      <c r="FSN28" s="9"/>
      <c r="FSO28" s="9"/>
      <c r="FSP28" s="9"/>
      <c r="FSQ28" s="9"/>
      <c r="FSR28" s="9"/>
      <c r="FSS28" s="9"/>
      <c r="FST28" s="9"/>
      <c r="FSU28" s="9"/>
      <c r="FSV28" s="9"/>
      <c r="FSW28" s="9"/>
      <c r="FSX28" s="9"/>
      <c r="FSY28" s="9"/>
      <c r="FSZ28" s="9"/>
      <c r="FTA28" s="9"/>
      <c r="FTB28" s="9"/>
      <c r="FTC28" s="9"/>
      <c r="FTD28" s="9"/>
      <c r="FTE28" s="9"/>
      <c r="FTF28" s="9"/>
      <c r="FTG28" s="9"/>
      <c r="FTH28" s="9"/>
      <c r="FTI28" s="9"/>
      <c r="FTJ28" s="9"/>
      <c r="FTK28" s="9"/>
      <c r="FTL28" s="9"/>
      <c r="FTM28" s="9"/>
      <c r="FTN28" s="9"/>
      <c r="FTO28" s="9"/>
      <c r="FTP28" s="9"/>
      <c r="FTQ28" s="9"/>
      <c r="FTR28" s="9"/>
      <c r="FTS28" s="9"/>
      <c r="FTT28" s="9"/>
      <c r="FTU28" s="9"/>
      <c r="FTV28" s="9"/>
      <c r="FTW28" s="9"/>
      <c r="FTX28" s="9"/>
      <c r="FTY28" s="9"/>
      <c r="FTZ28" s="9"/>
      <c r="FUA28" s="9"/>
      <c r="FUB28" s="9"/>
      <c r="FUC28" s="9"/>
      <c r="FUD28" s="9"/>
      <c r="FUE28" s="9"/>
      <c r="FUF28" s="9"/>
      <c r="FUG28" s="9"/>
      <c r="FUH28" s="9"/>
      <c r="FUI28" s="9"/>
      <c r="FUJ28" s="9"/>
      <c r="FUK28" s="9"/>
      <c r="FUL28" s="9"/>
      <c r="FUM28" s="9"/>
      <c r="FUN28" s="9"/>
      <c r="FUO28" s="9"/>
      <c r="FUP28" s="9"/>
      <c r="FUQ28" s="9"/>
      <c r="FUR28" s="9"/>
      <c r="FUS28" s="9"/>
      <c r="FUT28" s="9"/>
      <c r="FUU28" s="9"/>
      <c r="FUV28" s="9"/>
      <c r="FUW28" s="9"/>
      <c r="FUX28" s="9"/>
      <c r="FUY28" s="9"/>
      <c r="FUZ28" s="9"/>
      <c r="FVA28" s="9"/>
      <c r="FVB28" s="9"/>
      <c r="FVC28" s="9"/>
      <c r="FVD28" s="9"/>
      <c r="FVE28" s="9"/>
      <c r="FVF28" s="9"/>
      <c r="FVG28" s="9"/>
      <c r="FVH28" s="9"/>
      <c r="FVI28" s="9"/>
      <c r="FVJ28" s="9"/>
      <c r="FVK28" s="9"/>
      <c r="FVL28" s="9"/>
      <c r="FVM28" s="9"/>
      <c r="FVN28" s="9"/>
      <c r="FVO28" s="9"/>
      <c r="FVP28" s="9"/>
      <c r="FVQ28" s="9"/>
      <c r="FVR28" s="9"/>
      <c r="FVS28" s="9"/>
      <c r="FVT28" s="9"/>
      <c r="FVU28" s="9"/>
      <c r="FVV28" s="9"/>
      <c r="FVW28" s="9"/>
      <c r="FVX28" s="9"/>
      <c r="FVY28" s="9"/>
      <c r="FVZ28" s="9"/>
      <c r="FWA28" s="9"/>
      <c r="FWB28" s="9"/>
      <c r="FWC28" s="9"/>
      <c r="FWD28" s="9"/>
      <c r="FWE28" s="9"/>
      <c r="FWF28" s="9"/>
      <c r="FWG28" s="9"/>
      <c r="FWH28" s="9"/>
      <c r="FWI28" s="9"/>
      <c r="FWJ28" s="9"/>
      <c r="FWK28" s="9"/>
      <c r="FWL28" s="9"/>
      <c r="FWM28" s="9"/>
      <c r="FWN28" s="9"/>
      <c r="FWO28" s="9"/>
      <c r="FWP28" s="9"/>
      <c r="FWQ28" s="9"/>
      <c r="FWR28" s="9"/>
      <c r="FWS28" s="9"/>
      <c r="FWT28" s="9"/>
      <c r="FWU28" s="9"/>
      <c r="FWV28" s="9"/>
      <c r="FWW28" s="9"/>
      <c r="FWX28" s="9"/>
      <c r="FWY28" s="9"/>
      <c r="FWZ28" s="9"/>
      <c r="FXA28" s="9"/>
      <c r="FXB28" s="9"/>
      <c r="FXC28" s="9"/>
      <c r="FXD28" s="9"/>
      <c r="FXE28" s="9"/>
      <c r="FXF28" s="9"/>
      <c r="FXG28" s="9"/>
      <c r="FXH28" s="9"/>
      <c r="FXI28" s="9"/>
      <c r="FXJ28" s="9"/>
      <c r="FXK28" s="9"/>
      <c r="FXL28" s="9"/>
      <c r="FXM28" s="9"/>
      <c r="FXN28" s="9"/>
      <c r="FXO28" s="9"/>
      <c r="FXP28" s="9"/>
      <c r="FXQ28" s="9"/>
      <c r="FXR28" s="9"/>
      <c r="FXS28" s="9"/>
      <c r="FXT28" s="9"/>
      <c r="FXU28" s="9"/>
      <c r="FXV28" s="9"/>
      <c r="FXW28" s="9"/>
      <c r="FXX28" s="9"/>
      <c r="FXY28" s="9"/>
      <c r="FXZ28" s="9"/>
      <c r="FYA28" s="9"/>
      <c r="FYB28" s="9"/>
      <c r="FYC28" s="9"/>
      <c r="FYD28" s="9"/>
      <c r="FYE28" s="9"/>
      <c r="FYF28" s="9"/>
      <c r="FYG28" s="9"/>
      <c r="FYH28" s="9"/>
      <c r="FYI28" s="9"/>
      <c r="FYJ28" s="9"/>
      <c r="FYK28" s="9"/>
      <c r="FYL28" s="9"/>
      <c r="FYM28" s="9"/>
      <c r="FYN28" s="9"/>
      <c r="FYO28" s="9"/>
      <c r="FYP28" s="9"/>
      <c r="FYQ28" s="9"/>
      <c r="FYR28" s="9"/>
      <c r="FYS28" s="9"/>
      <c r="FYT28" s="9"/>
      <c r="FYU28" s="9"/>
      <c r="FYV28" s="9"/>
      <c r="FYW28" s="9"/>
      <c r="FYX28" s="9"/>
      <c r="FYY28" s="9"/>
      <c r="FYZ28" s="9"/>
      <c r="FZA28" s="9"/>
      <c r="FZB28" s="9"/>
      <c r="FZC28" s="9"/>
      <c r="FZD28" s="9"/>
      <c r="FZE28" s="9"/>
      <c r="FZF28" s="9"/>
      <c r="FZG28" s="9"/>
      <c r="FZH28" s="9"/>
      <c r="FZI28" s="9"/>
      <c r="FZJ28" s="9"/>
      <c r="FZK28" s="9"/>
      <c r="FZL28" s="9"/>
      <c r="FZM28" s="9"/>
      <c r="FZN28" s="9"/>
      <c r="FZO28" s="9"/>
      <c r="FZP28" s="9"/>
      <c r="FZQ28" s="9"/>
      <c r="FZR28" s="9"/>
      <c r="FZS28" s="9"/>
      <c r="FZT28" s="9"/>
      <c r="FZU28" s="9"/>
      <c r="FZV28" s="9"/>
      <c r="FZW28" s="9"/>
      <c r="FZX28" s="9"/>
      <c r="FZY28" s="9"/>
      <c r="FZZ28" s="9"/>
      <c r="GAA28" s="9"/>
      <c r="GAB28" s="9"/>
      <c r="GAC28" s="9"/>
      <c r="GAD28" s="9"/>
      <c r="GAE28" s="9"/>
      <c r="GAF28" s="9"/>
      <c r="GAG28" s="9"/>
      <c r="GAH28" s="9"/>
      <c r="GAI28" s="9"/>
      <c r="GAJ28" s="9"/>
      <c r="GAK28" s="9"/>
      <c r="GAL28" s="9"/>
      <c r="GAM28" s="9"/>
      <c r="GAN28" s="9"/>
      <c r="GAO28" s="9"/>
      <c r="GAP28" s="9"/>
      <c r="GAQ28" s="9"/>
      <c r="GAR28" s="9"/>
      <c r="GAS28" s="9"/>
      <c r="GAT28" s="9"/>
      <c r="GAU28" s="9"/>
      <c r="GAV28" s="9"/>
      <c r="GAW28" s="9"/>
      <c r="GAX28" s="9"/>
      <c r="GAY28" s="9"/>
      <c r="GAZ28" s="9"/>
      <c r="GBA28" s="9"/>
      <c r="GBB28" s="9"/>
      <c r="GBC28" s="9"/>
      <c r="GBD28" s="9"/>
      <c r="GBE28" s="9"/>
      <c r="GBF28" s="9"/>
      <c r="GBG28" s="9"/>
      <c r="GBH28" s="9"/>
      <c r="GBI28" s="9"/>
      <c r="GBJ28" s="9"/>
      <c r="GBK28" s="9"/>
      <c r="GBL28" s="9"/>
      <c r="GBM28" s="9"/>
      <c r="GBN28" s="9"/>
      <c r="GBO28" s="9"/>
      <c r="GBP28" s="9"/>
      <c r="GBQ28" s="9"/>
      <c r="GBR28" s="9"/>
      <c r="GBS28" s="9"/>
      <c r="GBT28" s="9"/>
      <c r="GBU28" s="9"/>
      <c r="GBV28" s="9"/>
      <c r="GBW28" s="9"/>
      <c r="GBX28" s="9"/>
      <c r="GBY28" s="9"/>
      <c r="GBZ28" s="9"/>
      <c r="GCA28" s="9"/>
      <c r="GCB28" s="9"/>
      <c r="GCC28" s="9"/>
      <c r="GCD28" s="9"/>
      <c r="GCE28" s="9"/>
      <c r="GCF28" s="9"/>
      <c r="GCG28" s="9"/>
      <c r="GCH28" s="9"/>
      <c r="GCI28" s="9"/>
      <c r="GCJ28" s="9"/>
      <c r="GCK28" s="9"/>
      <c r="GCL28" s="9"/>
      <c r="GCM28" s="9"/>
      <c r="GCN28" s="9"/>
      <c r="GCO28" s="9"/>
      <c r="GCP28" s="9"/>
      <c r="GCQ28" s="9"/>
      <c r="GCR28" s="9"/>
      <c r="GCS28" s="9"/>
      <c r="GCT28" s="9"/>
      <c r="GCU28" s="9"/>
      <c r="GCV28" s="9"/>
      <c r="GCW28" s="9"/>
      <c r="GCX28" s="9"/>
      <c r="GCY28" s="9"/>
      <c r="GCZ28" s="9"/>
      <c r="GDA28" s="9"/>
      <c r="GDB28" s="9"/>
      <c r="GDC28" s="9"/>
      <c r="GDD28" s="9"/>
      <c r="GDE28" s="9"/>
      <c r="GDF28" s="9"/>
      <c r="GDG28" s="9"/>
      <c r="GDH28" s="9"/>
      <c r="GDI28" s="9"/>
      <c r="GDJ28" s="9"/>
      <c r="GDK28" s="9"/>
      <c r="GDL28" s="9"/>
      <c r="GDM28" s="9"/>
      <c r="GDN28" s="9"/>
      <c r="GDO28" s="9"/>
      <c r="GDP28" s="9"/>
      <c r="GDQ28" s="9"/>
      <c r="GDR28" s="9"/>
      <c r="GDS28" s="9"/>
      <c r="GDT28" s="9"/>
      <c r="GDU28" s="9"/>
      <c r="GDV28" s="9"/>
      <c r="GDW28" s="9"/>
      <c r="GDX28" s="9"/>
      <c r="GDY28" s="9"/>
      <c r="GDZ28" s="9"/>
      <c r="GEA28" s="9"/>
      <c r="GEB28" s="9"/>
      <c r="GEC28" s="9"/>
      <c r="GED28" s="9"/>
      <c r="GEE28" s="9"/>
      <c r="GEF28" s="9"/>
      <c r="GEG28" s="9"/>
      <c r="GEH28" s="9"/>
      <c r="GEI28" s="9"/>
      <c r="GEJ28" s="9"/>
      <c r="GEK28" s="9"/>
      <c r="GEL28" s="9"/>
      <c r="GEM28" s="9"/>
      <c r="GEN28" s="9"/>
      <c r="GEO28" s="9"/>
      <c r="GEP28" s="9"/>
      <c r="GEQ28" s="9"/>
      <c r="GER28" s="9"/>
      <c r="GES28" s="9"/>
      <c r="GET28" s="9"/>
      <c r="GEU28" s="9"/>
      <c r="GEV28" s="9"/>
      <c r="GEW28" s="9"/>
      <c r="GEX28" s="9"/>
      <c r="GEY28" s="9"/>
      <c r="GEZ28" s="9"/>
      <c r="GFA28" s="9"/>
      <c r="GFB28" s="9"/>
      <c r="GFC28" s="9"/>
      <c r="GFD28" s="9"/>
      <c r="GFE28" s="9"/>
      <c r="GFF28" s="9"/>
      <c r="GFG28" s="9"/>
      <c r="GFH28" s="9"/>
      <c r="GFI28" s="9"/>
      <c r="GFJ28" s="9"/>
      <c r="GFK28" s="9"/>
      <c r="GFL28" s="9"/>
      <c r="GFM28" s="9"/>
      <c r="GFN28" s="9"/>
      <c r="GFO28" s="9"/>
      <c r="GFP28" s="9"/>
      <c r="GFQ28" s="9"/>
      <c r="GFR28" s="9"/>
      <c r="GFS28" s="9"/>
      <c r="GFT28" s="9"/>
      <c r="GFU28" s="9"/>
      <c r="GFV28" s="9"/>
      <c r="GFW28" s="9"/>
      <c r="GFX28" s="9"/>
      <c r="GFY28" s="9"/>
      <c r="GFZ28" s="9"/>
      <c r="GGA28" s="9"/>
      <c r="GGB28" s="9"/>
      <c r="GGC28" s="9"/>
      <c r="GGD28" s="9"/>
      <c r="GGE28" s="9"/>
      <c r="GGF28" s="9"/>
      <c r="GGG28" s="9"/>
      <c r="GGH28" s="9"/>
      <c r="GGI28" s="9"/>
      <c r="GGJ28" s="9"/>
      <c r="GGK28" s="9"/>
      <c r="GGL28" s="9"/>
      <c r="GGM28" s="9"/>
      <c r="GGN28" s="9"/>
      <c r="GGO28" s="9"/>
      <c r="GGP28" s="9"/>
      <c r="GGQ28" s="9"/>
      <c r="GGR28" s="9"/>
      <c r="GGS28" s="9"/>
      <c r="GGT28" s="9"/>
      <c r="GGU28" s="9"/>
      <c r="GGV28" s="9"/>
      <c r="GGW28" s="9"/>
      <c r="GGX28" s="9"/>
      <c r="GGY28" s="9"/>
      <c r="GGZ28" s="9"/>
      <c r="GHA28" s="9"/>
      <c r="GHB28" s="9"/>
      <c r="GHC28" s="9"/>
      <c r="GHD28" s="9"/>
      <c r="GHE28" s="9"/>
      <c r="GHF28" s="9"/>
      <c r="GHG28" s="9"/>
      <c r="GHH28" s="9"/>
      <c r="GHI28" s="9"/>
      <c r="GHJ28" s="9"/>
      <c r="GHK28" s="9"/>
      <c r="GHL28" s="9"/>
      <c r="GHM28" s="9"/>
      <c r="GHN28" s="9"/>
      <c r="GHO28" s="9"/>
      <c r="GHP28" s="9"/>
      <c r="GHQ28" s="9"/>
      <c r="GHR28" s="9"/>
      <c r="GHS28" s="9"/>
      <c r="GHT28" s="9"/>
      <c r="GHU28" s="9"/>
      <c r="GHV28" s="9"/>
      <c r="GHW28" s="9"/>
      <c r="GHX28" s="9"/>
      <c r="GHY28" s="9"/>
      <c r="GHZ28" s="9"/>
      <c r="GIA28" s="9"/>
      <c r="GIB28" s="9"/>
      <c r="GIC28" s="9"/>
      <c r="GID28" s="9"/>
      <c r="GIE28" s="9"/>
      <c r="GIF28" s="9"/>
      <c r="GIG28" s="9"/>
      <c r="GIH28" s="9"/>
      <c r="GII28" s="9"/>
      <c r="GIJ28" s="9"/>
      <c r="GIK28" s="9"/>
      <c r="GIL28" s="9"/>
      <c r="GIM28" s="9"/>
      <c r="GIN28" s="9"/>
      <c r="GIO28" s="9"/>
      <c r="GIP28" s="9"/>
      <c r="GIQ28" s="9"/>
      <c r="GIR28" s="9"/>
      <c r="GIS28" s="9"/>
      <c r="GIT28" s="9"/>
      <c r="GIU28" s="9"/>
      <c r="GIV28" s="9"/>
      <c r="GIW28" s="9"/>
      <c r="GIX28" s="9"/>
      <c r="GIY28" s="9"/>
      <c r="GIZ28" s="9"/>
      <c r="GJA28" s="9"/>
      <c r="GJB28" s="9"/>
      <c r="GJC28" s="9"/>
      <c r="GJD28" s="9"/>
      <c r="GJE28" s="9"/>
      <c r="GJF28" s="9"/>
      <c r="GJG28" s="9"/>
      <c r="GJH28" s="9"/>
      <c r="GJI28" s="9"/>
      <c r="GJJ28" s="9"/>
      <c r="GJK28" s="9"/>
      <c r="GJL28" s="9"/>
      <c r="GJM28" s="9"/>
      <c r="GJN28" s="9"/>
      <c r="GJO28" s="9"/>
      <c r="GJP28" s="9"/>
      <c r="GJQ28" s="9"/>
      <c r="GJR28" s="9"/>
      <c r="GJS28" s="9"/>
      <c r="GJT28" s="9"/>
      <c r="GJU28" s="9"/>
      <c r="GJV28" s="9"/>
      <c r="GJW28" s="9"/>
      <c r="GJX28" s="9"/>
      <c r="GJY28" s="9"/>
      <c r="GJZ28" s="9"/>
      <c r="GKA28" s="9"/>
      <c r="GKB28" s="9"/>
      <c r="GKC28" s="9"/>
      <c r="GKD28" s="9"/>
      <c r="GKE28" s="9"/>
      <c r="GKF28" s="9"/>
      <c r="GKG28" s="9"/>
      <c r="GKH28" s="9"/>
      <c r="GKI28" s="9"/>
      <c r="GKJ28" s="9"/>
      <c r="GKK28" s="9"/>
      <c r="GKL28" s="9"/>
      <c r="GKM28" s="9"/>
      <c r="GKN28" s="9"/>
      <c r="GKO28" s="9"/>
      <c r="GKP28" s="9"/>
      <c r="GKQ28" s="9"/>
      <c r="GKR28" s="9"/>
      <c r="GKS28" s="9"/>
      <c r="GKT28" s="9"/>
      <c r="GKU28" s="9"/>
      <c r="GKV28" s="9"/>
      <c r="GKW28" s="9"/>
      <c r="GKX28" s="9"/>
      <c r="GKY28" s="9"/>
      <c r="GKZ28" s="9"/>
      <c r="GLA28" s="9"/>
      <c r="GLB28" s="9"/>
      <c r="GLC28" s="9"/>
      <c r="GLD28" s="9"/>
      <c r="GLE28" s="9"/>
      <c r="GLF28" s="9"/>
      <c r="GLG28" s="9"/>
      <c r="GLH28" s="9"/>
      <c r="GLI28" s="9"/>
      <c r="GLJ28" s="9"/>
      <c r="GLK28" s="9"/>
      <c r="GLL28" s="9"/>
      <c r="GLM28" s="9"/>
      <c r="GLN28" s="9"/>
      <c r="GLO28" s="9"/>
      <c r="GLP28" s="9"/>
      <c r="GLQ28" s="9"/>
      <c r="GLR28" s="9"/>
      <c r="GLS28" s="9"/>
      <c r="GLT28" s="9"/>
      <c r="GLU28" s="9"/>
      <c r="GLV28" s="9"/>
      <c r="GLW28" s="9"/>
      <c r="GLX28" s="9"/>
      <c r="GLY28" s="9"/>
      <c r="GLZ28" s="9"/>
      <c r="GMA28" s="9"/>
      <c r="GMB28" s="9"/>
      <c r="GMC28" s="9"/>
      <c r="GMD28" s="9"/>
      <c r="GME28" s="9"/>
      <c r="GMF28" s="9"/>
      <c r="GMG28" s="9"/>
      <c r="GMH28" s="9"/>
      <c r="GMI28" s="9"/>
      <c r="GMJ28" s="9"/>
      <c r="GMK28" s="9"/>
      <c r="GML28" s="9"/>
      <c r="GMM28" s="9"/>
      <c r="GMN28" s="9"/>
      <c r="GMO28" s="9"/>
      <c r="GMP28" s="9"/>
      <c r="GMQ28" s="9"/>
      <c r="GMR28" s="9"/>
      <c r="GMS28" s="9"/>
      <c r="GMT28" s="9"/>
      <c r="GMU28" s="9"/>
      <c r="GMV28" s="9"/>
      <c r="GMW28" s="9"/>
      <c r="GMX28" s="9"/>
      <c r="GMY28" s="9"/>
      <c r="GMZ28" s="9"/>
      <c r="GNA28" s="9"/>
      <c r="GNB28" s="9"/>
      <c r="GNC28" s="9"/>
      <c r="GND28" s="9"/>
      <c r="GNE28" s="9"/>
      <c r="GNF28" s="9"/>
      <c r="GNG28" s="9"/>
      <c r="GNH28" s="9"/>
      <c r="GNI28" s="9"/>
      <c r="GNJ28" s="9"/>
      <c r="GNK28" s="9"/>
      <c r="GNL28" s="9"/>
      <c r="GNM28" s="9"/>
      <c r="GNN28" s="9"/>
      <c r="GNO28" s="9"/>
      <c r="GNP28" s="9"/>
      <c r="GNQ28" s="9"/>
      <c r="GNR28" s="9"/>
      <c r="GNS28" s="9"/>
      <c r="GNT28" s="9"/>
      <c r="GNU28" s="9"/>
      <c r="GNV28" s="9"/>
      <c r="GNW28" s="9"/>
      <c r="GNX28" s="9"/>
      <c r="GNY28" s="9"/>
      <c r="GNZ28" s="9"/>
      <c r="GOA28" s="9"/>
      <c r="GOB28" s="9"/>
      <c r="GOC28" s="9"/>
      <c r="GOD28" s="9"/>
      <c r="GOE28" s="9"/>
      <c r="GOF28" s="9"/>
      <c r="GOG28" s="9"/>
      <c r="GOH28" s="9"/>
      <c r="GOI28" s="9"/>
      <c r="GOJ28" s="9"/>
      <c r="GOK28" s="9"/>
      <c r="GOL28" s="9"/>
      <c r="GOM28" s="9"/>
      <c r="GON28" s="9"/>
      <c r="GOO28" s="9"/>
      <c r="GOP28" s="9"/>
      <c r="GOQ28" s="9"/>
      <c r="GOR28" s="9"/>
      <c r="GOS28" s="9"/>
      <c r="GOT28" s="9"/>
      <c r="GOU28" s="9"/>
      <c r="GOV28" s="9"/>
      <c r="GOW28" s="9"/>
      <c r="GOX28" s="9"/>
      <c r="GOY28" s="9"/>
      <c r="GOZ28" s="9"/>
      <c r="GPA28" s="9"/>
      <c r="GPB28" s="9"/>
      <c r="GPC28" s="9"/>
      <c r="GPD28" s="9"/>
      <c r="GPE28" s="9"/>
      <c r="GPF28" s="9"/>
      <c r="GPG28" s="9"/>
      <c r="GPH28" s="9"/>
      <c r="GPI28" s="9"/>
      <c r="GPJ28" s="9"/>
      <c r="GPK28" s="9"/>
      <c r="GPL28" s="9"/>
      <c r="GPM28" s="9"/>
      <c r="GPN28" s="9"/>
      <c r="GPO28" s="9"/>
      <c r="GPP28" s="9"/>
      <c r="GPQ28" s="9"/>
      <c r="GPR28" s="9"/>
      <c r="GPS28" s="9"/>
      <c r="GPT28" s="9"/>
      <c r="GPU28" s="9"/>
      <c r="GPV28" s="9"/>
      <c r="GPW28" s="9"/>
      <c r="GPX28" s="9"/>
      <c r="GPY28" s="9"/>
      <c r="GPZ28" s="9"/>
      <c r="GQA28" s="9"/>
      <c r="GQB28" s="9"/>
      <c r="GQC28" s="9"/>
      <c r="GQD28" s="9"/>
      <c r="GQE28" s="9"/>
      <c r="GQF28" s="9"/>
      <c r="GQG28" s="9"/>
      <c r="GQH28" s="9"/>
      <c r="GQI28" s="9"/>
      <c r="GQJ28" s="9"/>
      <c r="GQK28" s="9"/>
      <c r="GQL28" s="9"/>
      <c r="GQM28" s="9"/>
      <c r="GQN28" s="9"/>
      <c r="GQO28" s="9"/>
      <c r="GQP28" s="9"/>
      <c r="GQQ28" s="9"/>
      <c r="GQR28" s="9"/>
      <c r="GQS28" s="9"/>
      <c r="GQT28" s="9"/>
      <c r="GQU28" s="9"/>
      <c r="GQV28" s="9"/>
      <c r="GQW28" s="9"/>
      <c r="GQX28" s="9"/>
      <c r="GQY28" s="9"/>
      <c r="GQZ28" s="9"/>
      <c r="GRA28" s="9"/>
      <c r="GRB28" s="9"/>
      <c r="GRC28" s="9"/>
      <c r="GRD28" s="9"/>
      <c r="GRE28" s="9"/>
      <c r="GRF28" s="9"/>
      <c r="GRG28" s="9"/>
      <c r="GRH28" s="9"/>
      <c r="GRI28" s="9"/>
      <c r="GRJ28" s="9"/>
      <c r="GRK28" s="9"/>
      <c r="GRL28" s="9"/>
      <c r="GRM28" s="9"/>
      <c r="GRN28" s="9"/>
      <c r="GRO28" s="9"/>
      <c r="GRP28" s="9"/>
      <c r="GRQ28" s="9"/>
      <c r="GRR28" s="9"/>
      <c r="GRS28" s="9"/>
      <c r="GRT28" s="9"/>
      <c r="GRU28" s="9"/>
      <c r="GRV28" s="9"/>
      <c r="GRW28" s="9"/>
      <c r="GRX28" s="9"/>
      <c r="GRY28" s="9"/>
      <c r="GRZ28" s="9"/>
      <c r="GSA28" s="9"/>
      <c r="GSB28" s="9"/>
      <c r="GSC28" s="9"/>
      <c r="GSD28" s="9"/>
      <c r="GSE28" s="9"/>
      <c r="GSF28" s="9"/>
      <c r="GSG28" s="9"/>
      <c r="GSH28" s="9"/>
      <c r="GSI28" s="9"/>
      <c r="GSJ28" s="9"/>
      <c r="GSK28" s="9"/>
      <c r="GSL28" s="9"/>
      <c r="GSM28" s="9"/>
      <c r="GSN28" s="9"/>
      <c r="GSO28" s="9"/>
      <c r="GSP28" s="9"/>
      <c r="GSQ28" s="9"/>
      <c r="GSR28" s="9"/>
      <c r="GSS28" s="9"/>
      <c r="GST28" s="9"/>
      <c r="GSU28" s="9"/>
      <c r="GSV28" s="9"/>
      <c r="GSW28" s="9"/>
      <c r="GSX28" s="9"/>
      <c r="GSY28" s="9"/>
      <c r="GSZ28" s="9"/>
      <c r="GTA28" s="9"/>
      <c r="GTB28" s="9"/>
      <c r="GTC28" s="9"/>
      <c r="GTD28" s="9"/>
      <c r="GTE28" s="9"/>
      <c r="GTF28" s="9"/>
      <c r="GTG28" s="9"/>
      <c r="GTH28" s="9"/>
      <c r="GTI28" s="9"/>
      <c r="GTJ28" s="9"/>
      <c r="GTK28" s="9"/>
      <c r="GTL28" s="9"/>
      <c r="GTM28" s="9"/>
      <c r="GTN28" s="9"/>
      <c r="GTO28" s="9"/>
      <c r="GTP28" s="9"/>
      <c r="GTQ28" s="9"/>
      <c r="GTR28" s="9"/>
      <c r="GTS28" s="9"/>
      <c r="GTT28" s="9"/>
      <c r="GTU28" s="9"/>
      <c r="GTV28" s="9"/>
      <c r="GTW28" s="9"/>
      <c r="GTX28" s="9"/>
      <c r="GTY28" s="9"/>
      <c r="GTZ28" s="9"/>
      <c r="GUA28" s="9"/>
      <c r="GUB28" s="9"/>
      <c r="GUC28" s="9"/>
      <c r="GUD28" s="9"/>
      <c r="GUE28" s="9"/>
      <c r="GUF28" s="9"/>
      <c r="GUG28" s="9"/>
      <c r="GUH28" s="9"/>
      <c r="GUI28" s="9"/>
      <c r="GUJ28" s="9"/>
      <c r="GUK28" s="9"/>
      <c r="GUL28" s="9"/>
      <c r="GUM28" s="9"/>
      <c r="GUN28" s="9"/>
      <c r="GUO28" s="9"/>
      <c r="GUP28" s="9"/>
      <c r="GUQ28" s="9"/>
      <c r="GUR28" s="9"/>
      <c r="GUS28" s="9"/>
      <c r="GUT28" s="9"/>
      <c r="GUU28" s="9"/>
      <c r="GUV28" s="9"/>
      <c r="GUW28" s="9"/>
      <c r="GUX28" s="9"/>
      <c r="GUY28" s="9"/>
      <c r="GUZ28" s="9"/>
      <c r="GVA28" s="9"/>
      <c r="GVB28" s="9"/>
      <c r="GVC28" s="9"/>
      <c r="GVD28" s="9"/>
      <c r="GVE28" s="9"/>
      <c r="GVF28" s="9"/>
      <c r="GVG28" s="9"/>
      <c r="GVH28" s="9"/>
      <c r="GVI28" s="9"/>
      <c r="GVJ28" s="9"/>
      <c r="GVK28" s="9"/>
      <c r="GVL28" s="9"/>
      <c r="GVM28" s="9"/>
      <c r="GVN28" s="9"/>
      <c r="GVO28" s="9"/>
      <c r="GVP28" s="9"/>
      <c r="GVQ28" s="9"/>
      <c r="GVR28" s="9"/>
      <c r="GVS28" s="9"/>
      <c r="GVT28" s="9"/>
      <c r="GVU28" s="9"/>
      <c r="GVV28" s="9"/>
      <c r="GVW28" s="9"/>
      <c r="GVX28" s="9"/>
      <c r="GVY28" s="9"/>
      <c r="GVZ28" s="9"/>
      <c r="GWA28" s="9"/>
      <c r="GWB28" s="9"/>
      <c r="GWC28" s="9"/>
      <c r="GWD28" s="9"/>
      <c r="GWE28" s="9"/>
      <c r="GWF28" s="9"/>
      <c r="GWG28" s="9"/>
      <c r="GWH28" s="9"/>
      <c r="GWI28" s="9"/>
      <c r="GWJ28" s="9"/>
      <c r="GWK28" s="9"/>
      <c r="GWL28" s="9"/>
      <c r="GWM28" s="9"/>
      <c r="GWN28" s="9"/>
      <c r="GWO28" s="9"/>
      <c r="GWP28" s="9"/>
      <c r="GWQ28" s="9"/>
      <c r="GWR28" s="9"/>
      <c r="GWS28" s="9"/>
      <c r="GWT28" s="9"/>
      <c r="GWU28" s="9"/>
      <c r="GWV28" s="9"/>
      <c r="GWW28" s="9"/>
      <c r="GWX28" s="9"/>
      <c r="GWY28" s="9"/>
      <c r="GWZ28" s="9"/>
      <c r="GXA28" s="9"/>
      <c r="GXB28" s="9"/>
      <c r="GXC28" s="9"/>
      <c r="GXD28" s="9"/>
      <c r="GXE28" s="9"/>
      <c r="GXF28" s="9"/>
      <c r="GXG28" s="9"/>
      <c r="GXH28" s="9"/>
      <c r="GXI28" s="9"/>
      <c r="GXJ28" s="9"/>
      <c r="GXK28" s="9"/>
      <c r="GXL28" s="9"/>
      <c r="GXM28" s="9"/>
      <c r="GXN28" s="9"/>
      <c r="GXO28" s="9"/>
      <c r="GXP28" s="9"/>
      <c r="GXQ28" s="9"/>
      <c r="GXR28" s="9"/>
      <c r="GXS28" s="9"/>
      <c r="GXT28" s="9"/>
      <c r="GXU28" s="9"/>
      <c r="GXV28" s="9"/>
      <c r="GXW28" s="9"/>
      <c r="GXX28" s="9"/>
      <c r="GXY28" s="9"/>
      <c r="GXZ28" s="9"/>
      <c r="GYA28" s="9"/>
      <c r="GYB28" s="9"/>
      <c r="GYC28" s="9"/>
      <c r="GYD28" s="9"/>
      <c r="GYE28" s="9"/>
      <c r="GYF28" s="9"/>
      <c r="GYG28" s="9"/>
      <c r="GYH28" s="9"/>
      <c r="GYI28" s="9"/>
      <c r="GYJ28" s="9"/>
      <c r="GYK28" s="9"/>
      <c r="GYL28" s="9"/>
      <c r="GYM28" s="9"/>
      <c r="GYN28" s="9"/>
      <c r="GYO28" s="9"/>
      <c r="GYP28" s="9"/>
      <c r="GYQ28" s="9"/>
      <c r="GYR28" s="9"/>
      <c r="GYS28" s="9"/>
      <c r="GYT28" s="9"/>
      <c r="GYU28" s="9"/>
      <c r="GYV28" s="9"/>
      <c r="GYW28" s="9"/>
      <c r="GYX28" s="9"/>
      <c r="GYY28" s="9"/>
      <c r="GYZ28" s="9"/>
      <c r="GZA28" s="9"/>
      <c r="GZB28" s="9"/>
      <c r="GZC28" s="9"/>
      <c r="GZD28" s="9"/>
      <c r="GZE28" s="9"/>
      <c r="GZF28" s="9"/>
      <c r="GZG28" s="9"/>
      <c r="GZH28" s="9"/>
      <c r="GZI28" s="9"/>
      <c r="GZJ28" s="9"/>
      <c r="GZK28" s="9"/>
      <c r="GZL28" s="9"/>
      <c r="GZM28" s="9"/>
      <c r="GZN28" s="9"/>
      <c r="GZO28" s="9"/>
      <c r="GZP28" s="9"/>
      <c r="GZQ28" s="9"/>
      <c r="GZR28" s="9"/>
      <c r="GZS28" s="9"/>
      <c r="GZT28" s="9"/>
      <c r="GZU28" s="9"/>
      <c r="GZV28" s="9"/>
      <c r="GZW28" s="9"/>
      <c r="GZX28" s="9"/>
      <c r="GZY28" s="9"/>
      <c r="GZZ28" s="9"/>
      <c r="HAA28" s="9"/>
      <c r="HAB28" s="9"/>
      <c r="HAC28" s="9"/>
      <c r="HAD28" s="9"/>
      <c r="HAE28" s="9"/>
      <c r="HAF28" s="9"/>
      <c r="HAG28" s="9"/>
      <c r="HAH28" s="9"/>
      <c r="HAI28" s="9"/>
      <c r="HAJ28" s="9"/>
      <c r="HAK28" s="9"/>
      <c r="HAL28" s="9"/>
      <c r="HAM28" s="9"/>
      <c r="HAN28" s="9"/>
      <c r="HAO28" s="9"/>
      <c r="HAP28" s="9"/>
      <c r="HAQ28" s="9"/>
      <c r="HAR28" s="9"/>
      <c r="HAS28" s="9"/>
      <c r="HAT28" s="9"/>
      <c r="HAU28" s="9"/>
      <c r="HAV28" s="9"/>
      <c r="HAW28" s="9"/>
      <c r="HAX28" s="9"/>
      <c r="HAY28" s="9"/>
      <c r="HAZ28" s="9"/>
      <c r="HBA28" s="9"/>
      <c r="HBB28" s="9"/>
      <c r="HBC28" s="9"/>
      <c r="HBD28" s="9"/>
      <c r="HBE28" s="9"/>
      <c r="HBF28" s="9"/>
      <c r="HBG28" s="9"/>
      <c r="HBH28" s="9"/>
      <c r="HBI28" s="9"/>
      <c r="HBJ28" s="9"/>
      <c r="HBK28" s="9"/>
      <c r="HBL28" s="9"/>
      <c r="HBM28" s="9"/>
      <c r="HBN28" s="9"/>
      <c r="HBO28" s="9"/>
      <c r="HBP28" s="9"/>
      <c r="HBQ28" s="9"/>
      <c r="HBR28" s="9"/>
      <c r="HBS28" s="9"/>
      <c r="HBT28" s="9"/>
      <c r="HBU28" s="9"/>
      <c r="HBV28" s="9"/>
      <c r="HBW28" s="9"/>
      <c r="HBX28" s="9"/>
      <c r="HBY28" s="9"/>
      <c r="HBZ28" s="9"/>
      <c r="HCA28" s="9"/>
      <c r="HCB28" s="9"/>
      <c r="HCC28" s="9"/>
      <c r="HCD28" s="9"/>
      <c r="HCE28" s="9"/>
      <c r="HCF28" s="9"/>
      <c r="HCG28" s="9"/>
      <c r="HCH28" s="9"/>
      <c r="HCI28" s="9"/>
      <c r="HCJ28" s="9"/>
      <c r="HCK28" s="9"/>
      <c r="HCL28" s="9"/>
      <c r="HCM28" s="9"/>
      <c r="HCN28" s="9"/>
      <c r="HCO28" s="9"/>
      <c r="HCP28" s="9"/>
      <c r="HCQ28" s="9"/>
      <c r="HCR28" s="9"/>
      <c r="HCS28" s="9"/>
      <c r="HCT28" s="9"/>
      <c r="HCU28" s="9"/>
      <c r="HCV28" s="9"/>
      <c r="HCW28" s="9"/>
      <c r="HCX28" s="9"/>
      <c r="HCY28" s="9"/>
      <c r="HCZ28" s="9"/>
      <c r="HDA28" s="9"/>
      <c r="HDB28" s="9"/>
      <c r="HDC28" s="9"/>
      <c r="HDD28" s="9"/>
      <c r="HDE28" s="9"/>
      <c r="HDF28" s="9"/>
      <c r="HDG28" s="9"/>
      <c r="HDH28" s="9"/>
      <c r="HDI28" s="9"/>
      <c r="HDJ28" s="9"/>
      <c r="HDK28" s="9"/>
      <c r="HDL28" s="9"/>
      <c r="HDM28" s="9"/>
      <c r="HDN28" s="9"/>
      <c r="HDO28" s="9"/>
      <c r="HDP28" s="9"/>
      <c r="HDQ28" s="9"/>
      <c r="HDR28" s="9"/>
      <c r="HDS28" s="9"/>
      <c r="HDT28" s="9"/>
      <c r="HDU28" s="9"/>
      <c r="HDV28" s="9"/>
      <c r="HDW28" s="9"/>
      <c r="HDX28" s="9"/>
      <c r="HDY28" s="9"/>
      <c r="HDZ28" s="9"/>
      <c r="HEA28" s="9"/>
      <c r="HEB28" s="9"/>
      <c r="HEC28" s="9"/>
      <c r="HED28" s="9"/>
      <c r="HEE28" s="9"/>
      <c r="HEF28" s="9"/>
      <c r="HEG28" s="9"/>
      <c r="HEH28" s="9"/>
      <c r="HEI28" s="9"/>
      <c r="HEJ28" s="9"/>
      <c r="HEK28" s="9"/>
      <c r="HEL28" s="9"/>
      <c r="HEM28" s="9"/>
      <c r="HEN28" s="9"/>
      <c r="HEO28" s="9"/>
      <c r="HEP28" s="9"/>
      <c r="HEQ28" s="9"/>
      <c r="HER28" s="9"/>
      <c r="HES28" s="9"/>
      <c r="HET28" s="9"/>
      <c r="HEU28" s="9"/>
      <c r="HEV28" s="9"/>
      <c r="HEW28" s="9"/>
      <c r="HEX28" s="9"/>
      <c r="HEY28" s="9"/>
      <c r="HEZ28" s="9"/>
      <c r="HFA28" s="9"/>
      <c r="HFB28" s="9"/>
      <c r="HFC28" s="9"/>
      <c r="HFD28" s="9"/>
      <c r="HFE28" s="9"/>
      <c r="HFF28" s="9"/>
      <c r="HFG28" s="9"/>
      <c r="HFH28" s="9"/>
      <c r="HFI28" s="9"/>
      <c r="HFJ28" s="9"/>
      <c r="HFK28" s="9"/>
      <c r="HFL28" s="9"/>
      <c r="HFM28" s="9"/>
      <c r="HFN28" s="9"/>
      <c r="HFO28" s="9"/>
      <c r="HFP28" s="9"/>
      <c r="HFQ28" s="9"/>
      <c r="HFR28" s="9"/>
      <c r="HFS28" s="9"/>
      <c r="HFT28" s="9"/>
      <c r="HFU28" s="9"/>
      <c r="HFV28" s="9"/>
      <c r="HFW28" s="9"/>
      <c r="HFX28" s="9"/>
      <c r="HFY28" s="9"/>
      <c r="HFZ28" s="9"/>
      <c r="HGA28" s="9"/>
      <c r="HGB28" s="9"/>
      <c r="HGC28" s="9"/>
      <c r="HGD28" s="9"/>
      <c r="HGE28" s="9"/>
      <c r="HGF28" s="9"/>
      <c r="HGG28" s="9"/>
      <c r="HGH28" s="9"/>
      <c r="HGI28" s="9"/>
      <c r="HGJ28" s="9"/>
      <c r="HGK28" s="9"/>
      <c r="HGL28" s="9"/>
      <c r="HGM28" s="9"/>
      <c r="HGN28" s="9"/>
      <c r="HGO28" s="9"/>
      <c r="HGP28" s="9"/>
      <c r="HGQ28" s="9"/>
      <c r="HGR28" s="9"/>
      <c r="HGS28" s="9"/>
      <c r="HGT28" s="9"/>
      <c r="HGU28" s="9"/>
      <c r="HGV28" s="9"/>
      <c r="HGW28" s="9"/>
      <c r="HGX28" s="9"/>
      <c r="HGY28" s="9"/>
      <c r="HGZ28" s="9"/>
      <c r="HHA28" s="9"/>
      <c r="HHB28" s="9"/>
      <c r="HHC28" s="9"/>
      <c r="HHD28" s="9"/>
      <c r="HHE28" s="9"/>
      <c r="HHF28" s="9"/>
      <c r="HHG28" s="9"/>
      <c r="HHH28" s="9"/>
      <c r="HHI28" s="9"/>
      <c r="HHJ28" s="9"/>
      <c r="HHK28" s="9"/>
      <c r="HHL28" s="9"/>
      <c r="HHM28" s="9"/>
      <c r="HHN28" s="9"/>
      <c r="HHO28" s="9"/>
      <c r="HHP28" s="9"/>
      <c r="HHQ28" s="9"/>
      <c r="HHR28" s="9"/>
      <c r="HHS28" s="9"/>
      <c r="HHT28" s="9"/>
      <c r="HHU28" s="9"/>
      <c r="HHV28" s="9"/>
      <c r="HHW28" s="9"/>
      <c r="HHX28" s="9"/>
      <c r="HHY28" s="9"/>
      <c r="HHZ28" s="9"/>
      <c r="HIA28" s="9"/>
      <c r="HIB28" s="9"/>
      <c r="HIC28" s="9"/>
      <c r="HID28" s="9"/>
      <c r="HIE28" s="9"/>
      <c r="HIF28" s="9"/>
      <c r="HIG28" s="9"/>
      <c r="HIH28" s="9"/>
      <c r="HII28" s="9"/>
      <c r="HIJ28" s="9"/>
      <c r="HIK28" s="9"/>
      <c r="HIL28" s="9"/>
      <c r="HIM28" s="9"/>
      <c r="HIN28" s="9"/>
      <c r="HIO28" s="9"/>
      <c r="HIP28" s="9"/>
      <c r="HIQ28" s="9"/>
      <c r="HIR28" s="9"/>
      <c r="HIS28" s="9"/>
      <c r="HIT28" s="9"/>
      <c r="HIU28" s="9"/>
      <c r="HIV28" s="9"/>
      <c r="HIW28" s="9"/>
      <c r="HIX28" s="9"/>
      <c r="HIY28" s="9"/>
      <c r="HIZ28" s="9"/>
      <c r="HJA28" s="9"/>
      <c r="HJB28" s="9"/>
      <c r="HJC28" s="9"/>
      <c r="HJD28" s="9"/>
      <c r="HJE28" s="9"/>
      <c r="HJF28" s="9"/>
      <c r="HJG28" s="9"/>
      <c r="HJH28" s="9"/>
      <c r="HJI28" s="9"/>
      <c r="HJJ28" s="9"/>
      <c r="HJK28" s="9"/>
      <c r="HJL28" s="9"/>
      <c r="HJM28" s="9"/>
      <c r="HJN28" s="9"/>
      <c r="HJO28" s="9"/>
      <c r="HJP28" s="9"/>
      <c r="HJQ28" s="9"/>
      <c r="HJR28" s="9"/>
      <c r="HJS28" s="9"/>
      <c r="HJT28" s="9"/>
      <c r="HJU28" s="9"/>
      <c r="HJV28" s="9"/>
      <c r="HJW28" s="9"/>
      <c r="HJX28" s="9"/>
      <c r="HJY28" s="9"/>
      <c r="HJZ28" s="9"/>
      <c r="HKA28" s="9"/>
      <c r="HKB28" s="9"/>
      <c r="HKC28" s="9"/>
      <c r="HKD28" s="9"/>
      <c r="HKE28" s="9"/>
      <c r="HKF28" s="9"/>
      <c r="HKG28" s="9"/>
      <c r="HKH28" s="9"/>
      <c r="HKI28" s="9"/>
      <c r="HKJ28" s="9"/>
      <c r="HKK28" s="9"/>
      <c r="HKL28" s="9"/>
      <c r="HKM28" s="9"/>
      <c r="HKN28" s="9"/>
      <c r="HKO28" s="9"/>
      <c r="HKP28" s="9"/>
      <c r="HKQ28" s="9"/>
      <c r="HKR28" s="9"/>
      <c r="HKS28" s="9"/>
      <c r="HKT28" s="9"/>
      <c r="HKU28" s="9"/>
      <c r="HKV28" s="9"/>
      <c r="HKW28" s="9"/>
      <c r="HKX28" s="9"/>
      <c r="HKY28" s="9"/>
      <c r="HKZ28" s="9"/>
      <c r="HLA28" s="9"/>
      <c r="HLB28" s="9"/>
      <c r="HLC28" s="9"/>
      <c r="HLD28" s="9"/>
      <c r="HLE28" s="9"/>
      <c r="HLF28" s="9"/>
      <c r="HLG28" s="9"/>
      <c r="HLH28" s="9"/>
      <c r="HLI28" s="9"/>
      <c r="HLJ28" s="9"/>
      <c r="HLK28" s="9"/>
      <c r="HLL28" s="9"/>
      <c r="HLM28" s="9"/>
      <c r="HLN28" s="9"/>
      <c r="HLO28" s="9"/>
      <c r="HLP28" s="9"/>
      <c r="HLQ28" s="9"/>
      <c r="HLR28" s="9"/>
      <c r="HLS28" s="9"/>
      <c r="HLT28" s="9"/>
      <c r="HLU28" s="9"/>
      <c r="HLV28" s="9"/>
      <c r="HLW28" s="9"/>
      <c r="HLX28" s="9"/>
      <c r="HLY28" s="9"/>
      <c r="HLZ28" s="9"/>
      <c r="HMA28" s="9"/>
      <c r="HMB28" s="9"/>
      <c r="HMC28" s="9"/>
      <c r="HMD28" s="9"/>
      <c r="HME28" s="9"/>
      <c r="HMF28" s="9"/>
      <c r="HMG28" s="9"/>
      <c r="HMH28" s="9"/>
      <c r="HMI28" s="9"/>
      <c r="HMJ28" s="9"/>
      <c r="HMK28" s="9"/>
      <c r="HML28" s="9"/>
      <c r="HMM28" s="9"/>
      <c r="HMN28" s="9"/>
      <c r="HMO28" s="9"/>
      <c r="HMP28" s="9"/>
      <c r="HMQ28" s="9"/>
      <c r="HMR28" s="9"/>
      <c r="HMS28" s="9"/>
      <c r="HMT28" s="9"/>
      <c r="HMU28" s="9"/>
      <c r="HMV28" s="9"/>
      <c r="HMW28" s="9"/>
      <c r="HMX28" s="9"/>
      <c r="HMY28" s="9"/>
      <c r="HMZ28" s="9"/>
      <c r="HNA28" s="9"/>
      <c r="HNB28" s="9"/>
      <c r="HNC28" s="9"/>
      <c r="HND28" s="9"/>
      <c r="HNE28" s="9"/>
      <c r="HNF28" s="9"/>
      <c r="HNG28" s="9"/>
      <c r="HNH28" s="9"/>
      <c r="HNI28" s="9"/>
      <c r="HNJ28" s="9"/>
      <c r="HNK28" s="9"/>
      <c r="HNL28" s="9"/>
      <c r="HNM28" s="9"/>
      <c r="HNN28" s="9"/>
      <c r="HNO28" s="9"/>
      <c r="HNP28" s="9"/>
      <c r="HNQ28" s="9"/>
      <c r="HNR28" s="9"/>
      <c r="HNS28" s="9"/>
      <c r="HNT28" s="9"/>
      <c r="HNU28" s="9"/>
      <c r="HNV28" s="9"/>
      <c r="HNW28" s="9"/>
      <c r="HNX28" s="9"/>
      <c r="HNY28" s="9"/>
      <c r="HNZ28" s="9"/>
      <c r="HOA28" s="9"/>
      <c r="HOB28" s="9"/>
      <c r="HOC28" s="9"/>
      <c r="HOD28" s="9"/>
      <c r="HOE28" s="9"/>
      <c r="HOF28" s="9"/>
      <c r="HOG28" s="9"/>
      <c r="HOH28" s="9"/>
      <c r="HOI28" s="9"/>
      <c r="HOJ28" s="9"/>
      <c r="HOK28" s="9"/>
      <c r="HOL28" s="9"/>
      <c r="HOM28" s="9"/>
      <c r="HON28" s="9"/>
      <c r="HOO28" s="9"/>
      <c r="HOP28" s="9"/>
      <c r="HOQ28" s="9"/>
      <c r="HOR28" s="9"/>
      <c r="HOS28" s="9"/>
      <c r="HOT28" s="9"/>
      <c r="HOU28" s="9"/>
      <c r="HOV28" s="9"/>
      <c r="HOW28" s="9"/>
      <c r="HOX28" s="9"/>
      <c r="HOY28" s="9"/>
      <c r="HOZ28" s="9"/>
      <c r="HPA28" s="9"/>
      <c r="HPB28" s="9"/>
      <c r="HPC28" s="9"/>
      <c r="HPD28" s="9"/>
      <c r="HPE28" s="9"/>
      <c r="HPF28" s="9"/>
      <c r="HPG28" s="9"/>
      <c r="HPH28" s="9"/>
      <c r="HPI28" s="9"/>
      <c r="HPJ28" s="9"/>
      <c r="HPK28" s="9"/>
      <c r="HPL28" s="9"/>
      <c r="HPM28" s="9"/>
      <c r="HPN28" s="9"/>
      <c r="HPO28" s="9"/>
      <c r="HPP28" s="9"/>
      <c r="HPQ28" s="9"/>
      <c r="HPR28" s="9"/>
      <c r="HPS28" s="9"/>
      <c r="HPT28" s="9"/>
      <c r="HPU28" s="9"/>
      <c r="HPV28" s="9"/>
      <c r="HPW28" s="9"/>
      <c r="HPX28" s="9"/>
      <c r="HPY28" s="9"/>
      <c r="HPZ28" s="9"/>
      <c r="HQA28" s="9"/>
      <c r="HQB28" s="9"/>
      <c r="HQC28" s="9"/>
      <c r="HQD28" s="9"/>
      <c r="HQE28" s="9"/>
      <c r="HQF28" s="9"/>
      <c r="HQG28" s="9"/>
      <c r="HQH28" s="9"/>
      <c r="HQI28" s="9"/>
      <c r="HQJ28" s="9"/>
      <c r="HQK28" s="9"/>
      <c r="HQL28" s="9"/>
      <c r="HQM28" s="9"/>
      <c r="HQN28" s="9"/>
      <c r="HQO28" s="9"/>
      <c r="HQP28" s="9"/>
      <c r="HQQ28" s="9"/>
      <c r="HQR28" s="9"/>
      <c r="HQS28" s="9"/>
      <c r="HQT28" s="9"/>
      <c r="HQU28" s="9"/>
      <c r="HQV28" s="9"/>
      <c r="HQW28" s="9"/>
      <c r="HQX28" s="9"/>
      <c r="HQY28" s="9"/>
      <c r="HQZ28" s="9"/>
      <c r="HRA28" s="9"/>
      <c r="HRB28" s="9"/>
      <c r="HRC28" s="9"/>
      <c r="HRD28" s="9"/>
      <c r="HRE28" s="9"/>
      <c r="HRF28" s="9"/>
      <c r="HRG28" s="9"/>
      <c r="HRH28" s="9"/>
      <c r="HRI28" s="9"/>
      <c r="HRJ28" s="9"/>
      <c r="HRK28" s="9"/>
      <c r="HRL28" s="9"/>
      <c r="HRM28" s="9"/>
      <c r="HRN28" s="9"/>
      <c r="HRO28" s="9"/>
      <c r="HRP28" s="9"/>
      <c r="HRQ28" s="9"/>
      <c r="HRR28" s="9"/>
      <c r="HRS28" s="9"/>
      <c r="HRT28" s="9"/>
      <c r="HRU28" s="9"/>
      <c r="HRV28" s="9"/>
      <c r="HRW28" s="9"/>
      <c r="HRX28" s="9"/>
      <c r="HRY28" s="9"/>
      <c r="HRZ28" s="9"/>
      <c r="HSA28" s="9"/>
      <c r="HSB28" s="9"/>
      <c r="HSC28" s="9"/>
      <c r="HSD28" s="9"/>
      <c r="HSE28" s="9"/>
      <c r="HSF28" s="9"/>
      <c r="HSG28" s="9"/>
      <c r="HSH28" s="9"/>
      <c r="HSI28" s="9"/>
      <c r="HSJ28" s="9"/>
      <c r="HSK28" s="9"/>
      <c r="HSL28" s="9"/>
      <c r="HSM28" s="9"/>
      <c r="HSN28" s="9"/>
      <c r="HSO28" s="9"/>
      <c r="HSP28" s="9"/>
      <c r="HSQ28" s="9"/>
      <c r="HSR28" s="9"/>
      <c r="HSS28" s="9"/>
      <c r="HST28" s="9"/>
      <c r="HSU28" s="9"/>
      <c r="HSV28" s="9"/>
      <c r="HSW28" s="9"/>
      <c r="HSX28" s="9"/>
      <c r="HSY28" s="9"/>
      <c r="HSZ28" s="9"/>
      <c r="HTA28" s="9"/>
      <c r="HTB28" s="9"/>
      <c r="HTC28" s="9"/>
      <c r="HTD28" s="9"/>
      <c r="HTE28" s="9"/>
      <c r="HTF28" s="9"/>
      <c r="HTG28" s="9"/>
      <c r="HTH28" s="9"/>
      <c r="HTI28" s="9"/>
      <c r="HTJ28" s="9"/>
      <c r="HTK28" s="9"/>
      <c r="HTL28" s="9"/>
      <c r="HTM28" s="9"/>
      <c r="HTN28" s="9"/>
      <c r="HTO28" s="9"/>
      <c r="HTP28" s="9"/>
      <c r="HTQ28" s="9"/>
      <c r="HTR28" s="9"/>
      <c r="HTS28" s="9"/>
      <c r="HTT28" s="9"/>
      <c r="HTU28" s="9"/>
      <c r="HTV28" s="9"/>
      <c r="HTW28" s="9"/>
      <c r="HTX28" s="9"/>
      <c r="HTY28" s="9"/>
      <c r="HTZ28" s="9"/>
      <c r="HUA28" s="9"/>
      <c r="HUB28" s="9"/>
      <c r="HUC28" s="9"/>
      <c r="HUD28" s="9"/>
      <c r="HUE28" s="9"/>
      <c r="HUF28" s="9"/>
      <c r="HUG28" s="9"/>
      <c r="HUH28" s="9"/>
      <c r="HUI28" s="9"/>
      <c r="HUJ28" s="9"/>
      <c r="HUK28" s="9"/>
      <c r="HUL28" s="9"/>
      <c r="HUM28" s="9"/>
      <c r="HUN28" s="9"/>
      <c r="HUO28" s="9"/>
      <c r="HUP28" s="9"/>
      <c r="HUQ28" s="9"/>
      <c r="HUR28" s="9"/>
      <c r="HUS28" s="9"/>
      <c r="HUT28" s="9"/>
      <c r="HUU28" s="9"/>
      <c r="HUV28" s="9"/>
      <c r="HUW28" s="9"/>
      <c r="HUX28" s="9"/>
      <c r="HUY28" s="9"/>
      <c r="HUZ28" s="9"/>
      <c r="HVA28" s="9"/>
      <c r="HVB28" s="9"/>
      <c r="HVC28" s="9"/>
      <c r="HVD28" s="9"/>
      <c r="HVE28" s="9"/>
      <c r="HVF28" s="9"/>
      <c r="HVG28" s="9"/>
      <c r="HVH28" s="9"/>
      <c r="HVI28" s="9"/>
      <c r="HVJ28" s="9"/>
      <c r="HVK28" s="9"/>
      <c r="HVL28" s="9"/>
      <c r="HVM28" s="9"/>
      <c r="HVN28" s="9"/>
      <c r="HVO28" s="9"/>
      <c r="HVP28" s="9"/>
      <c r="HVQ28" s="9"/>
      <c r="HVR28" s="9"/>
      <c r="HVS28" s="9"/>
      <c r="HVT28" s="9"/>
      <c r="HVU28" s="9"/>
      <c r="HVV28" s="9"/>
      <c r="HVW28" s="9"/>
      <c r="HVX28" s="9"/>
      <c r="HVY28" s="9"/>
      <c r="HVZ28" s="9"/>
      <c r="HWA28" s="9"/>
      <c r="HWB28" s="9"/>
      <c r="HWC28" s="9"/>
      <c r="HWD28" s="9"/>
      <c r="HWE28" s="9"/>
      <c r="HWF28" s="9"/>
      <c r="HWG28" s="9"/>
      <c r="HWH28" s="9"/>
      <c r="HWI28" s="9"/>
      <c r="HWJ28" s="9"/>
      <c r="HWK28" s="9"/>
      <c r="HWL28" s="9"/>
      <c r="HWM28" s="9"/>
      <c r="HWN28" s="9"/>
      <c r="HWO28" s="9"/>
      <c r="HWP28" s="9"/>
      <c r="HWQ28" s="9"/>
      <c r="HWR28" s="9"/>
      <c r="HWS28" s="9"/>
      <c r="HWT28" s="9"/>
      <c r="HWU28" s="9"/>
      <c r="HWV28" s="9"/>
      <c r="HWW28" s="9"/>
      <c r="HWX28" s="9"/>
      <c r="HWY28" s="9"/>
      <c r="HWZ28" s="9"/>
      <c r="HXA28" s="9"/>
      <c r="HXB28" s="9"/>
      <c r="HXC28" s="9"/>
      <c r="HXD28" s="9"/>
      <c r="HXE28" s="9"/>
      <c r="HXF28" s="9"/>
      <c r="HXG28" s="9"/>
      <c r="HXH28" s="9"/>
      <c r="HXI28" s="9"/>
      <c r="HXJ28" s="9"/>
      <c r="HXK28" s="9"/>
      <c r="HXL28" s="9"/>
      <c r="HXM28" s="9"/>
      <c r="HXN28" s="9"/>
      <c r="HXO28" s="9"/>
      <c r="HXP28" s="9"/>
      <c r="HXQ28" s="9"/>
      <c r="HXR28" s="9"/>
      <c r="HXS28" s="9"/>
      <c r="HXT28" s="9"/>
      <c r="HXU28" s="9"/>
      <c r="HXV28" s="9"/>
      <c r="HXW28" s="9"/>
      <c r="HXX28" s="9"/>
      <c r="HXY28" s="9"/>
      <c r="HXZ28" s="9"/>
      <c r="HYA28" s="9"/>
      <c r="HYB28" s="9"/>
      <c r="HYC28" s="9"/>
      <c r="HYD28" s="9"/>
      <c r="HYE28" s="9"/>
      <c r="HYF28" s="9"/>
      <c r="HYG28" s="9"/>
      <c r="HYH28" s="9"/>
      <c r="HYI28" s="9"/>
      <c r="HYJ28" s="9"/>
      <c r="HYK28" s="9"/>
      <c r="HYL28" s="9"/>
      <c r="HYM28" s="9"/>
      <c r="HYN28" s="9"/>
      <c r="HYO28" s="9"/>
      <c r="HYP28" s="9"/>
      <c r="HYQ28" s="9"/>
      <c r="HYR28" s="9"/>
      <c r="HYS28" s="9"/>
      <c r="HYT28" s="9"/>
      <c r="HYU28" s="9"/>
      <c r="HYV28" s="9"/>
      <c r="HYW28" s="9"/>
      <c r="HYX28" s="9"/>
      <c r="HYY28" s="9"/>
      <c r="HYZ28" s="9"/>
      <c r="HZA28" s="9"/>
      <c r="HZB28" s="9"/>
      <c r="HZC28" s="9"/>
      <c r="HZD28" s="9"/>
      <c r="HZE28" s="9"/>
      <c r="HZF28" s="9"/>
      <c r="HZG28" s="9"/>
      <c r="HZH28" s="9"/>
      <c r="HZI28" s="9"/>
      <c r="HZJ28" s="9"/>
      <c r="HZK28" s="9"/>
      <c r="HZL28" s="9"/>
      <c r="HZM28" s="9"/>
      <c r="HZN28" s="9"/>
      <c r="HZO28" s="9"/>
      <c r="HZP28" s="9"/>
      <c r="HZQ28" s="9"/>
      <c r="HZR28" s="9"/>
      <c r="HZS28" s="9"/>
      <c r="HZT28" s="9"/>
      <c r="HZU28" s="9"/>
      <c r="HZV28" s="9"/>
      <c r="HZW28" s="9"/>
      <c r="HZX28" s="9"/>
      <c r="HZY28" s="9"/>
      <c r="HZZ28" s="9"/>
      <c r="IAA28" s="9"/>
      <c r="IAB28" s="9"/>
      <c r="IAC28" s="9"/>
      <c r="IAD28" s="9"/>
      <c r="IAE28" s="9"/>
      <c r="IAF28" s="9"/>
      <c r="IAG28" s="9"/>
      <c r="IAH28" s="9"/>
      <c r="IAI28" s="9"/>
      <c r="IAJ28" s="9"/>
      <c r="IAK28" s="9"/>
      <c r="IAL28" s="9"/>
      <c r="IAM28" s="9"/>
      <c r="IAN28" s="9"/>
      <c r="IAO28" s="9"/>
      <c r="IAP28" s="9"/>
      <c r="IAQ28" s="9"/>
      <c r="IAR28" s="9"/>
      <c r="IAS28" s="9"/>
      <c r="IAT28" s="9"/>
      <c r="IAU28" s="9"/>
      <c r="IAV28" s="9"/>
      <c r="IAW28" s="9"/>
      <c r="IAX28" s="9"/>
      <c r="IAY28" s="9"/>
      <c r="IAZ28" s="9"/>
      <c r="IBA28" s="9"/>
      <c r="IBB28" s="9"/>
      <c r="IBC28" s="9"/>
      <c r="IBD28" s="9"/>
      <c r="IBE28" s="9"/>
      <c r="IBF28" s="9"/>
      <c r="IBG28" s="9"/>
      <c r="IBH28" s="9"/>
      <c r="IBI28" s="9"/>
      <c r="IBJ28" s="9"/>
      <c r="IBK28" s="9"/>
      <c r="IBL28" s="9"/>
      <c r="IBM28" s="9"/>
      <c r="IBN28" s="9"/>
      <c r="IBO28" s="9"/>
      <c r="IBP28" s="9"/>
      <c r="IBQ28" s="9"/>
      <c r="IBR28" s="9"/>
      <c r="IBS28" s="9"/>
      <c r="IBT28" s="9"/>
      <c r="IBU28" s="9"/>
      <c r="IBV28" s="9"/>
      <c r="IBW28" s="9"/>
      <c r="IBX28" s="9"/>
      <c r="IBY28" s="9"/>
      <c r="IBZ28" s="9"/>
      <c r="ICA28" s="9"/>
      <c r="ICB28" s="9"/>
      <c r="ICC28" s="9"/>
      <c r="ICD28" s="9"/>
      <c r="ICE28" s="9"/>
      <c r="ICF28" s="9"/>
      <c r="ICG28" s="9"/>
      <c r="ICH28" s="9"/>
      <c r="ICI28" s="9"/>
      <c r="ICJ28" s="9"/>
      <c r="ICK28" s="9"/>
      <c r="ICL28" s="9"/>
      <c r="ICM28" s="9"/>
      <c r="ICN28" s="9"/>
      <c r="ICO28" s="9"/>
      <c r="ICP28" s="9"/>
      <c r="ICQ28" s="9"/>
      <c r="ICR28" s="9"/>
      <c r="ICS28" s="9"/>
      <c r="ICT28" s="9"/>
      <c r="ICU28" s="9"/>
      <c r="ICV28" s="9"/>
      <c r="ICW28" s="9"/>
      <c r="ICX28" s="9"/>
      <c r="ICY28" s="9"/>
      <c r="ICZ28" s="9"/>
      <c r="IDA28" s="9"/>
      <c r="IDB28" s="9"/>
      <c r="IDC28" s="9"/>
      <c r="IDD28" s="9"/>
      <c r="IDE28" s="9"/>
      <c r="IDF28" s="9"/>
      <c r="IDG28" s="9"/>
      <c r="IDH28" s="9"/>
      <c r="IDI28" s="9"/>
      <c r="IDJ28" s="9"/>
      <c r="IDK28" s="9"/>
      <c r="IDL28" s="9"/>
      <c r="IDM28" s="9"/>
      <c r="IDN28" s="9"/>
      <c r="IDO28" s="9"/>
      <c r="IDP28" s="9"/>
      <c r="IDQ28" s="9"/>
      <c r="IDR28" s="9"/>
      <c r="IDS28" s="9"/>
      <c r="IDT28" s="9"/>
      <c r="IDU28" s="9"/>
      <c r="IDV28" s="9"/>
      <c r="IDW28" s="9"/>
      <c r="IDX28" s="9"/>
      <c r="IDY28" s="9"/>
      <c r="IDZ28" s="9"/>
      <c r="IEA28" s="9"/>
      <c r="IEB28" s="9"/>
      <c r="IEC28" s="9"/>
      <c r="IED28" s="9"/>
      <c r="IEE28" s="9"/>
      <c r="IEF28" s="9"/>
      <c r="IEG28" s="9"/>
      <c r="IEH28" s="9"/>
      <c r="IEI28" s="9"/>
      <c r="IEJ28" s="9"/>
      <c r="IEK28" s="9"/>
      <c r="IEL28" s="9"/>
      <c r="IEM28" s="9"/>
      <c r="IEN28" s="9"/>
      <c r="IEO28" s="9"/>
      <c r="IEP28" s="9"/>
      <c r="IEQ28" s="9"/>
      <c r="IER28" s="9"/>
      <c r="IES28" s="9"/>
      <c r="IET28" s="9"/>
      <c r="IEU28" s="9"/>
      <c r="IEV28" s="9"/>
      <c r="IEW28" s="9"/>
      <c r="IEX28" s="9"/>
      <c r="IEY28" s="9"/>
      <c r="IEZ28" s="9"/>
      <c r="IFA28" s="9"/>
      <c r="IFB28" s="9"/>
      <c r="IFC28" s="9"/>
      <c r="IFD28" s="9"/>
      <c r="IFE28" s="9"/>
      <c r="IFF28" s="9"/>
      <c r="IFG28" s="9"/>
      <c r="IFH28" s="9"/>
      <c r="IFI28" s="9"/>
      <c r="IFJ28" s="9"/>
      <c r="IFK28" s="9"/>
      <c r="IFL28" s="9"/>
      <c r="IFM28" s="9"/>
      <c r="IFN28" s="9"/>
      <c r="IFO28" s="9"/>
      <c r="IFP28" s="9"/>
      <c r="IFQ28" s="9"/>
      <c r="IFR28" s="9"/>
      <c r="IFS28" s="9"/>
      <c r="IFT28" s="9"/>
      <c r="IFU28" s="9"/>
      <c r="IFV28" s="9"/>
      <c r="IFW28" s="9"/>
      <c r="IFX28" s="9"/>
      <c r="IFY28" s="9"/>
      <c r="IFZ28" s="9"/>
      <c r="IGA28" s="9"/>
      <c r="IGB28" s="9"/>
      <c r="IGC28" s="9"/>
      <c r="IGD28" s="9"/>
      <c r="IGE28" s="9"/>
      <c r="IGF28" s="9"/>
      <c r="IGG28" s="9"/>
      <c r="IGH28" s="9"/>
      <c r="IGI28" s="9"/>
      <c r="IGJ28" s="9"/>
      <c r="IGK28" s="9"/>
      <c r="IGL28" s="9"/>
      <c r="IGM28" s="9"/>
      <c r="IGN28" s="9"/>
      <c r="IGO28" s="9"/>
      <c r="IGP28" s="9"/>
      <c r="IGQ28" s="9"/>
      <c r="IGR28" s="9"/>
      <c r="IGS28" s="9"/>
      <c r="IGT28" s="9"/>
      <c r="IGU28" s="9"/>
      <c r="IGV28" s="9"/>
      <c r="IGW28" s="9"/>
      <c r="IGX28" s="9"/>
      <c r="IGY28" s="9"/>
      <c r="IGZ28" s="9"/>
      <c r="IHA28" s="9"/>
      <c r="IHB28" s="9"/>
      <c r="IHC28" s="9"/>
      <c r="IHD28" s="9"/>
      <c r="IHE28" s="9"/>
      <c r="IHF28" s="9"/>
      <c r="IHG28" s="9"/>
      <c r="IHH28" s="9"/>
      <c r="IHI28" s="9"/>
      <c r="IHJ28" s="9"/>
      <c r="IHK28" s="9"/>
      <c r="IHL28" s="9"/>
      <c r="IHM28" s="9"/>
      <c r="IHN28" s="9"/>
      <c r="IHO28" s="9"/>
      <c r="IHP28" s="9"/>
      <c r="IHQ28" s="9"/>
      <c r="IHR28" s="9"/>
      <c r="IHS28" s="9"/>
      <c r="IHT28" s="9"/>
      <c r="IHU28" s="9"/>
      <c r="IHV28" s="9"/>
      <c r="IHW28" s="9"/>
      <c r="IHX28" s="9"/>
      <c r="IHY28" s="9"/>
      <c r="IHZ28" s="9"/>
      <c r="IIA28" s="9"/>
      <c r="IIB28" s="9"/>
      <c r="IIC28" s="9"/>
      <c r="IID28" s="9"/>
      <c r="IIE28" s="9"/>
      <c r="IIF28" s="9"/>
      <c r="IIG28" s="9"/>
      <c r="IIH28" s="9"/>
      <c r="III28" s="9"/>
      <c r="IIJ28" s="9"/>
      <c r="IIK28" s="9"/>
      <c r="IIL28" s="9"/>
      <c r="IIM28" s="9"/>
      <c r="IIN28" s="9"/>
      <c r="IIO28" s="9"/>
      <c r="IIP28" s="9"/>
      <c r="IIQ28" s="9"/>
      <c r="IIR28" s="9"/>
      <c r="IIS28" s="9"/>
      <c r="IIT28" s="9"/>
      <c r="IIU28" s="9"/>
      <c r="IIV28" s="9"/>
      <c r="IIW28" s="9"/>
      <c r="IIX28" s="9"/>
      <c r="IIY28" s="9"/>
      <c r="IIZ28" s="9"/>
      <c r="IJA28" s="9"/>
      <c r="IJB28" s="9"/>
      <c r="IJC28" s="9"/>
      <c r="IJD28" s="9"/>
      <c r="IJE28" s="9"/>
      <c r="IJF28" s="9"/>
      <c r="IJG28" s="9"/>
      <c r="IJH28" s="9"/>
      <c r="IJI28" s="9"/>
      <c r="IJJ28" s="9"/>
      <c r="IJK28" s="9"/>
      <c r="IJL28" s="9"/>
      <c r="IJM28" s="9"/>
      <c r="IJN28" s="9"/>
      <c r="IJO28" s="9"/>
      <c r="IJP28" s="9"/>
      <c r="IJQ28" s="9"/>
      <c r="IJR28" s="9"/>
      <c r="IJS28" s="9"/>
      <c r="IJT28" s="9"/>
      <c r="IJU28" s="9"/>
      <c r="IJV28" s="9"/>
      <c r="IJW28" s="9"/>
      <c r="IJX28" s="9"/>
      <c r="IJY28" s="9"/>
      <c r="IJZ28" s="9"/>
      <c r="IKA28" s="9"/>
      <c r="IKB28" s="9"/>
      <c r="IKC28" s="9"/>
      <c r="IKD28" s="9"/>
      <c r="IKE28" s="9"/>
      <c r="IKF28" s="9"/>
      <c r="IKG28" s="9"/>
      <c r="IKH28" s="9"/>
      <c r="IKI28" s="9"/>
      <c r="IKJ28" s="9"/>
      <c r="IKK28" s="9"/>
      <c r="IKL28" s="9"/>
      <c r="IKM28" s="9"/>
      <c r="IKN28" s="9"/>
      <c r="IKO28" s="9"/>
      <c r="IKP28" s="9"/>
      <c r="IKQ28" s="9"/>
      <c r="IKR28" s="9"/>
      <c r="IKS28" s="9"/>
      <c r="IKT28" s="9"/>
      <c r="IKU28" s="9"/>
      <c r="IKV28" s="9"/>
      <c r="IKW28" s="9"/>
      <c r="IKX28" s="9"/>
      <c r="IKY28" s="9"/>
      <c r="IKZ28" s="9"/>
      <c r="ILA28" s="9"/>
      <c r="ILB28" s="9"/>
      <c r="ILC28" s="9"/>
      <c r="ILD28" s="9"/>
      <c r="ILE28" s="9"/>
      <c r="ILF28" s="9"/>
      <c r="ILG28" s="9"/>
      <c r="ILH28" s="9"/>
      <c r="ILI28" s="9"/>
      <c r="ILJ28" s="9"/>
      <c r="ILK28" s="9"/>
      <c r="ILL28" s="9"/>
      <c r="ILM28" s="9"/>
      <c r="ILN28" s="9"/>
      <c r="ILO28" s="9"/>
      <c r="ILP28" s="9"/>
      <c r="ILQ28" s="9"/>
      <c r="ILR28" s="9"/>
      <c r="ILS28" s="9"/>
      <c r="ILT28" s="9"/>
      <c r="ILU28" s="9"/>
      <c r="ILV28" s="9"/>
      <c r="ILW28" s="9"/>
      <c r="ILX28" s="9"/>
      <c r="ILY28" s="9"/>
      <c r="ILZ28" s="9"/>
      <c r="IMA28" s="9"/>
      <c r="IMB28" s="9"/>
      <c r="IMC28" s="9"/>
      <c r="IMD28" s="9"/>
      <c r="IME28" s="9"/>
      <c r="IMF28" s="9"/>
      <c r="IMG28" s="9"/>
      <c r="IMH28" s="9"/>
      <c r="IMI28" s="9"/>
      <c r="IMJ28" s="9"/>
      <c r="IMK28" s="9"/>
      <c r="IML28" s="9"/>
      <c r="IMM28" s="9"/>
      <c r="IMN28" s="9"/>
      <c r="IMO28" s="9"/>
      <c r="IMP28" s="9"/>
      <c r="IMQ28" s="9"/>
      <c r="IMR28" s="9"/>
      <c r="IMS28" s="9"/>
      <c r="IMT28" s="9"/>
      <c r="IMU28" s="9"/>
      <c r="IMV28" s="9"/>
      <c r="IMW28" s="9"/>
      <c r="IMX28" s="9"/>
      <c r="IMY28" s="9"/>
      <c r="IMZ28" s="9"/>
      <c r="INA28" s="9"/>
      <c r="INB28" s="9"/>
      <c r="INC28" s="9"/>
      <c r="IND28" s="9"/>
      <c r="INE28" s="9"/>
      <c r="INF28" s="9"/>
      <c r="ING28" s="9"/>
      <c r="INH28" s="9"/>
      <c r="INI28" s="9"/>
      <c r="INJ28" s="9"/>
      <c r="INK28" s="9"/>
      <c r="INL28" s="9"/>
      <c r="INM28" s="9"/>
      <c r="INN28" s="9"/>
      <c r="INO28" s="9"/>
      <c r="INP28" s="9"/>
      <c r="INQ28" s="9"/>
      <c r="INR28" s="9"/>
      <c r="INS28" s="9"/>
      <c r="INT28" s="9"/>
      <c r="INU28" s="9"/>
      <c r="INV28" s="9"/>
      <c r="INW28" s="9"/>
      <c r="INX28" s="9"/>
      <c r="INY28" s="9"/>
      <c r="INZ28" s="9"/>
      <c r="IOA28" s="9"/>
      <c r="IOB28" s="9"/>
      <c r="IOC28" s="9"/>
      <c r="IOD28" s="9"/>
      <c r="IOE28" s="9"/>
      <c r="IOF28" s="9"/>
      <c r="IOG28" s="9"/>
      <c r="IOH28" s="9"/>
      <c r="IOI28" s="9"/>
      <c r="IOJ28" s="9"/>
      <c r="IOK28" s="9"/>
      <c r="IOL28" s="9"/>
      <c r="IOM28" s="9"/>
      <c r="ION28" s="9"/>
      <c r="IOO28" s="9"/>
      <c r="IOP28" s="9"/>
      <c r="IOQ28" s="9"/>
      <c r="IOR28" s="9"/>
      <c r="IOS28" s="9"/>
      <c r="IOT28" s="9"/>
      <c r="IOU28" s="9"/>
      <c r="IOV28" s="9"/>
      <c r="IOW28" s="9"/>
      <c r="IOX28" s="9"/>
      <c r="IOY28" s="9"/>
      <c r="IOZ28" s="9"/>
      <c r="IPA28" s="9"/>
      <c r="IPB28" s="9"/>
      <c r="IPC28" s="9"/>
      <c r="IPD28" s="9"/>
      <c r="IPE28" s="9"/>
      <c r="IPF28" s="9"/>
      <c r="IPG28" s="9"/>
      <c r="IPH28" s="9"/>
      <c r="IPI28" s="9"/>
      <c r="IPJ28" s="9"/>
      <c r="IPK28" s="9"/>
      <c r="IPL28" s="9"/>
      <c r="IPM28" s="9"/>
      <c r="IPN28" s="9"/>
      <c r="IPO28" s="9"/>
      <c r="IPP28" s="9"/>
      <c r="IPQ28" s="9"/>
      <c r="IPR28" s="9"/>
      <c r="IPS28" s="9"/>
      <c r="IPT28" s="9"/>
      <c r="IPU28" s="9"/>
      <c r="IPV28" s="9"/>
      <c r="IPW28" s="9"/>
      <c r="IPX28" s="9"/>
      <c r="IPY28" s="9"/>
      <c r="IPZ28" s="9"/>
      <c r="IQA28" s="9"/>
      <c r="IQB28" s="9"/>
      <c r="IQC28" s="9"/>
      <c r="IQD28" s="9"/>
      <c r="IQE28" s="9"/>
      <c r="IQF28" s="9"/>
      <c r="IQG28" s="9"/>
      <c r="IQH28" s="9"/>
      <c r="IQI28" s="9"/>
      <c r="IQJ28" s="9"/>
      <c r="IQK28" s="9"/>
      <c r="IQL28" s="9"/>
      <c r="IQM28" s="9"/>
      <c r="IQN28" s="9"/>
      <c r="IQO28" s="9"/>
      <c r="IQP28" s="9"/>
      <c r="IQQ28" s="9"/>
      <c r="IQR28" s="9"/>
      <c r="IQS28" s="9"/>
      <c r="IQT28" s="9"/>
      <c r="IQU28" s="9"/>
      <c r="IQV28" s="9"/>
      <c r="IQW28" s="9"/>
      <c r="IQX28" s="9"/>
      <c r="IQY28" s="9"/>
      <c r="IQZ28" s="9"/>
      <c r="IRA28" s="9"/>
      <c r="IRB28" s="9"/>
      <c r="IRC28" s="9"/>
      <c r="IRD28" s="9"/>
      <c r="IRE28" s="9"/>
      <c r="IRF28" s="9"/>
      <c r="IRG28" s="9"/>
      <c r="IRH28" s="9"/>
      <c r="IRI28" s="9"/>
      <c r="IRJ28" s="9"/>
      <c r="IRK28" s="9"/>
      <c r="IRL28" s="9"/>
      <c r="IRM28" s="9"/>
      <c r="IRN28" s="9"/>
      <c r="IRO28" s="9"/>
      <c r="IRP28" s="9"/>
      <c r="IRQ28" s="9"/>
      <c r="IRR28" s="9"/>
      <c r="IRS28" s="9"/>
      <c r="IRT28" s="9"/>
      <c r="IRU28" s="9"/>
      <c r="IRV28" s="9"/>
      <c r="IRW28" s="9"/>
      <c r="IRX28" s="9"/>
      <c r="IRY28" s="9"/>
      <c r="IRZ28" s="9"/>
      <c r="ISA28" s="9"/>
      <c r="ISB28" s="9"/>
      <c r="ISC28" s="9"/>
      <c r="ISD28" s="9"/>
      <c r="ISE28" s="9"/>
      <c r="ISF28" s="9"/>
      <c r="ISG28" s="9"/>
      <c r="ISH28" s="9"/>
      <c r="ISI28" s="9"/>
      <c r="ISJ28" s="9"/>
      <c r="ISK28" s="9"/>
      <c r="ISL28" s="9"/>
      <c r="ISM28" s="9"/>
      <c r="ISN28" s="9"/>
      <c r="ISO28" s="9"/>
      <c r="ISP28" s="9"/>
      <c r="ISQ28" s="9"/>
      <c r="ISR28" s="9"/>
      <c r="ISS28" s="9"/>
      <c r="IST28" s="9"/>
      <c r="ISU28" s="9"/>
      <c r="ISV28" s="9"/>
      <c r="ISW28" s="9"/>
      <c r="ISX28" s="9"/>
      <c r="ISY28" s="9"/>
      <c r="ISZ28" s="9"/>
      <c r="ITA28" s="9"/>
      <c r="ITB28" s="9"/>
      <c r="ITC28" s="9"/>
      <c r="ITD28" s="9"/>
      <c r="ITE28" s="9"/>
      <c r="ITF28" s="9"/>
      <c r="ITG28" s="9"/>
      <c r="ITH28" s="9"/>
      <c r="ITI28" s="9"/>
      <c r="ITJ28" s="9"/>
      <c r="ITK28" s="9"/>
      <c r="ITL28" s="9"/>
      <c r="ITM28" s="9"/>
      <c r="ITN28" s="9"/>
      <c r="ITO28" s="9"/>
      <c r="ITP28" s="9"/>
      <c r="ITQ28" s="9"/>
      <c r="ITR28" s="9"/>
      <c r="ITS28" s="9"/>
      <c r="ITT28" s="9"/>
      <c r="ITU28" s="9"/>
      <c r="ITV28" s="9"/>
      <c r="ITW28" s="9"/>
      <c r="ITX28" s="9"/>
      <c r="ITY28" s="9"/>
      <c r="ITZ28" s="9"/>
      <c r="IUA28" s="9"/>
      <c r="IUB28" s="9"/>
      <c r="IUC28" s="9"/>
      <c r="IUD28" s="9"/>
      <c r="IUE28" s="9"/>
      <c r="IUF28" s="9"/>
      <c r="IUG28" s="9"/>
      <c r="IUH28" s="9"/>
      <c r="IUI28" s="9"/>
      <c r="IUJ28" s="9"/>
      <c r="IUK28" s="9"/>
      <c r="IUL28" s="9"/>
      <c r="IUM28" s="9"/>
      <c r="IUN28" s="9"/>
      <c r="IUO28" s="9"/>
      <c r="IUP28" s="9"/>
      <c r="IUQ28" s="9"/>
      <c r="IUR28" s="9"/>
      <c r="IUS28" s="9"/>
      <c r="IUT28" s="9"/>
      <c r="IUU28" s="9"/>
      <c r="IUV28" s="9"/>
      <c r="IUW28" s="9"/>
      <c r="IUX28" s="9"/>
      <c r="IUY28" s="9"/>
      <c r="IUZ28" s="9"/>
      <c r="IVA28" s="9"/>
      <c r="IVB28" s="9"/>
      <c r="IVC28" s="9"/>
      <c r="IVD28" s="9"/>
      <c r="IVE28" s="9"/>
      <c r="IVF28" s="9"/>
      <c r="IVG28" s="9"/>
      <c r="IVH28" s="9"/>
      <c r="IVI28" s="9"/>
      <c r="IVJ28" s="9"/>
      <c r="IVK28" s="9"/>
      <c r="IVL28" s="9"/>
      <c r="IVM28" s="9"/>
      <c r="IVN28" s="9"/>
      <c r="IVO28" s="9"/>
      <c r="IVP28" s="9"/>
      <c r="IVQ28" s="9"/>
      <c r="IVR28" s="9"/>
      <c r="IVS28" s="9"/>
      <c r="IVT28" s="9"/>
      <c r="IVU28" s="9"/>
      <c r="IVV28" s="9"/>
      <c r="IVW28" s="9"/>
      <c r="IVX28" s="9"/>
      <c r="IVY28" s="9"/>
      <c r="IVZ28" s="9"/>
      <c r="IWA28" s="9"/>
      <c r="IWB28" s="9"/>
      <c r="IWC28" s="9"/>
      <c r="IWD28" s="9"/>
      <c r="IWE28" s="9"/>
      <c r="IWF28" s="9"/>
      <c r="IWG28" s="9"/>
      <c r="IWH28" s="9"/>
      <c r="IWI28" s="9"/>
      <c r="IWJ28" s="9"/>
      <c r="IWK28" s="9"/>
      <c r="IWL28" s="9"/>
      <c r="IWM28" s="9"/>
      <c r="IWN28" s="9"/>
      <c r="IWO28" s="9"/>
      <c r="IWP28" s="9"/>
      <c r="IWQ28" s="9"/>
      <c r="IWR28" s="9"/>
      <c r="IWS28" s="9"/>
      <c r="IWT28" s="9"/>
      <c r="IWU28" s="9"/>
      <c r="IWV28" s="9"/>
      <c r="IWW28" s="9"/>
      <c r="IWX28" s="9"/>
      <c r="IWY28" s="9"/>
      <c r="IWZ28" s="9"/>
      <c r="IXA28" s="9"/>
      <c r="IXB28" s="9"/>
      <c r="IXC28" s="9"/>
      <c r="IXD28" s="9"/>
      <c r="IXE28" s="9"/>
      <c r="IXF28" s="9"/>
      <c r="IXG28" s="9"/>
      <c r="IXH28" s="9"/>
      <c r="IXI28" s="9"/>
      <c r="IXJ28" s="9"/>
      <c r="IXK28" s="9"/>
      <c r="IXL28" s="9"/>
      <c r="IXM28" s="9"/>
      <c r="IXN28" s="9"/>
      <c r="IXO28" s="9"/>
      <c r="IXP28" s="9"/>
      <c r="IXQ28" s="9"/>
      <c r="IXR28" s="9"/>
      <c r="IXS28" s="9"/>
      <c r="IXT28" s="9"/>
      <c r="IXU28" s="9"/>
      <c r="IXV28" s="9"/>
      <c r="IXW28" s="9"/>
      <c r="IXX28" s="9"/>
      <c r="IXY28" s="9"/>
      <c r="IXZ28" s="9"/>
      <c r="IYA28" s="9"/>
      <c r="IYB28" s="9"/>
      <c r="IYC28" s="9"/>
      <c r="IYD28" s="9"/>
      <c r="IYE28" s="9"/>
      <c r="IYF28" s="9"/>
      <c r="IYG28" s="9"/>
      <c r="IYH28" s="9"/>
      <c r="IYI28" s="9"/>
      <c r="IYJ28" s="9"/>
      <c r="IYK28" s="9"/>
      <c r="IYL28" s="9"/>
      <c r="IYM28" s="9"/>
      <c r="IYN28" s="9"/>
      <c r="IYO28" s="9"/>
      <c r="IYP28" s="9"/>
      <c r="IYQ28" s="9"/>
      <c r="IYR28" s="9"/>
      <c r="IYS28" s="9"/>
      <c r="IYT28" s="9"/>
      <c r="IYU28" s="9"/>
      <c r="IYV28" s="9"/>
      <c r="IYW28" s="9"/>
      <c r="IYX28" s="9"/>
      <c r="IYY28" s="9"/>
      <c r="IYZ28" s="9"/>
      <c r="IZA28" s="9"/>
      <c r="IZB28" s="9"/>
      <c r="IZC28" s="9"/>
      <c r="IZD28" s="9"/>
      <c r="IZE28" s="9"/>
      <c r="IZF28" s="9"/>
      <c r="IZG28" s="9"/>
      <c r="IZH28" s="9"/>
      <c r="IZI28" s="9"/>
      <c r="IZJ28" s="9"/>
      <c r="IZK28" s="9"/>
      <c r="IZL28" s="9"/>
      <c r="IZM28" s="9"/>
      <c r="IZN28" s="9"/>
      <c r="IZO28" s="9"/>
      <c r="IZP28" s="9"/>
      <c r="IZQ28" s="9"/>
      <c r="IZR28" s="9"/>
      <c r="IZS28" s="9"/>
      <c r="IZT28" s="9"/>
      <c r="IZU28" s="9"/>
      <c r="IZV28" s="9"/>
      <c r="IZW28" s="9"/>
      <c r="IZX28" s="9"/>
      <c r="IZY28" s="9"/>
      <c r="IZZ28" s="9"/>
      <c r="JAA28" s="9"/>
      <c r="JAB28" s="9"/>
      <c r="JAC28" s="9"/>
      <c r="JAD28" s="9"/>
      <c r="JAE28" s="9"/>
      <c r="JAF28" s="9"/>
      <c r="JAG28" s="9"/>
      <c r="JAH28" s="9"/>
      <c r="JAI28" s="9"/>
      <c r="JAJ28" s="9"/>
      <c r="JAK28" s="9"/>
      <c r="JAL28" s="9"/>
      <c r="JAM28" s="9"/>
      <c r="JAN28" s="9"/>
      <c r="JAO28" s="9"/>
      <c r="JAP28" s="9"/>
      <c r="JAQ28" s="9"/>
      <c r="JAR28" s="9"/>
      <c r="JAS28" s="9"/>
      <c r="JAT28" s="9"/>
      <c r="JAU28" s="9"/>
      <c r="JAV28" s="9"/>
      <c r="JAW28" s="9"/>
      <c r="JAX28" s="9"/>
      <c r="JAY28" s="9"/>
      <c r="JAZ28" s="9"/>
      <c r="JBA28" s="9"/>
      <c r="JBB28" s="9"/>
      <c r="JBC28" s="9"/>
      <c r="JBD28" s="9"/>
      <c r="JBE28" s="9"/>
      <c r="JBF28" s="9"/>
      <c r="JBG28" s="9"/>
      <c r="JBH28" s="9"/>
      <c r="JBI28" s="9"/>
      <c r="JBJ28" s="9"/>
      <c r="JBK28" s="9"/>
      <c r="JBL28" s="9"/>
      <c r="JBM28" s="9"/>
      <c r="JBN28" s="9"/>
      <c r="JBO28" s="9"/>
      <c r="JBP28" s="9"/>
      <c r="JBQ28" s="9"/>
      <c r="JBR28" s="9"/>
      <c r="JBS28" s="9"/>
      <c r="JBT28" s="9"/>
      <c r="JBU28" s="9"/>
      <c r="JBV28" s="9"/>
      <c r="JBW28" s="9"/>
      <c r="JBX28" s="9"/>
      <c r="JBY28" s="9"/>
      <c r="JBZ28" s="9"/>
      <c r="JCA28" s="9"/>
      <c r="JCB28" s="9"/>
      <c r="JCC28" s="9"/>
      <c r="JCD28" s="9"/>
      <c r="JCE28" s="9"/>
      <c r="JCF28" s="9"/>
      <c r="JCG28" s="9"/>
      <c r="JCH28" s="9"/>
      <c r="JCI28" s="9"/>
      <c r="JCJ28" s="9"/>
      <c r="JCK28" s="9"/>
      <c r="JCL28" s="9"/>
      <c r="JCM28" s="9"/>
      <c r="JCN28" s="9"/>
      <c r="JCO28" s="9"/>
      <c r="JCP28" s="9"/>
      <c r="JCQ28" s="9"/>
      <c r="JCR28" s="9"/>
      <c r="JCS28" s="9"/>
      <c r="JCT28" s="9"/>
      <c r="JCU28" s="9"/>
      <c r="JCV28" s="9"/>
      <c r="JCW28" s="9"/>
      <c r="JCX28" s="9"/>
      <c r="JCY28" s="9"/>
      <c r="JCZ28" s="9"/>
      <c r="JDA28" s="9"/>
      <c r="JDB28" s="9"/>
      <c r="JDC28" s="9"/>
      <c r="JDD28" s="9"/>
      <c r="JDE28" s="9"/>
      <c r="JDF28" s="9"/>
      <c r="JDG28" s="9"/>
      <c r="JDH28" s="9"/>
      <c r="JDI28" s="9"/>
      <c r="JDJ28" s="9"/>
      <c r="JDK28" s="9"/>
      <c r="JDL28" s="9"/>
      <c r="JDM28" s="9"/>
      <c r="JDN28" s="9"/>
      <c r="JDO28" s="9"/>
      <c r="JDP28" s="9"/>
      <c r="JDQ28" s="9"/>
      <c r="JDR28" s="9"/>
      <c r="JDS28" s="9"/>
      <c r="JDT28" s="9"/>
      <c r="JDU28" s="9"/>
      <c r="JDV28" s="9"/>
      <c r="JDW28" s="9"/>
      <c r="JDX28" s="9"/>
      <c r="JDY28" s="9"/>
      <c r="JDZ28" s="9"/>
      <c r="JEA28" s="9"/>
      <c r="JEB28" s="9"/>
      <c r="JEC28" s="9"/>
      <c r="JED28" s="9"/>
      <c r="JEE28" s="9"/>
      <c r="JEF28" s="9"/>
      <c r="JEG28" s="9"/>
      <c r="JEH28" s="9"/>
      <c r="JEI28" s="9"/>
      <c r="JEJ28" s="9"/>
      <c r="JEK28" s="9"/>
      <c r="JEL28" s="9"/>
      <c r="JEM28" s="9"/>
      <c r="JEN28" s="9"/>
      <c r="JEO28" s="9"/>
      <c r="JEP28" s="9"/>
      <c r="JEQ28" s="9"/>
      <c r="JER28" s="9"/>
      <c r="JES28" s="9"/>
      <c r="JET28" s="9"/>
      <c r="JEU28" s="9"/>
      <c r="JEV28" s="9"/>
      <c r="JEW28" s="9"/>
      <c r="JEX28" s="9"/>
      <c r="JEY28" s="9"/>
      <c r="JEZ28" s="9"/>
      <c r="JFA28" s="9"/>
      <c r="JFB28" s="9"/>
      <c r="JFC28" s="9"/>
      <c r="JFD28" s="9"/>
      <c r="JFE28" s="9"/>
      <c r="JFF28" s="9"/>
      <c r="JFG28" s="9"/>
      <c r="JFH28" s="9"/>
      <c r="JFI28" s="9"/>
      <c r="JFJ28" s="9"/>
      <c r="JFK28" s="9"/>
      <c r="JFL28" s="9"/>
      <c r="JFM28" s="9"/>
      <c r="JFN28" s="9"/>
      <c r="JFO28" s="9"/>
      <c r="JFP28" s="9"/>
      <c r="JFQ28" s="9"/>
      <c r="JFR28" s="9"/>
      <c r="JFS28" s="9"/>
      <c r="JFT28" s="9"/>
      <c r="JFU28" s="9"/>
      <c r="JFV28" s="9"/>
      <c r="JFW28" s="9"/>
      <c r="JFX28" s="9"/>
      <c r="JFY28" s="9"/>
      <c r="JFZ28" s="9"/>
      <c r="JGA28" s="9"/>
      <c r="JGB28" s="9"/>
      <c r="JGC28" s="9"/>
      <c r="JGD28" s="9"/>
      <c r="JGE28" s="9"/>
      <c r="JGF28" s="9"/>
      <c r="JGG28" s="9"/>
      <c r="JGH28" s="9"/>
      <c r="JGI28" s="9"/>
      <c r="JGJ28" s="9"/>
      <c r="JGK28" s="9"/>
      <c r="JGL28" s="9"/>
      <c r="JGM28" s="9"/>
      <c r="JGN28" s="9"/>
      <c r="JGO28" s="9"/>
      <c r="JGP28" s="9"/>
      <c r="JGQ28" s="9"/>
      <c r="JGR28" s="9"/>
      <c r="JGS28" s="9"/>
      <c r="JGT28" s="9"/>
      <c r="JGU28" s="9"/>
      <c r="JGV28" s="9"/>
      <c r="JGW28" s="9"/>
      <c r="JGX28" s="9"/>
      <c r="JGY28" s="9"/>
      <c r="JGZ28" s="9"/>
      <c r="JHA28" s="9"/>
      <c r="JHB28" s="9"/>
      <c r="JHC28" s="9"/>
      <c r="JHD28" s="9"/>
      <c r="JHE28" s="9"/>
      <c r="JHF28" s="9"/>
      <c r="JHG28" s="9"/>
      <c r="JHH28" s="9"/>
      <c r="JHI28" s="9"/>
      <c r="JHJ28" s="9"/>
      <c r="JHK28" s="9"/>
      <c r="JHL28" s="9"/>
      <c r="JHM28" s="9"/>
      <c r="JHN28" s="9"/>
      <c r="JHO28" s="9"/>
      <c r="JHP28" s="9"/>
      <c r="JHQ28" s="9"/>
      <c r="JHR28" s="9"/>
      <c r="JHS28" s="9"/>
      <c r="JHT28" s="9"/>
      <c r="JHU28" s="9"/>
      <c r="JHV28" s="9"/>
      <c r="JHW28" s="9"/>
      <c r="JHX28" s="9"/>
      <c r="JHY28" s="9"/>
      <c r="JHZ28" s="9"/>
      <c r="JIA28" s="9"/>
      <c r="JIB28" s="9"/>
      <c r="JIC28" s="9"/>
      <c r="JID28" s="9"/>
      <c r="JIE28" s="9"/>
      <c r="JIF28" s="9"/>
      <c r="JIG28" s="9"/>
      <c r="JIH28" s="9"/>
      <c r="JII28" s="9"/>
      <c r="JIJ28" s="9"/>
      <c r="JIK28" s="9"/>
      <c r="JIL28" s="9"/>
      <c r="JIM28" s="9"/>
      <c r="JIN28" s="9"/>
      <c r="JIO28" s="9"/>
      <c r="JIP28" s="9"/>
      <c r="JIQ28" s="9"/>
      <c r="JIR28" s="9"/>
      <c r="JIS28" s="9"/>
      <c r="JIT28" s="9"/>
      <c r="JIU28" s="9"/>
      <c r="JIV28" s="9"/>
      <c r="JIW28" s="9"/>
      <c r="JIX28" s="9"/>
      <c r="JIY28" s="9"/>
      <c r="JIZ28" s="9"/>
      <c r="JJA28" s="9"/>
      <c r="JJB28" s="9"/>
      <c r="JJC28" s="9"/>
      <c r="JJD28" s="9"/>
      <c r="JJE28" s="9"/>
      <c r="JJF28" s="9"/>
      <c r="JJG28" s="9"/>
      <c r="JJH28" s="9"/>
      <c r="JJI28" s="9"/>
      <c r="JJJ28" s="9"/>
      <c r="JJK28" s="9"/>
      <c r="JJL28" s="9"/>
      <c r="JJM28" s="9"/>
      <c r="JJN28" s="9"/>
      <c r="JJO28" s="9"/>
      <c r="JJP28" s="9"/>
      <c r="JJQ28" s="9"/>
      <c r="JJR28" s="9"/>
      <c r="JJS28" s="9"/>
      <c r="JJT28" s="9"/>
      <c r="JJU28" s="9"/>
      <c r="JJV28" s="9"/>
      <c r="JJW28" s="9"/>
      <c r="JJX28" s="9"/>
      <c r="JJY28" s="9"/>
      <c r="JJZ28" s="9"/>
      <c r="JKA28" s="9"/>
      <c r="JKB28" s="9"/>
      <c r="JKC28" s="9"/>
      <c r="JKD28" s="9"/>
      <c r="JKE28" s="9"/>
      <c r="JKF28" s="9"/>
      <c r="JKG28" s="9"/>
      <c r="JKH28" s="9"/>
      <c r="JKI28" s="9"/>
      <c r="JKJ28" s="9"/>
      <c r="JKK28" s="9"/>
      <c r="JKL28" s="9"/>
      <c r="JKM28" s="9"/>
      <c r="JKN28" s="9"/>
      <c r="JKO28" s="9"/>
      <c r="JKP28" s="9"/>
      <c r="JKQ28" s="9"/>
      <c r="JKR28" s="9"/>
      <c r="JKS28" s="9"/>
      <c r="JKT28" s="9"/>
      <c r="JKU28" s="9"/>
      <c r="JKV28" s="9"/>
      <c r="JKW28" s="9"/>
      <c r="JKX28" s="9"/>
      <c r="JKY28" s="9"/>
      <c r="JKZ28" s="9"/>
      <c r="JLA28" s="9"/>
      <c r="JLB28" s="9"/>
      <c r="JLC28" s="9"/>
      <c r="JLD28" s="9"/>
      <c r="JLE28" s="9"/>
      <c r="JLF28" s="9"/>
      <c r="JLG28" s="9"/>
      <c r="JLH28" s="9"/>
      <c r="JLI28" s="9"/>
      <c r="JLJ28" s="9"/>
      <c r="JLK28" s="9"/>
      <c r="JLL28" s="9"/>
      <c r="JLM28" s="9"/>
      <c r="JLN28" s="9"/>
      <c r="JLO28" s="9"/>
      <c r="JLP28" s="9"/>
      <c r="JLQ28" s="9"/>
      <c r="JLR28" s="9"/>
      <c r="JLS28" s="9"/>
      <c r="JLT28" s="9"/>
      <c r="JLU28" s="9"/>
      <c r="JLV28" s="9"/>
      <c r="JLW28" s="9"/>
      <c r="JLX28" s="9"/>
      <c r="JLY28" s="9"/>
      <c r="JLZ28" s="9"/>
      <c r="JMA28" s="9"/>
      <c r="JMB28" s="9"/>
      <c r="JMC28" s="9"/>
      <c r="JMD28" s="9"/>
      <c r="JME28" s="9"/>
      <c r="JMF28" s="9"/>
      <c r="JMG28" s="9"/>
      <c r="JMH28" s="9"/>
      <c r="JMI28" s="9"/>
      <c r="JMJ28" s="9"/>
      <c r="JMK28" s="9"/>
      <c r="JML28" s="9"/>
      <c r="JMM28" s="9"/>
      <c r="JMN28" s="9"/>
      <c r="JMO28" s="9"/>
      <c r="JMP28" s="9"/>
      <c r="JMQ28" s="9"/>
      <c r="JMR28" s="9"/>
      <c r="JMS28" s="9"/>
      <c r="JMT28" s="9"/>
      <c r="JMU28" s="9"/>
      <c r="JMV28" s="9"/>
      <c r="JMW28" s="9"/>
      <c r="JMX28" s="9"/>
      <c r="JMY28" s="9"/>
      <c r="JMZ28" s="9"/>
      <c r="JNA28" s="9"/>
      <c r="JNB28" s="9"/>
      <c r="JNC28" s="9"/>
      <c r="JND28" s="9"/>
      <c r="JNE28" s="9"/>
      <c r="JNF28" s="9"/>
      <c r="JNG28" s="9"/>
      <c r="JNH28" s="9"/>
      <c r="JNI28" s="9"/>
      <c r="JNJ28" s="9"/>
      <c r="JNK28" s="9"/>
      <c r="JNL28" s="9"/>
      <c r="JNM28" s="9"/>
      <c r="JNN28" s="9"/>
      <c r="JNO28" s="9"/>
      <c r="JNP28" s="9"/>
      <c r="JNQ28" s="9"/>
      <c r="JNR28" s="9"/>
      <c r="JNS28" s="9"/>
      <c r="JNT28" s="9"/>
      <c r="JNU28" s="9"/>
      <c r="JNV28" s="9"/>
      <c r="JNW28" s="9"/>
      <c r="JNX28" s="9"/>
      <c r="JNY28" s="9"/>
      <c r="JNZ28" s="9"/>
      <c r="JOA28" s="9"/>
      <c r="JOB28" s="9"/>
      <c r="JOC28" s="9"/>
      <c r="JOD28" s="9"/>
      <c r="JOE28" s="9"/>
      <c r="JOF28" s="9"/>
      <c r="JOG28" s="9"/>
      <c r="JOH28" s="9"/>
      <c r="JOI28" s="9"/>
      <c r="JOJ28" s="9"/>
      <c r="JOK28" s="9"/>
      <c r="JOL28" s="9"/>
      <c r="JOM28" s="9"/>
      <c r="JON28" s="9"/>
      <c r="JOO28" s="9"/>
      <c r="JOP28" s="9"/>
      <c r="JOQ28" s="9"/>
      <c r="JOR28" s="9"/>
      <c r="JOS28" s="9"/>
      <c r="JOT28" s="9"/>
      <c r="JOU28" s="9"/>
      <c r="JOV28" s="9"/>
      <c r="JOW28" s="9"/>
      <c r="JOX28" s="9"/>
      <c r="JOY28" s="9"/>
      <c r="JOZ28" s="9"/>
      <c r="JPA28" s="9"/>
      <c r="JPB28" s="9"/>
      <c r="JPC28" s="9"/>
      <c r="JPD28" s="9"/>
      <c r="JPE28" s="9"/>
      <c r="JPF28" s="9"/>
      <c r="JPG28" s="9"/>
      <c r="JPH28" s="9"/>
      <c r="JPI28" s="9"/>
      <c r="JPJ28" s="9"/>
      <c r="JPK28" s="9"/>
      <c r="JPL28" s="9"/>
      <c r="JPM28" s="9"/>
      <c r="JPN28" s="9"/>
      <c r="JPO28" s="9"/>
      <c r="JPP28" s="9"/>
      <c r="JPQ28" s="9"/>
      <c r="JPR28" s="9"/>
      <c r="JPS28" s="9"/>
      <c r="JPT28" s="9"/>
      <c r="JPU28" s="9"/>
      <c r="JPV28" s="9"/>
      <c r="JPW28" s="9"/>
      <c r="JPX28" s="9"/>
      <c r="JPY28" s="9"/>
      <c r="JPZ28" s="9"/>
      <c r="JQA28" s="9"/>
      <c r="JQB28" s="9"/>
      <c r="JQC28" s="9"/>
      <c r="JQD28" s="9"/>
      <c r="JQE28" s="9"/>
      <c r="JQF28" s="9"/>
      <c r="JQG28" s="9"/>
      <c r="JQH28" s="9"/>
      <c r="JQI28" s="9"/>
      <c r="JQJ28" s="9"/>
      <c r="JQK28" s="9"/>
      <c r="JQL28" s="9"/>
      <c r="JQM28" s="9"/>
      <c r="JQN28" s="9"/>
      <c r="JQO28" s="9"/>
      <c r="JQP28" s="9"/>
      <c r="JQQ28" s="9"/>
      <c r="JQR28" s="9"/>
      <c r="JQS28" s="9"/>
      <c r="JQT28" s="9"/>
      <c r="JQU28" s="9"/>
      <c r="JQV28" s="9"/>
      <c r="JQW28" s="9"/>
      <c r="JQX28" s="9"/>
      <c r="JQY28" s="9"/>
      <c r="JQZ28" s="9"/>
      <c r="JRA28" s="9"/>
      <c r="JRB28" s="9"/>
      <c r="JRC28" s="9"/>
      <c r="JRD28" s="9"/>
      <c r="JRE28" s="9"/>
      <c r="JRF28" s="9"/>
      <c r="JRG28" s="9"/>
      <c r="JRH28" s="9"/>
      <c r="JRI28" s="9"/>
      <c r="JRJ28" s="9"/>
      <c r="JRK28" s="9"/>
      <c r="JRL28" s="9"/>
      <c r="JRM28" s="9"/>
      <c r="JRN28" s="9"/>
      <c r="JRO28" s="9"/>
      <c r="JRP28" s="9"/>
      <c r="JRQ28" s="9"/>
      <c r="JRR28" s="9"/>
      <c r="JRS28" s="9"/>
      <c r="JRT28" s="9"/>
      <c r="JRU28" s="9"/>
      <c r="JRV28" s="9"/>
      <c r="JRW28" s="9"/>
      <c r="JRX28" s="9"/>
      <c r="JRY28" s="9"/>
      <c r="JRZ28" s="9"/>
      <c r="JSA28" s="9"/>
      <c r="JSB28" s="9"/>
      <c r="JSC28" s="9"/>
      <c r="JSD28" s="9"/>
      <c r="JSE28" s="9"/>
      <c r="JSF28" s="9"/>
      <c r="JSG28" s="9"/>
      <c r="JSH28" s="9"/>
      <c r="JSI28" s="9"/>
      <c r="JSJ28" s="9"/>
      <c r="JSK28" s="9"/>
      <c r="JSL28" s="9"/>
      <c r="JSM28" s="9"/>
      <c r="JSN28" s="9"/>
      <c r="JSO28" s="9"/>
      <c r="JSP28" s="9"/>
      <c r="JSQ28" s="9"/>
      <c r="JSR28" s="9"/>
      <c r="JSS28" s="9"/>
      <c r="JST28" s="9"/>
      <c r="JSU28" s="9"/>
      <c r="JSV28" s="9"/>
      <c r="JSW28" s="9"/>
      <c r="JSX28" s="9"/>
      <c r="JSY28" s="9"/>
      <c r="JSZ28" s="9"/>
      <c r="JTA28" s="9"/>
      <c r="JTB28" s="9"/>
      <c r="JTC28" s="9"/>
      <c r="JTD28" s="9"/>
      <c r="JTE28" s="9"/>
      <c r="JTF28" s="9"/>
      <c r="JTG28" s="9"/>
      <c r="JTH28" s="9"/>
      <c r="JTI28" s="9"/>
      <c r="JTJ28" s="9"/>
      <c r="JTK28" s="9"/>
      <c r="JTL28" s="9"/>
      <c r="JTM28" s="9"/>
      <c r="JTN28" s="9"/>
      <c r="JTO28" s="9"/>
      <c r="JTP28" s="9"/>
      <c r="JTQ28" s="9"/>
      <c r="JTR28" s="9"/>
      <c r="JTS28" s="9"/>
      <c r="JTT28" s="9"/>
      <c r="JTU28" s="9"/>
      <c r="JTV28" s="9"/>
      <c r="JTW28" s="9"/>
      <c r="JTX28" s="9"/>
      <c r="JTY28" s="9"/>
      <c r="JTZ28" s="9"/>
      <c r="JUA28" s="9"/>
      <c r="JUB28" s="9"/>
      <c r="JUC28" s="9"/>
      <c r="JUD28" s="9"/>
      <c r="JUE28" s="9"/>
      <c r="JUF28" s="9"/>
      <c r="JUG28" s="9"/>
      <c r="JUH28" s="9"/>
      <c r="JUI28" s="9"/>
      <c r="JUJ28" s="9"/>
      <c r="JUK28" s="9"/>
      <c r="JUL28" s="9"/>
      <c r="JUM28" s="9"/>
      <c r="JUN28" s="9"/>
      <c r="JUO28" s="9"/>
      <c r="JUP28" s="9"/>
      <c r="JUQ28" s="9"/>
      <c r="JUR28" s="9"/>
      <c r="JUS28" s="9"/>
      <c r="JUT28" s="9"/>
      <c r="JUU28" s="9"/>
      <c r="JUV28" s="9"/>
      <c r="JUW28" s="9"/>
      <c r="JUX28" s="9"/>
      <c r="JUY28" s="9"/>
      <c r="JUZ28" s="9"/>
      <c r="JVA28" s="9"/>
      <c r="JVB28" s="9"/>
      <c r="JVC28" s="9"/>
      <c r="JVD28" s="9"/>
      <c r="JVE28" s="9"/>
      <c r="JVF28" s="9"/>
      <c r="JVG28" s="9"/>
      <c r="JVH28" s="9"/>
      <c r="JVI28" s="9"/>
      <c r="JVJ28" s="9"/>
      <c r="JVK28" s="9"/>
      <c r="JVL28" s="9"/>
      <c r="JVM28" s="9"/>
      <c r="JVN28" s="9"/>
      <c r="JVO28" s="9"/>
      <c r="JVP28" s="9"/>
      <c r="JVQ28" s="9"/>
      <c r="JVR28" s="9"/>
      <c r="JVS28" s="9"/>
      <c r="JVT28" s="9"/>
      <c r="JVU28" s="9"/>
      <c r="JVV28" s="9"/>
      <c r="JVW28" s="9"/>
      <c r="JVX28" s="9"/>
      <c r="JVY28" s="9"/>
      <c r="JVZ28" s="9"/>
      <c r="JWA28" s="9"/>
      <c r="JWB28" s="9"/>
      <c r="JWC28" s="9"/>
      <c r="JWD28" s="9"/>
      <c r="JWE28" s="9"/>
      <c r="JWF28" s="9"/>
      <c r="JWG28" s="9"/>
      <c r="JWH28" s="9"/>
      <c r="JWI28" s="9"/>
      <c r="JWJ28" s="9"/>
      <c r="JWK28" s="9"/>
      <c r="JWL28" s="9"/>
      <c r="JWM28" s="9"/>
      <c r="JWN28" s="9"/>
      <c r="JWO28" s="9"/>
      <c r="JWP28" s="9"/>
      <c r="JWQ28" s="9"/>
      <c r="JWR28" s="9"/>
      <c r="JWS28" s="9"/>
      <c r="JWT28" s="9"/>
      <c r="JWU28" s="9"/>
      <c r="JWV28" s="9"/>
      <c r="JWW28" s="9"/>
      <c r="JWX28" s="9"/>
      <c r="JWY28" s="9"/>
      <c r="JWZ28" s="9"/>
      <c r="JXA28" s="9"/>
      <c r="JXB28" s="9"/>
      <c r="JXC28" s="9"/>
      <c r="JXD28" s="9"/>
      <c r="JXE28" s="9"/>
      <c r="JXF28" s="9"/>
      <c r="JXG28" s="9"/>
      <c r="JXH28" s="9"/>
      <c r="JXI28" s="9"/>
      <c r="JXJ28" s="9"/>
      <c r="JXK28" s="9"/>
      <c r="JXL28" s="9"/>
      <c r="JXM28" s="9"/>
      <c r="JXN28" s="9"/>
      <c r="JXO28" s="9"/>
      <c r="JXP28" s="9"/>
      <c r="JXQ28" s="9"/>
      <c r="JXR28" s="9"/>
      <c r="JXS28" s="9"/>
      <c r="JXT28" s="9"/>
      <c r="JXU28" s="9"/>
      <c r="JXV28" s="9"/>
      <c r="JXW28" s="9"/>
      <c r="JXX28" s="9"/>
      <c r="JXY28" s="9"/>
      <c r="JXZ28" s="9"/>
      <c r="JYA28" s="9"/>
      <c r="JYB28" s="9"/>
      <c r="JYC28" s="9"/>
      <c r="JYD28" s="9"/>
      <c r="JYE28" s="9"/>
      <c r="JYF28" s="9"/>
      <c r="JYG28" s="9"/>
      <c r="JYH28" s="9"/>
      <c r="JYI28" s="9"/>
      <c r="JYJ28" s="9"/>
      <c r="JYK28" s="9"/>
      <c r="JYL28" s="9"/>
      <c r="JYM28" s="9"/>
      <c r="JYN28" s="9"/>
      <c r="JYO28" s="9"/>
      <c r="JYP28" s="9"/>
      <c r="JYQ28" s="9"/>
      <c r="JYR28" s="9"/>
      <c r="JYS28" s="9"/>
      <c r="JYT28" s="9"/>
      <c r="JYU28" s="9"/>
      <c r="JYV28" s="9"/>
      <c r="JYW28" s="9"/>
      <c r="JYX28" s="9"/>
      <c r="JYY28" s="9"/>
      <c r="JYZ28" s="9"/>
      <c r="JZA28" s="9"/>
      <c r="JZB28" s="9"/>
      <c r="JZC28" s="9"/>
      <c r="JZD28" s="9"/>
      <c r="JZE28" s="9"/>
      <c r="JZF28" s="9"/>
      <c r="JZG28" s="9"/>
      <c r="JZH28" s="9"/>
      <c r="JZI28" s="9"/>
      <c r="JZJ28" s="9"/>
      <c r="JZK28" s="9"/>
      <c r="JZL28" s="9"/>
      <c r="JZM28" s="9"/>
      <c r="JZN28" s="9"/>
      <c r="JZO28" s="9"/>
      <c r="JZP28" s="9"/>
      <c r="JZQ28" s="9"/>
      <c r="JZR28" s="9"/>
      <c r="JZS28" s="9"/>
      <c r="JZT28" s="9"/>
      <c r="JZU28" s="9"/>
      <c r="JZV28" s="9"/>
      <c r="JZW28" s="9"/>
      <c r="JZX28" s="9"/>
      <c r="JZY28" s="9"/>
      <c r="JZZ28" s="9"/>
      <c r="KAA28" s="9"/>
      <c r="KAB28" s="9"/>
      <c r="KAC28" s="9"/>
      <c r="KAD28" s="9"/>
      <c r="KAE28" s="9"/>
      <c r="KAF28" s="9"/>
      <c r="KAG28" s="9"/>
      <c r="KAH28" s="9"/>
      <c r="KAI28" s="9"/>
      <c r="KAJ28" s="9"/>
      <c r="KAK28" s="9"/>
      <c r="KAL28" s="9"/>
      <c r="KAM28" s="9"/>
      <c r="KAN28" s="9"/>
      <c r="KAO28" s="9"/>
      <c r="KAP28" s="9"/>
      <c r="KAQ28" s="9"/>
      <c r="KAR28" s="9"/>
      <c r="KAS28" s="9"/>
      <c r="KAT28" s="9"/>
      <c r="KAU28" s="9"/>
      <c r="KAV28" s="9"/>
      <c r="KAW28" s="9"/>
      <c r="KAX28" s="9"/>
      <c r="KAY28" s="9"/>
      <c r="KAZ28" s="9"/>
      <c r="KBA28" s="9"/>
      <c r="KBB28" s="9"/>
      <c r="KBC28" s="9"/>
      <c r="KBD28" s="9"/>
      <c r="KBE28" s="9"/>
      <c r="KBF28" s="9"/>
      <c r="KBG28" s="9"/>
      <c r="KBH28" s="9"/>
      <c r="KBI28" s="9"/>
      <c r="KBJ28" s="9"/>
      <c r="KBK28" s="9"/>
      <c r="KBL28" s="9"/>
      <c r="KBM28" s="9"/>
      <c r="KBN28" s="9"/>
      <c r="KBO28" s="9"/>
      <c r="KBP28" s="9"/>
      <c r="KBQ28" s="9"/>
      <c r="KBR28" s="9"/>
      <c r="KBS28" s="9"/>
      <c r="KBT28" s="9"/>
      <c r="KBU28" s="9"/>
      <c r="KBV28" s="9"/>
      <c r="KBW28" s="9"/>
      <c r="KBX28" s="9"/>
      <c r="KBY28" s="9"/>
      <c r="KBZ28" s="9"/>
      <c r="KCA28" s="9"/>
      <c r="KCB28" s="9"/>
      <c r="KCC28" s="9"/>
      <c r="KCD28" s="9"/>
      <c r="KCE28" s="9"/>
      <c r="KCF28" s="9"/>
      <c r="KCG28" s="9"/>
      <c r="KCH28" s="9"/>
      <c r="KCI28" s="9"/>
      <c r="KCJ28" s="9"/>
      <c r="KCK28" s="9"/>
      <c r="KCL28" s="9"/>
      <c r="KCM28" s="9"/>
      <c r="KCN28" s="9"/>
      <c r="KCO28" s="9"/>
      <c r="KCP28" s="9"/>
      <c r="KCQ28" s="9"/>
      <c r="KCR28" s="9"/>
      <c r="KCS28" s="9"/>
      <c r="KCT28" s="9"/>
      <c r="KCU28" s="9"/>
      <c r="KCV28" s="9"/>
      <c r="KCW28" s="9"/>
      <c r="KCX28" s="9"/>
      <c r="KCY28" s="9"/>
      <c r="KCZ28" s="9"/>
      <c r="KDA28" s="9"/>
      <c r="KDB28" s="9"/>
      <c r="KDC28" s="9"/>
      <c r="KDD28" s="9"/>
      <c r="KDE28" s="9"/>
      <c r="KDF28" s="9"/>
      <c r="KDG28" s="9"/>
      <c r="KDH28" s="9"/>
      <c r="KDI28" s="9"/>
      <c r="KDJ28" s="9"/>
      <c r="KDK28" s="9"/>
      <c r="KDL28" s="9"/>
      <c r="KDM28" s="9"/>
      <c r="KDN28" s="9"/>
      <c r="KDO28" s="9"/>
      <c r="KDP28" s="9"/>
      <c r="KDQ28" s="9"/>
      <c r="KDR28" s="9"/>
      <c r="KDS28" s="9"/>
      <c r="KDT28" s="9"/>
      <c r="KDU28" s="9"/>
      <c r="KDV28" s="9"/>
      <c r="KDW28" s="9"/>
      <c r="KDX28" s="9"/>
      <c r="KDY28" s="9"/>
      <c r="KDZ28" s="9"/>
      <c r="KEA28" s="9"/>
      <c r="KEB28" s="9"/>
      <c r="KEC28" s="9"/>
      <c r="KED28" s="9"/>
      <c r="KEE28" s="9"/>
      <c r="KEF28" s="9"/>
      <c r="KEG28" s="9"/>
      <c r="KEH28" s="9"/>
      <c r="KEI28" s="9"/>
      <c r="KEJ28" s="9"/>
      <c r="KEK28" s="9"/>
      <c r="KEL28" s="9"/>
      <c r="KEM28" s="9"/>
      <c r="KEN28" s="9"/>
      <c r="KEO28" s="9"/>
      <c r="KEP28" s="9"/>
      <c r="KEQ28" s="9"/>
      <c r="KER28" s="9"/>
      <c r="KES28" s="9"/>
      <c r="KET28" s="9"/>
      <c r="KEU28" s="9"/>
      <c r="KEV28" s="9"/>
      <c r="KEW28" s="9"/>
      <c r="KEX28" s="9"/>
      <c r="KEY28" s="9"/>
      <c r="KEZ28" s="9"/>
      <c r="KFA28" s="9"/>
      <c r="KFB28" s="9"/>
      <c r="KFC28" s="9"/>
      <c r="KFD28" s="9"/>
      <c r="KFE28" s="9"/>
      <c r="KFF28" s="9"/>
      <c r="KFG28" s="9"/>
      <c r="KFH28" s="9"/>
      <c r="KFI28" s="9"/>
      <c r="KFJ28" s="9"/>
      <c r="KFK28" s="9"/>
      <c r="KFL28" s="9"/>
      <c r="KFM28" s="9"/>
      <c r="KFN28" s="9"/>
      <c r="KFO28" s="9"/>
      <c r="KFP28" s="9"/>
      <c r="KFQ28" s="9"/>
      <c r="KFR28" s="9"/>
      <c r="KFS28" s="9"/>
      <c r="KFT28" s="9"/>
      <c r="KFU28" s="9"/>
      <c r="KFV28" s="9"/>
      <c r="KFW28" s="9"/>
      <c r="KFX28" s="9"/>
      <c r="KFY28" s="9"/>
      <c r="KFZ28" s="9"/>
      <c r="KGA28" s="9"/>
      <c r="KGB28" s="9"/>
      <c r="KGC28" s="9"/>
      <c r="KGD28" s="9"/>
      <c r="KGE28" s="9"/>
      <c r="KGF28" s="9"/>
      <c r="KGG28" s="9"/>
      <c r="KGH28" s="9"/>
      <c r="KGI28" s="9"/>
      <c r="KGJ28" s="9"/>
      <c r="KGK28" s="9"/>
      <c r="KGL28" s="9"/>
      <c r="KGM28" s="9"/>
      <c r="KGN28" s="9"/>
      <c r="KGO28" s="9"/>
      <c r="KGP28" s="9"/>
      <c r="KGQ28" s="9"/>
      <c r="KGR28" s="9"/>
      <c r="KGS28" s="9"/>
      <c r="KGT28" s="9"/>
      <c r="KGU28" s="9"/>
      <c r="KGV28" s="9"/>
      <c r="KGW28" s="9"/>
      <c r="KGX28" s="9"/>
      <c r="KGY28" s="9"/>
      <c r="KGZ28" s="9"/>
      <c r="KHA28" s="9"/>
      <c r="KHB28" s="9"/>
      <c r="KHC28" s="9"/>
      <c r="KHD28" s="9"/>
      <c r="KHE28" s="9"/>
      <c r="KHF28" s="9"/>
      <c r="KHG28" s="9"/>
      <c r="KHH28" s="9"/>
      <c r="KHI28" s="9"/>
      <c r="KHJ28" s="9"/>
      <c r="KHK28" s="9"/>
      <c r="KHL28" s="9"/>
      <c r="KHM28" s="9"/>
      <c r="KHN28" s="9"/>
      <c r="KHO28" s="9"/>
      <c r="KHP28" s="9"/>
      <c r="KHQ28" s="9"/>
      <c r="KHR28" s="9"/>
      <c r="KHS28" s="9"/>
      <c r="KHT28" s="9"/>
      <c r="KHU28" s="9"/>
      <c r="KHV28" s="9"/>
      <c r="KHW28" s="9"/>
      <c r="KHX28" s="9"/>
      <c r="KHY28" s="9"/>
      <c r="KHZ28" s="9"/>
      <c r="KIA28" s="9"/>
      <c r="KIB28" s="9"/>
      <c r="KIC28" s="9"/>
      <c r="KID28" s="9"/>
      <c r="KIE28" s="9"/>
      <c r="KIF28" s="9"/>
      <c r="KIG28" s="9"/>
      <c r="KIH28" s="9"/>
      <c r="KII28" s="9"/>
      <c r="KIJ28" s="9"/>
      <c r="KIK28" s="9"/>
      <c r="KIL28" s="9"/>
      <c r="KIM28" s="9"/>
      <c r="KIN28" s="9"/>
      <c r="KIO28" s="9"/>
      <c r="KIP28" s="9"/>
      <c r="KIQ28" s="9"/>
      <c r="KIR28" s="9"/>
      <c r="KIS28" s="9"/>
      <c r="KIT28" s="9"/>
      <c r="KIU28" s="9"/>
      <c r="KIV28" s="9"/>
      <c r="KIW28" s="9"/>
      <c r="KIX28" s="9"/>
      <c r="KIY28" s="9"/>
      <c r="KIZ28" s="9"/>
      <c r="KJA28" s="9"/>
      <c r="KJB28" s="9"/>
      <c r="KJC28" s="9"/>
      <c r="KJD28" s="9"/>
      <c r="KJE28" s="9"/>
      <c r="KJF28" s="9"/>
      <c r="KJG28" s="9"/>
      <c r="KJH28" s="9"/>
      <c r="KJI28" s="9"/>
      <c r="KJJ28" s="9"/>
      <c r="KJK28" s="9"/>
      <c r="KJL28" s="9"/>
      <c r="KJM28" s="9"/>
      <c r="KJN28" s="9"/>
      <c r="KJO28" s="9"/>
      <c r="KJP28" s="9"/>
      <c r="KJQ28" s="9"/>
      <c r="KJR28" s="9"/>
      <c r="KJS28" s="9"/>
      <c r="KJT28" s="9"/>
      <c r="KJU28" s="9"/>
      <c r="KJV28" s="9"/>
      <c r="KJW28" s="9"/>
      <c r="KJX28" s="9"/>
      <c r="KJY28" s="9"/>
      <c r="KJZ28" s="9"/>
      <c r="KKA28" s="9"/>
      <c r="KKB28" s="9"/>
      <c r="KKC28" s="9"/>
      <c r="KKD28" s="9"/>
      <c r="KKE28" s="9"/>
      <c r="KKF28" s="9"/>
      <c r="KKG28" s="9"/>
      <c r="KKH28" s="9"/>
      <c r="KKI28" s="9"/>
      <c r="KKJ28" s="9"/>
      <c r="KKK28" s="9"/>
      <c r="KKL28" s="9"/>
      <c r="KKM28" s="9"/>
      <c r="KKN28" s="9"/>
      <c r="KKO28" s="9"/>
      <c r="KKP28" s="9"/>
      <c r="KKQ28" s="9"/>
      <c r="KKR28" s="9"/>
      <c r="KKS28" s="9"/>
      <c r="KKT28" s="9"/>
      <c r="KKU28" s="9"/>
      <c r="KKV28" s="9"/>
      <c r="KKW28" s="9"/>
      <c r="KKX28" s="9"/>
      <c r="KKY28" s="9"/>
      <c r="KKZ28" s="9"/>
      <c r="KLA28" s="9"/>
      <c r="KLB28" s="9"/>
      <c r="KLC28" s="9"/>
      <c r="KLD28" s="9"/>
      <c r="KLE28" s="9"/>
      <c r="KLF28" s="9"/>
      <c r="KLG28" s="9"/>
      <c r="KLH28" s="9"/>
      <c r="KLI28" s="9"/>
      <c r="KLJ28" s="9"/>
      <c r="KLK28" s="9"/>
      <c r="KLL28" s="9"/>
      <c r="KLM28" s="9"/>
      <c r="KLN28" s="9"/>
      <c r="KLO28" s="9"/>
      <c r="KLP28" s="9"/>
      <c r="KLQ28" s="9"/>
      <c r="KLR28" s="9"/>
      <c r="KLS28" s="9"/>
      <c r="KLT28" s="9"/>
      <c r="KLU28" s="9"/>
      <c r="KLV28" s="9"/>
      <c r="KLW28" s="9"/>
      <c r="KLX28" s="9"/>
      <c r="KLY28" s="9"/>
      <c r="KLZ28" s="9"/>
      <c r="KMA28" s="9"/>
      <c r="KMB28" s="9"/>
      <c r="KMC28" s="9"/>
      <c r="KMD28" s="9"/>
      <c r="KME28" s="9"/>
      <c r="KMF28" s="9"/>
      <c r="KMG28" s="9"/>
      <c r="KMH28" s="9"/>
      <c r="KMI28" s="9"/>
      <c r="KMJ28" s="9"/>
      <c r="KMK28" s="9"/>
      <c r="KML28" s="9"/>
      <c r="KMM28" s="9"/>
      <c r="KMN28" s="9"/>
      <c r="KMO28" s="9"/>
      <c r="KMP28" s="9"/>
      <c r="KMQ28" s="9"/>
      <c r="KMR28" s="9"/>
      <c r="KMS28" s="9"/>
      <c r="KMT28" s="9"/>
      <c r="KMU28" s="9"/>
      <c r="KMV28" s="9"/>
      <c r="KMW28" s="9"/>
      <c r="KMX28" s="9"/>
      <c r="KMY28" s="9"/>
      <c r="KMZ28" s="9"/>
      <c r="KNA28" s="9"/>
      <c r="KNB28" s="9"/>
      <c r="KNC28" s="9"/>
      <c r="KND28" s="9"/>
      <c r="KNE28" s="9"/>
      <c r="KNF28" s="9"/>
      <c r="KNG28" s="9"/>
      <c r="KNH28" s="9"/>
      <c r="KNI28" s="9"/>
      <c r="KNJ28" s="9"/>
      <c r="KNK28" s="9"/>
      <c r="KNL28" s="9"/>
      <c r="KNM28" s="9"/>
      <c r="KNN28" s="9"/>
      <c r="KNO28" s="9"/>
      <c r="KNP28" s="9"/>
      <c r="KNQ28" s="9"/>
      <c r="KNR28" s="9"/>
      <c r="KNS28" s="9"/>
      <c r="KNT28" s="9"/>
      <c r="KNU28" s="9"/>
      <c r="KNV28" s="9"/>
      <c r="KNW28" s="9"/>
      <c r="KNX28" s="9"/>
      <c r="KNY28" s="9"/>
      <c r="KNZ28" s="9"/>
      <c r="KOA28" s="9"/>
      <c r="KOB28" s="9"/>
      <c r="KOC28" s="9"/>
      <c r="KOD28" s="9"/>
      <c r="KOE28" s="9"/>
      <c r="KOF28" s="9"/>
      <c r="KOG28" s="9"/>
      <c r="KOH28" s="9"/>
      <c r="KOI28" s="9"/>
      <c r="KOJ28" s="9"/>
      <c r="KOK28" s="9"/>
      <c r="KOL28" s="9"/>
      <c r="KOM28" s="9"/>
      <c r="KON28" s="9"/>
      <c r="KOO28" s="9"/>
      <c r="KOP28" s="9"/>
      <c r="KOQ28" s="9"/>
      <c r="KOR28" s="9"/>
      <c r="KOS28" s="9"/>
      <c r="KOT28" s="9"/>
      <c r="KOU28" s="9"/>
      <c r="KOV28" s="9"/>
      <c r="KOW28" s="9"/>
      <c r="KOX28" s="9"/>
      <c r="KOY28" s="9"/>
      <c r="KOZ28" s="9"/>
      <c r="KPA28" s="9"/>
      <c r="KPB28" s="9"/>
      <c r="KPC28" s="9"/>
      <c r="KPD28" s="9"/>
      <c r="KPE28" s="9"/>
      <c r="KPF28" s="9"/>
      <c r="KPG28" s="9"/>
      <c r="KPH28" s="9"/>
      <c r="KPI28" s="9"/>
      <c r="KPJ28" s="9"/>
      <c r="KPK28" s="9"/>
      <c r="KPL28" s="9"/>
      <c r="KPM28" s="9"/>
      <c r="KPN28" s="9"/>
      <c r="KPO28" s="9"/>
      <c r="KPP28" s="9"/>
      <c r="KPQ28" s="9"/>
      <c r="KPR28" s="9"/>
      <c r="KPS28" s="9"/>
      <c r="KPT28" s="9"/>
      <c r="KPU28" s="9"/>
      <c r="KPV28" s="9"/>
      <c r="KPW28" s="9"/>
      <c r="KPX28" s="9"/>
      <c r="KPY28" s="9"/>
      <c r="KPZ28" s="9"/>
      <c r="KQA28" s="9"/>
      <c r="KQB28" s="9"/>
      <c r="KQC28" s="9"/>
      <c r="KQD28" s="9"/>
      <c r="KQE28" s="9"/>
      <c r="KQF28" s="9"/>
      <c r="KQG28" s="9"/>
      <c r="KQH28" s="9"/>
      <c r="KQI28" s="9"/>
      <c r="KQJ28" s="9"/>
      <c r="KQK28" s="9"/>
      <c r="KQL28" s="9"/>
      <c r="KQM28" s="9"/>
      <c r="KQN28" s="9"/>
      <c r="KQO28" s="9"/>
      <c r="KQP28" s="9"/>
      <c r="KQQ28" s="9"/>
      <c r="KQR28" s="9"/>
      <c r="KQS28" s="9"/>
      <c r="KQT28" s="9"/>
      <c r="KQU28" s="9"/>
      <c r="KQV28" s="9"/>
      <c r="KQW28" s="9"/>
      <c r="KQX28" s="9"/>
      <c r="KQY28" s="9"/>
      <c r="KQZ28" s="9"/>
      <c r="KRA28" s="9"/>
      <c r="KRB28" s="9"/>
      <c r="KRC28" s="9"/>
      <c r="KRD28" s="9"/>
      <c r="KRE28" s="9"/>
      <c r="KRF28" s="9"/>
      <c r="KRG28" s="9"/>
      <c r="KRH28" s="9"/>
      <c r="KRI28" s="9"/>
      <c r="KRJ28" s="9"/>
      <c r="KRK28" s="9"/>
      <c r="KRL28" s="9"/>
      <c r="KRM28" s="9"/>
      <c r="KRN28" s="9"/>
      <c r="KRO28" s="9"/>
      <c r="KRP28" s="9"/>
      <c r="KRQ28" s="9"/>
      <c r="KRR28" s="9"/>
      <c r="KRS28" s="9"/>
      <c r="KRT28" s="9"/>
      <c r="KRU28" s="9"/>
      <c r="KRV28" s="9"/>
      <c r="KRW28" s="9"/>
      <c r="KRX28" s="9"/>
      <c r="KRY28" s="9"/>
      <c r="KRZ28" s="9"/>
      <c r="KSA28" s="9"/>
      <c r="KSB28" s="9"/>
      <c r="KSC28" s="9"/>
      <c r="KSD28" s="9"/>
      <c r="KSE28" s="9"/>
      <c r="KSF28" s="9"/>
      <c r="KSG28" s="9"/>
      <c r="KSH28" s="9"/>
      <c r="KSI28" s="9"/>
      <c r="KSJ28" s="9"/>
      <c r="KSK28" s="9"/>
      <c r="KSL28" s="9"/>
      <c r="KSM28" s="9"/>
      <c r="KSN28" s="9"/>
      <c r="KSO28" s="9"/>
      <c r="KSP28" s="9"/>
      <c r="KSQ28" s="9"/>
      <c r="KSR28" s="9"/>
      <c r="KSS28" s="9"/>
      <c r="KST28" s="9"/>
      <c r="KSU28" s="9"/>
      <c r="KSV28" s="9"/>
      <c r="KSW28" s="9"/>
      <c r="KSX28" s="9"/>
      <c r="KSY28" s="9"/>
      <c r="KSZ28" s="9"/>
      <c r="KTA28" s="9"/>
      <c r="KTB28" s="9"/>
      <c r="KTC28" s="9"/>
      <c r="KTD28" s="9"/>
      <c r="KTE28" s="9"/>
      <c r="KTF28" s="9"/>
      <c r="KTG28" s="9"/>
      <c r="KTH28" s="9"/>
      <c r="KTI28" s="9"/>
      <c r="KTJ28" s="9"/>
      <c r="KTK28" s="9"/>
      <c r="KTL28" s="9"/>
      <c r="KTM28" s="9"/>
      <c r="KTN28" s="9"/>
      <c r="KTO28" s="9"/>
      <c r="KTP28" s="9"/>
      <c r="KTQ28" s="9"/>
      <c r="KTR28" s="9"/>
      <c r="KTS28" s="9"/>
      <c r="KTT28" s="9"/>
      <c r="KTU28" s="9"/>
      <c r="KTV28" s="9"/>
      <c r="KTW28" s="9"/>
      <c r="KTX28" s="9"/>
      <c r="KTY28" s="9"/>
      <c r="KTZ28" s="9"/>
      <c r="KUA28" s="9"/>
      <c r="KUB28" s="9"/>
      <c r="KUC28" s="9"/>
      <c r="KUD28" s="9"/>
      <c r="KUE28" s="9"/>
      <c r="KUF28" s="9"/>
      <c r="KUG28" s="9"/>
      <c r="KUH28" s="9"/>
      <c r="KUI28" s="9"/>
      <c r="KUJ28" s="9"/>
      <c r="KUK28" s="9"/>
      <c r="KUL28" s="9"/>
      <c r="KUM28" s="9"/>
      <c r="KUN28" s="9"/>
      <c r="KUO28" s="9"/>
      <c r="KUP28" s="9"/>
      <c r="KUQ28" s="9"/>
      <c r="KUR28" s="9"/>
      <c r="KUS28" s="9"/>
      <c r="KUT28" s="9"/>
      <c r="KUU28" s="9"/>
      <c r="KUV28" s="9"/>
      <c r="KUW28" s="9"/>
      <c r="KUX28" s="9"/>
      <c r="KUY28" s="9"/>
      <c r="KUZ28" s="9"/>
      <c r="KVA28" s="9"/>
      <c r="KVB28" s="9"/>
      <c r="KVC28" s="9"/>
      <c r="KVD28" s="9"/>
      <c r="KVE28" s="9"/>
      <c r="KVF28" s="9"/>
      <c r="KVG28" s="9"/>
      <c r="KVH28" s="9"/>
      <c r="KVI28" s="9"/>
      <c r="KVJ28" s="9"/>
      <c r="KVK28" s="9"/>
      <c r="KVL28" s="9"/>
      <c r="KVM28" s="9"/>
      <c r="KVN28" s="9"/>
      <c r="KVO28" s="9"/>
      <c r="KVP28" s="9"/>
      <c r="KVQ28" s="9"/>
      <c r="KVR28" s="9"/>
      <c r="KVS28" s="9"/>
      <c r="KVT28" s="9"/>
      <c r="KVU28" s="9"/>
      <c r="KVV28" s="9"/>
      <c r="KVW28" s="9"/>
      <c r="KVX28" s="9"/>
      <c r="KVY28" s="9"/>
      <c r="KVZ28" s="9"/>
      <c r="KWA28" s="9"/>
      <c r="KWB28" s="9"/>
      <c r="KWC28" s="9"/>
      <c r="KWD28" s="9"/>
      <c r="KWE28" s="9"/>
      <c r="KWF28" s="9"/>
      <c r="KWG28" s="9"/>
      <c r="KWH28" s="9"/>
      <c r="KWI28" s="9"/>
      <c r="KWJ28" s="9"/>
      <c r="KWK28" s="9"/>
      <c r="KWL28" s="9"/>
      <c r="KWM28" s="9"/>
      <c r="KWN28" s="9"/>
      <c r="KWO28" s="9"/>
      <c r="KWP28" s="9"/>
      <c r="KWQ28" s="9"/>
      <c r="KWR28" s="9"/>
      <c r="KWS28" s="9"/>
      <c r="KWT28" s="9"/>
      <c r="KWU28" s="9"/>
      <c r="KWV28" s="9"/>
      <c r="KWW28" s="9"/>
      <c r="KWX28" s="9"/>
      <c r="KWY28" s="9"/>
      <c r="KWZ28" s="9"/>
      <c r="KXA28" s="9"/>
      <c r="KXB28" s="9"/>
      <c r="KXC28" s="9"/>
      <c r="KXD28" s="9"/>
      <c r="KXE28" s="9"/>
      <c r="KXF28" s="9"/>
      <c r="KXG28" s="9"/>
      <c r="KXH28" s="9"/>
      <c r="KXI28" s="9"/>
      <c r="KXJ28" s="9"/>
      <c r="KXK28" s="9"/>
      <c r="KXL28" s="9"/>
      <c r="KXM28" s="9"/>
      <c r="KXN28" s="9"/>
      <c r="KXO28" s="9"/>
      <c r="KXP28" s="9"/>
      <c r="KXQ28" s="9"/>
      <c r="KXR28" s="9"/>
      <c r="KXS28" s="9"/>
      <c r="KXT28" s="9"/>
      <c r="KXU28" s="9"/>
      <c r="KXV28" s="9"/>
      <c r="KXW28" s="9"/>
      <c r="KXX28" s="9"/>
      <c r="KXY28" s="9"/>
      <c r="KXZ28" s="9"/>
      <c r="KYA28" s="9"/>
      <c r="KYB28" s="9"/>
      <c r="KYC28" s="9"/>
      <c r="KYD28" s="9"/>
      <c r="KYE28" s="9"/>
      <c r="KYF28" s="9"/>
      <c r="KYG28" s="9"/>
      <c r="KYH28" s="9"/>
      <c r="KYI28" s="9"/>
      <c r="KYJ28" s="9"/>
      <c r="KYK28" s="9"/>
      <c r="KYL28" s="9"/>
      <c r="KYM28" s="9"/>
      <c r="KYN28" s="9"/>
      <c r="KYO28" s="9"/>
      <c r="KYP28" s="9"/>
      <c r="KYQ28" s="9"/>
      <c r="KYR28" s="9"/>
      <c r="KYS28" s="9"/>
      <c r="KYT28" s="9"/>
      <c r="KYU28" s="9"/>
      <c r="KYV28" s="9"/>
      <c r="KYW28" s="9"/>
      <c r="KYX28" s="9"/>
      <c r="KYY28" s="9"/>
      <c r="KYZ28" s="9"/>
      <c r="KZA28" s="9"/>
      <c r="KZB28" s="9"/>
      <c r="KZC28" s="9"/>
      <c r="KZD28" s="9"/>
      <c r="KZE28" s="9"/>
      <c r="KZF28" s="9"/>
      <c r="KZG28" s="9"/>
      <c r="KZH28" s="9"/>
      <c r="KZI28" s="9"/>
      <c r="KZJ28" s="9"/>
      <c r="KZK28" s="9"/>
      <c r="KZL28" s="9"/>
      <c r="KZM28" s="9"/>
      <c r="KZN28" s="9"/>
      <c r="KZO28" s="9"/>
      <c r="KZP28" s="9"/>
      <c r="KZQ28" s="9"/>
      <c r="KZR28" s="9"/>
      <c r="KZS28" s="9"/>
      <c r="KZT28" s="9"/>
      <c r="KZU28" s="9"/>
      <c r="KZV28" s="9"/>
      <c r="KZW28" s="9"/>
      <c r="KZX28" s="9"/>
      <c r="KZY28" s="9"/>
      <c r="KZZ28" s="9"/>
      <c r="LAA28" s="9"/>
      <c r="LAB28" s="9"/>
      <c r="LAC28" s="9"/>
      <c r="LAD28" s="9"/>
      <c r="LAE28" s="9"/>
      <c r="LAF28" s="9"/>
      <c r="LAG28" s="9"/>
      <c r="LAH28" s="9"/>
      <c r="LAI28" s="9"/>
      <c r="LAJ28" s="9"/>
      <c r="LAK28" s="9"/>
      <c r="LAL28" s="9"/>
      <c r="LAM28" s="9"/>
      <c r="LAN28" s="9"/>
      <c r="LAO28" s="9"/>
      <c r="LAP28" s="9"/>
      <c r="LAQ28" s="9"/>
      <c r="LAR28" s="9"/>
      <c r="LAS28" s="9"/>
      <c r="LAT28" s="9"/>
      <c r="LAU28" s="9"/>
      <c r="LAV28" s="9"/>
      <c r="LAW28" s="9"/>
      <c r="LAX28" s="9"/>
      <c r="LAY28" s="9"/>
      <c r="LAZ28" s="9"/>
      <c r="LBA28" s="9"/>
      <c r="LBB28" s="9"/>
      <c r="LBC28" s="9"/>
      <c r="LBD28" s="9"/>
      <c r="LBE28" s="9"/>
      <c r="LBF28" s="9"/>
      <c r="LBG28" s="9"/>
      <c r="LBH28" s="9"/>
      <c r="LBI28" s="9"/>
      <c r="LBJ28" s="9"/>
      <c r="LBK28" s="9"/>
      <c r="LBL28" s="9"/>
      <c r="LBM28" s="9"/>
      <c r="LBN28" s="9"/>
      <c r="LBO28" s="9"/>
      <c r="LBP28" s="9"/>
      <c r="LBQ28" s="9"/>
      <c r="LBR28" s="9"/>
      <c r="LBS28" s="9"/>
      <c r="LBT28" s="9"/>
      <c r="LBU28" s="9"/>
      <c r="LBV28" s="9"/>
      <c r="LBW28" s="9"/>
      <c r="LBX28" s="9"/>
      <c r="LBY28" s="9"/>
      <c r="LBZ28" s="9"/>
      <c r="LCA28" s="9"/>
      <c r="LCB28" s="9"/>
      <c r="LCC28" s="9"/>
      <c r="LCD28" s="9"/>
      <c r="LCE28" s="9"/>
      <c r="LCF28" s="9"/>
      <c r="LCG28" s="9"/>
      <c r="LCH28" s="9"/>
      <c r="LCI28" s="9"/>
      <c r="LCJ28" s="9"/>
      <c r="LCK28" s="9"/>
      <c r="LCL28" s="9"/>
      <c r="LCM28" s="9"/>
      <c r="LCN28" s="9"/>
      <c r="LCO28" s="9"/>
      <c r="LCP28" s="9"/>
      <c r="LCQ28" s="9"/>
      <c r="LCR28" s="9"/>
      <c r="LCS28" s="9"/>
      <c r="LCT28" s="9"/>
      <c r="LCU28" s="9"/>
      <c r="LCV28" s="9"/>
      <c r="LCW28" s="9"/>
      <c r="LCX28" s="9"/>
      <c r="LCY28" s="9"/>
      <c r="LCZ28" s="9"/>
      <c r="LDA28" s="9"/>
      <c r="LDB28" s="9"/>
      <c r="LDC28" s="9"/>
      <c r="LDD28" s="9"/>
      <c r="LDE28" s="9"/>
      <c r="LDF28" s="9"/>
      <c r="LDG28" s="9"/>
      <c r="LDH28" s="9"/>
      <c r="LDI28" s="9"/>
      <c r="LDJ28" s="9"/>
      <c r="LDK28" s="9"/>
      <c r="LDL28" s="9"/>
      <c r="LDM28" s="9"/>
      <c r="LDN28" s="9"/>
      <c r="LDO28" s="9"/>
      <c r="LDP28" s="9"/>
      <c r="LDQ28" s="9"/>
      <c r="LDR28" s="9"/>
      <c r="LDS28" s="9"/>
      <c r="LDT28" s="9"/>
      <c r="LDU28" s="9"/>
      <c r="LDV28" s="9"/>
      <c r="LDW28" s="9"/>
      <c r="LDX28" s="9"/>
      <c r="LDY28" s="9"/>
      <c r="LDZ28" s="9"/>
      <c r="LEA28" s="9"/>
      <c r="LEB28" s="9"/>
      <c r="LEC28" s="9"/>
      <c r="LED28" s="9"/>
      <c r="LEE28" s="9"/>
      <c r="LEF28" s="9"/>
      <c r="LEG28" s="9"/>
      <c r="LEH28" s="9"/>
      <c r="LEI28" s="9"/>
      <c r="LEJ28" s="9"/>
      <c r="LEK28" s="9"/>
      <c r="LEL28" s="9"/>
      <c r="LEM28" s="9"/>
      <c r="LEN28" s="9"/>
      <c r="LEO28" s="9"/>
      <c r="LEP28" s="9"/>
      <c r="LEQ28" s="9"/>
      <c r="LER28" s="9"/>
      <c r="LES28" s="9"/>
      <c r="LET28" s="9"/>
      <c r="LEU28" s="9"/>
      <c r="LEV28" s="9"/>
      <c r="LEW28" s="9"/>
      <c r="LEX28" s="9"/>
      <c r="LEY28" s="9"/>
      <c r="LEZ28" s="9"/>
      <c r="LFA28" s="9"/>
      <c r="LFB28" s="9"/>
      <c r="LFC28" s="9"/>
      <c r="LFD28" s="9"/>
      <c r="LFE28" s="9"/>
      <c r="LFF28" s="9"/>
      <c r="LFG28" s="9"/>
      <c r="LFH28" s="9"/>
      <c r="LFI28" s="9"/>
      <c r="LFJ28" s="9"/>
      <c r="LFK28" s="9"/>
      <c r="LFL28" s="9"/>
      <c r="LFM28" s="9"/>
      <c r="LFN28" s="9"/>
      <c r="LFO28" s="9"/>
      <c r="LFP28" s="9"/>
      <c r="LFQ28" s="9"/>
      <c r="LFR28" s="9"/>
      <c r="LFS28" s="9"/>
      <c r="LFT28" s="9"/>
      <c r="LFU28" s="9"/>
      <c r="LFV28" s="9"/>
      <c r="LFW28" s="9"/>
      <c r="LFX28" s="9"/>
      <c r="LFY28" s="9"/>
      <c r="LFZ28" s="9"/>
      <c r="LGA28" s="9"/>
      <c r="LGB28" s="9"/>
      <c r="LGC28" s="9"/>
      <c r="LGD28" s="9"/>
      <c r="LGE28" s="9"/>
      <c r="LGF28" s="9"/>
      <c r="LGG28" s="9"/>
      <c r="LGH28" s="9"/>
      <c r="LGI28" s="9"/>
      <c r="LGJ28" s="9"/>
      <c r="LGK28" s="9"/>
      <c r="LGL28" s="9"/>
      <c r="LGM28" s="9"/>
      <c r="LGN28" s="9"/>
      <c r="LGO28" s="9"/>
      <c r="LGP28" s="9"/>
      <c r="LGQ28" s="9"/>
      <c r="LGR28" s="9"/>
      <c r="LGS28" s="9"/>
      <c r="LGT28" s="9"/>
      <c r="LGU28" s="9"/>
      <c r="LGV28" s="9"/>
      <c r="LGW28" s="9"/>
      <c r="LGX28" s="9"/>
      <c r="LGY28" s="9"/>
      <c r="LGZ28" s="9"/>
      <c r="LHA28" s="9"/>
      <c r="LHB28" s="9"/>
      <c r="LHC28" s="9"/>
      <c r="LHD28" s="9"/>
      <c r="LHE28" s="9"/>
      <c r="LHF28" s="9"/>
      <c r="LHG28" s="9"/>
      <c r="LHH28" s="9"/>
      <c r="LHI28" s="9"/>
      <c r="LHJ28" s="9"/>
      <c r="LHK28" s="9"/>
      <c r="LHL28" s="9"/>
      <c r="LHM28" s="9"/>
      <c r="LHN28" s="9"/>
      <c r="LHO28" s="9"/>
      <c r="LHP28" s="9"/>
      <c r="LHQ28" s="9"/>
      <c r="LHR28" s="9"/>
      <c r="LHS28" s="9"/>
      <c r="LHT28" s="9"/>
      <c r="LHU28" s="9"/>
      <c r="LHV28" s="9"/>
      <c r="LHW28" s="9"/>
      <c r="LHX28" s="9"/>
      <c r="LHY28" s="9"/>
      <c r="LHZ28" s="9"/>
      <c r="LIA28" s="9"/>
      <c r="LIB28" s="9"/>
      <c r="LIC28" s="9"/>
      <c r="LID28" s="9"/>
      <c r="LIE28" s="9"/>
      <c r="LIF28" s="9"/>
      <c r="LIG28" s="9"/>
      <c r="LIH28" s="9"/>
      <c r="LII28" s="9"/>
      <c r="LIJ28" s="9"/>
      <c r="LIK28" s="9"/>
      <c r="LIL28" s="9"/>
      <c r="LIM28" s="9"/>
      <c r="LIN28" s="9"/>
      <c r="LIO28" s="9"/>
      <c r="LIP28" s="9"/>
      <c r="LIQ28" s="9"/>
      <c r="LIR28" s="9"/>
      <c r="LIS28" s="9"/>
      <c r="LIT28" s="9"/>
      <c r="LIU28" s="9"/>
      <c r="LIV28" s="9"/>
      <c r="LIW28" s="9"/>
      <c r="LIX28" s="9"/>
      <c r="LIY28" s="9"/>
      <c r="LIZ28" s="9"/>
      <c r="LJA28" s="9"/>
      <c r="LJB28" s="9"/>
      <c r="LJC28" s="9"/>
      <c r="LJD28" s="9"/>
      <c r="LJE28" s="9"/>
      <c r="LJF28" s="9"/>
      <c r="LJG28" s="9"/>
      <c r="LJH28" s="9"/>
      <c r="LJI28" s="9"/>
      <c r="LJJ28" s="9"/>
      <c r="LJK28" s="9"/>
      <c r="LJL28" s="9"/>
      <c r="LJM28" s="9"/>
      <c r="LJN28" s="9"/>
      <c r="LJO28" s="9"/>
      <c r="LJP28" s="9"/>
      <c r="LJQ28" s="9"/>
      <c r="LJR28" s="9"/>
      <c r="LJS28" s="9"/>
      <c r="LJT28" s="9"/>
      <c r="LJU28" s="9"/>
      <c r="LJV28" s="9"/>
      <c r="LJW28" s="9"/>
      <c r="LJX28" s="9"/>
      <c r="LJY28" s="9"/>
      <c r="LJZ28" s="9"/>
      <c r="LKA28" s="9"/>
      <c r="LKB28" s="9"/>
      <c r="LKC28" s="9"/>
      <c r="LKD28" s="9"/>
      <c r="LKE28" s="9"/>
      <c r="LKF28" s="9"/>
      <c r="LKG28" s="9"/>
      <c r="LKH28" s="9"/>
      <c r="LKI28" s="9"/>
      <c r="LKJ28" s="9"/>
      <c r="LKK28" s="9"/>
      <c r="LKL28" s="9"/>
      <c r="LKM28" s="9"/>
      <c r="LKN28" s="9"/>
      <c r="LKO28" s="9"/>
      <c r="LKP28" s="9"/>
      <c r="LKQ28" s="9"/>
      <c r="LKR28" s="9"/>
      <c r="LKS28" s="9"/>
      <c r="LKT28" s="9"/>
      <c r="LKU28" s="9"/>
      <c r="LKV28" s="9"/>
      <c r="LKW28" s="9"/>
      <c r="LKX28" s="9"/>
      <c r="LKY28" s="9"/>
      <c r="LKZ28" s="9"/>
      <c r="LLA28" s="9"/>
      <c r="LLB28" s="9"/>
      <c r="LLC28" s="9"/>
      <c r="LLD28" s="9"/>
      <c r="LLE28" s="9"/>
      <c r="LLF28" s="9"/>
      <c r="LLG28" s="9"/>
      <c r="LLH28" s="9"/>
      <c r="LLI28" s="9"/>
      <c r="LLJ28" s="9"/>
      <c r="LLK28" s="9"/>
      <c r="LLL28" s="9"/>
      <c r="LLM28" s="9"/>
      <c r="LLN28" s="9"/>
      <c r="LLO28" s="9"/>
      <c r="LLP28" s="9"/>
      <c r="LLQ28" s="9"/>
      <c r="LLR28" s="9"/>
      <c r="LLS28" s="9"/>
      <c r="LLT28" s="9"/>
      <c r="LLU28" s="9"/>
      <c r="LLV28" s="9"/>
      <c r="LLW28" s="9"/>
      <c r="LLX28" s="9"/>
      <c r="LLY28" s="9"/>
      <c r="LLZ28" s="9"/>
      <c r="LMA28" s="9"/>
      <c r="LMB28" s="9"/>
      <c r="LMC28" s="9"/>
      <c r="LMD28" s="9"/>
      <c r="LME28" s="9"/>
      <c r="LMF28" s="9"/>
      <c r="LMG28" s="9"/>
      <c r="LMH28" s="9"/>
      <c r="LMI28" s="9"/>
      <c r="LMJ28" s="9"/>
      <c r="LMK28" s="9"/>
      <c r="LML28" s="9"/>
      <c r="LMM28" s="9"/>
      <c r="LMN28" s="9"/>
      <c r="LMO28" s="9"/>
      <c r="LMP28" s="9"/>
      <c r="LMQ28" s="9"/>
      <c r="LMR28" s="9"/>
      <c r="LMS28" s="9"/>
      <c r="LMT28" s="9"/>
      <c r="LMU28" s="9"/>
      <c r="LMV28" s="9"/>
      <c r="LMW28" s="9"/>
      <c r="LMX28" s="9"/>
      <c r="LMY28" s="9"/>
      <c r="LMZ28" s="9"/>
      <c r="LNA28" s="9"/>
      <c r="LNB28" s="9"/>
      <c r="LNC28" s="9"/>
      <c r="LND28" s="9"/>
      <c r="LNE28" s="9"/>
      <c r="LNF28" s="9"/>
      <c r="LNG28" s="9"/>
      <c r="LNH28" s="9"/>
      <c r="LNI28" s="9"/>
      <c r="LNJ28" s="9"/>
      <c r="LNK28" s="9"/>
      <c r="LNL28" s="9"/>
      <c r="LNM28" s="9"/>
      <c r="LNN28" s="9"/>
      <c r="LNO28" s="9"/>
      <c r="LNP28" s="9"/>
      <c r="LNQ28" s="9"/>
      <c r="LNR28" s="9"/>
      <c r="LNS28" s="9"/>
      <c r="LNT28" s="9"/>
      <c r="LNU28" s="9"/>
      <c r="LNV28" s="9"/>
      <c r="LNW28" s="9"/>
      <c r="LNX28" s="9"/>
      <c r="LNY28" s="9"/>
      <c r="LNZ28" s="9"/>
      <c r="LOA28" s="9"/>
      <c r="LOB28" s="9"/>
      <c r="LOC28" s="9"/>
      <c r="LOD28" s="9"/>
      <c r="LOE28" s="9"/>
      <c r="LOF28" s="9"/>
      <c r="LOG28" s="9"/>
      <c r="LOH28" s="9"/>
      <c r="LOI28" s="9"/>
      <c r="LOJ28" s="9"/>
      <c r="LOK28" s="9"/>
      <c r="LOL28" s="9"/>
      <c r="LOM28" s="9"/>
      <c r="LON28" s="9"/>
      <c r="LOO28" s="9"/>
      <c r="LOP28" s="9"/>
      <c r="LOQ28" s="9"/>
      <c r="LOR28" s="9"/>
      <c r="LOS28" s="9"/>
      <c r="LOT28" s="9"/>
      <c r="LOU28" s="9"/>
      <c r="LOV28" s="9"/>
      <c r="LOW28" s="9"/>
      <c r="LOX28" s="9"/>
      <c r="LOY28" s="9"/>
      <c r="LOZ28" s="9"/>
      <c r="LPA28" s="9"/>
      <c r="LPB28" s="9"/>
      <c r="LPC28" s="9"/>
      <c r="LPD28" s="9"/>
      <c r="LPE28" s="9"/>
      <c r="LPF28" s="9"/>
      <c r="LPG28" s="9"/>
      <c r="LPH28" s="9"/>
      <c r="LPI28" s="9"/>
      <c r="LPJ28" s="9"/>
      <c r="LPK28" s="9"/>
      <c r="LPL28" s="9"/>
      <c r="LPM28" s="9"/>
      <c r="LPN28" s="9"/>
      <c r="LPO28" s="9"/>
      <c r="LPP28" s="9"/>
      <c r="LPQ28" s="9"/>
      <c r="LPR28" s="9"/>
      <c r="LPS28" s="9"/>
      <c r="LPT28" s="9"/>
      <c r="LPU28" s="9"/>
      <c r="LPV28" s="9"/>
      <c r="LPW28" s="9"/>
      <c r="LPX28" s="9"/>
      <c r="LPY28" s="9"/>
      <c r="LPZ28" s="9"/>
      <c r="LQA28" s="9"/>
      <c r="LQB28" s="9"/>
      <c r="LQC28" s="9"/>
      <c r="LQD28" s="9"/>
      <c r="LQE28" s="9"/>
      <c r="LQF28" s="9"/>
      <c r="LQG28" s="9"/>
      <c r="LQH28" s="9"/>
      <c r="LQI28" s="9"/>
      <c r="LQJ28" s="9"/>
      <c r="LQK28" s="9"/>
      <c r="LQL28" s="9"/>
      <c r="LQM28" s="9"/>
      <c r="LQN28" s="9"/>
      <c r="LQO28" s="9"/>
      <c r="LQP28" s="9"/>
      <c r="LQQ28" s="9"/>
      <c r="LQR28" s="9"/>
      <c r="LQS28" s="9"/>
      <c r="LQT28" s="9"/>
      <c r="LQU28" s="9"/>
      <c r="LQV28" s="9"/>
      <c r="LQW28" s="9"/>
      <c r="LQX28" s="9"/>
      <c r="LQY28" s="9"/>
      <c r="LQZ28" s="9"/>
      <c r="LRA28" s="9"/>
      <c r="LRB28" s="9"/>
      <c r="LRC28" s="9"/>
      <c r="LRD28" s="9"/>
      <c r="LRE28" s="9"/>
      <c r="LRF28" s="9"/>
      <c r="LRG28" s="9"/>
      <c r="LRH28" s="9"/>
      <c r="LRI28" s="9"/>
      <c r="LRJ28" s="9"/>
      <c r="LRK28" s="9"/>
      <c r="LRL28" s="9"/>
      <c r="LRM28" s="9"/>
      <c r="LRN28" s="9"/>
      <c r="LRO28" s="9"/>
      <c r="LRP28" s="9"/>
      <c r="LRQ28" s="9"/>
      <c r="LRR28" s="9"/>
      <c r="LRS28" s="9"/>
      <c r="LRT28" s="9"/>
      <c r="LRU28" s="9"/>
      <c r="LRV28" s="9"/>
      <c r="LRW28" s="9"/>
      <c r="LRX28" s="9"/>
      <c r="LRY28" s="9"/>
      <c r="LRZ28" s="9"/>
      <c r="LSA28" s="9"/>
      <c r="LSB28" s="9"/>
      <c r="LSC28" s="9"/>
      <c r="LSD28" s="9"/>
      <c r="LSE28" s="9"/>
      <c r="LSF28" s="9"/>
      <c r="LSG28" s="9"/>
      <c r="LSH28" s="9"/>
      <c r="LSI28" s="9"/>
      <c r="LSJ28" s="9"/>
      <c r="LSK28" s="9"/>
      <c r="LSL28" s="9"/>
      <c r="LSM28" s="9"/>
      <c r="LSN28" s="9"/>
      <c r="LSO28" s="9"/>
      <c r="LSP28" s="9"/>
      <c r="LSQ28" s="9"/>
      <c r="LSR28" s="9"/>
      <c r="LSS28" s="9"/>
      <c r="LST28" s="9"/>
      <c r="LSU28" s="9"/>
      <c r="LSV28" s="9"/>
      <c r="LSW28" s="9"/>
      <c r="LSX28" s="9"/>
      <c r="LSY28" s="9"/>
      <c r="LSZ28" s="9"/>
      <c r="LTA28" s="9"/>
      <c r="LTB28" s="9"/>
      <c r="LTC28" s="9"/>
      <c r="LTD28" s="9"/>
      <c r="LTE28" s="9"/>
      <c r="LTF28" s="9"/>
      <c r="LTG28" s="9"/>
      <c r="LTH28" s="9"/>
      <c r="LTI28" s="9"/>
      <c r="LTJ28" s="9"/>
      <c r="LTK28" s="9"/>
      <c r="LTL28" s="9"/>
      <c r="LTM28" s="9"/>
      <c r="LTN28" s="9"/>
      <c r="LTO28" s="9"/>
      <c r="LTP28" s="9"/>
      <c r="LTQ28" s="9"/>
      <c r="LTR28" s="9"/>
      <c r="LTS28" s="9"/>
      <c r="LTT28" s="9"/>
      <c r="LTU28" s="9"/>
      <c r="LTV28" s="9"/>
      <c r="LTW28" s="9"/>
      <c r="LTX28" s="9"/>
      <c r="LTY28" s="9"/>
      <c r="LTZ28" s="9"/>
      <c r="LUA28" s="9"/>
      <c r="LUB28" s="9"/>
      <c r="LUC28" s="9"/>
      <c r="LUD28" s="9"/>
      <c r="LUE28" s="9"/>
      <c r="LUF28" s="9"/>
      <c r="LUG28" s="9"/>
      <c r="LUH28" s="9"/>
      <c r="LUI28" s="9"/>
      <c r="LUJ28" s="9"/>
      <c r="LUK28" s="9"/>
      <c r="LUL28" s="9"/>
      <c r="LUM28" s="9"/>
      <c r="LUN28" s="9"/>
      <c r="LUO28" s="9"/>
      <c r="LUP28" s="9"/>
      <c r="LUQ28" s="9"/>
      <c r="LUR28" s="9"/>
      <c r="LUS28" s="9"/>
      <c r="LUT28" s="9"/>
      <c r="LUU28" s="9"/>
      <c r="LUV28" s="9"/>
      <c r="LUW28" s="9"/>
      <c r="LUX28" s="9"/>
      <c r="LUY28" s="9"/>
      <c r="LUZ28" s="9"/>
      <c r="LVA28" s="9"/>
      <c r="LVB28" s="9"/>
      <c r="LVC28" s="9"/>
      <c r="LVD28" s="9"/>
      <c r="LVE28" s="9"/>
      <c r="LVF28" s="9"/>
      <c r="LVG28" s="9"/>
      <c r="LVH28" s="9"/>
      <c r="LVI28" s="9"/>
      <c r="LVJ28" s="9"/>
      <c r="LVK28" s="9"/>
      <c r="LVL28" s="9"/>
      <c r="LVM28" s="9"/>
      <c r="LVN28" s="9"/>
      <c r="LVO28" s="9"/>
      <c r="LVP28" s="9"/>
      <c r="LVQ28" s="9"/>
      <c r="LVR28" s="9"/>
      <c r="LVS28" s="9"/>
      <c r="LVT28" s="9"/>
      <c r="LVU28" s="9"/>
      <c r="LVV28" s="9"/>
      <c r="LVW28" s="9"/>
      <c r="LVX28" s="9"/>
      <c r="LVY28" s="9"/>
      <c r="LVZ28" s="9"/>
      <c r="LWA28" s="9"/>
      <c r="LWB28" s="9"/>
      <c r="LWC28" s="9"/>
      <c r="LWD28" s="9"/>
      <c r="LWE28" s="9"/>
      <c r="LWF28" s="9"/>
      <c r="LWG28" s="9"/>
      <c r="LWH28" s="9"/>
      <c r="LWI28" s="9"/>
      <c r="LWJ28" s="9"/>
      <c r="LWK28" s="9"/>
      <c r="LWL28" s="9"/>
      <c r="LWM28" s="9"/>
      <c r="LWN28" s="9"/>
      <c r="LWO28" s="9"/>
      <c r="LWP28" s="9"/>
      <c r="LWQ28" s="9"/>
      <c r="LWR28" s="9"/>
      <c r="LWS28" s="9"/>
      <c r="LWT28" s="9"/>
      <c r="LWU28" s="9"/>
      <c r="LWV28" s="9"/>
      <c r="LWW28" s="9"/>
      <c r="LWX28" s="9"/>
      <c r="LWY28" s="9"/>
      <c r="LWZ28" s="9"/>
      <c r="LXA28" s="9"/>
      <c r="LXB28" s="9"/>
      <c r="LXC28" s="9"/>
      <c r="LXD28" s="9"/>
      <c r="LXE28" s="9"/>
      <c r="LXF28" s="9"/>
      <c r="LXG28" s="9"/>
      <c r="LXH28" s="9"/>
      <c r="LXI28" s="9"/>
      <c r="LXJ28" s="9"/>
      <c r="LXK28" s="9"/>
      <c r="LXL28" s="9"/>
      <c r="LXM28" s="9"/>
      <c r="LXN28" s="9"/>
      <c r="LXO28" s="9"/>
      <c r="LXP28" s="9"/>
      <c r="LXQ28" s="9"/>
      <c r="LXR28" s="9"/>
      <c r="LXS28" s="9"/>
      <c r="LXT28" s="9"/>
      <c r="LXU28" s="9"/>
      <c r="LXV28" s="9"/>
      <c r="LXW28" s="9"/>
      <c r="LXX28" s="9"/>
      <c r="LXY28" s="9"/>
      <c r="LXZ28" s="9"/>
      <c r="LYA28" s="9"/>
      <c r="LYB28" s="9"/>
      <c r="LYC28" s="9"/>
      <c r="LYD28" s="9"/>
      <c r="LYE28" s="9"/>
      <c r="LYF28" s="9"/>
      <c r="LYG28" s="9"/>
      <c r="LYH28" s="9"/>
      <c r="LYI28" s="9"/>
      <c r="LYJ28" s="9"/>
      <c r="LYK28" s="9"/>
      <c r="LYL28" s="9"/>
      <c r="LYM28" s="9"/>
      <c r="LYN28" s="9"/>
      <c r="LYO28" s="9"/>
      <c r="LYP28" s="9"/>
      <c r="LYQ28" s="9"/>
      <c r="LYR28" s="9"/>
      <c r="LYS28" s="9"/>
      <c r="LYT28" s="9"/>
      <c r="LYU28" s="9"/>
      <c r="LYV28" s="9"/>
      <c r="LYW28" s="9"/>
      <c r="LYX28" s="9"/>
      <c r="LYY28" s="9"/>
      <c r="LYZ28" s="9"/>
      <c r="LZA28" s="9"/>
      <c r="LZB28" s="9"/>
      <c r="LZC28" s="9"/>
      <c r="LZD28" s="9"/>
      <c r="LZE28" s="9"/>
      <c r="LZF28" s="9"/>
      <c r="LZG28" s="9"/>
      <c r="LZH28" s="9"/>
      <c r="LZI28" s="9"/>
      <c r="LZJ28" s="9"/>
      <c r="LZK28" s="9"/>
      <c r="LZL28" s="9"/>
      <c r="LZM28" s="9"/>
      <c r="LZN28" s="9"/>
      <c r="LZO28" s="9"/>
      <c r="LZP28" s="9"/>
      <c r="LZQ28" s="9"/>
      <c r="LZR28" s="9"/>
      <c r="LZS28" s="9"/>
      <c r="LZT28" s="9"/>
      <c r="LZU28" s="9"/>
      <c r="LZV28" s="9"/>
      <c r="LZW28" s="9"/>
      <c r="LZX28" s="9"/>
      <c r="LZY28" s="9"/>
      <c r="LZZ28" s="9"/>
      <c r="MAA28" s="9"/>
      <c r="MAB28" s="9"/>
      <c r="MAC28" s="9"/>
      <c r="MAD28" s="9"/>
      <c r="MAE28" s="9"/>
      <c r="MAF28" s="9"/>
      <c r="MAG28" s="9"/>
      <c r="MAH28" s="9"/>
      <c r="MAI28" s="9"/>
      <c r="MAJ28" s="9"/>
      <c r="MAK28" s="9"/>
      <c r="MAL28" s="9"/>
      <c r="MAM28" s="9"/>
      <c r="MAN28" s="9"/>
      <c r="MAO28" s="9"/>
      <c r="MAP28" s="9"/>
      <c r="MAQ28" s="9"/>
      <c r="MAR28" s="9"/>
      <c r="MAS28" s="9"/>
      <c r="MAT28" s="9"/>
      <c r="MAU28" s="9"/>
      <c r="MAV28" s="9"/>
      <c r="MAW28" s="9"/>
      <c r="MAX28" s="9"/>
      <c r="MAY28" s="9"/>
      <c r="MAZ28" s="9"/>
      <c r="MBA28" s="9"/>
      <c r="MBB28" s="9"/>
      <c r="MBC28" s="9"/>
      <c r="MBD28" s="9"/>
      <c r="MBE28" s="9"/>
      <c r="MBF28" s="9"/>
      <c r="MBG28" s="9"/>
      <c r="MBH28" s="9"/>
      <c r="MBI28" s="9"/>
      <c r="MBJ28" s="9"/>
      <c r="MBK28" s="9"/>
      <c r="MBL28" s="9"/>
      <c r="MBM28" s="9"/>
      <c r="MBN28" s="9"/>
      <c r="MBO28" s="9"/>
      <c r="MBP28" s="9"/>
      <c r="MBQ28" s="9"/>
      <c r="MBR28" s="9"/>
      <c r="MBS28" s="9"/>
      <c r="MBT28" s="9"/>
      <c r="MBU28" s="9"/>
      <c r="MBV28" s="9"/>
      <c r="MBW28" s="9"/>
      <c r="MBX28" s="9"/>
      <c r="MBY28" s="9"/>
      <c r="MBZ28" s="9"/>
      <c r="MCA28" s="9"/>
      <c r="MCB28" s="9"/>
      <c r="MCC28" s="9"/>
      <c r="MCD28" s="9"/>
      <c r="MCE28" s="9"/>
      <c r="MCF28" s="9"/>
      <c r="MCG28" s="9"/>
      <c r="MCH28" s="9"/>
      <c r="MCI28" s="9"/>
      <c r="MCJ28" s="9"/>
      <c r="MCK28" s="9"/>
      <c r="MCL28" s="9"/>
      <c r="MCM28" s="9"/>
      <c r="MCN28" s="9"/>
      <c r="MCO28" s="9"/>
      <c r="MCP28" s="9"/>
      <c r="MCQ28" s="9"/>
      <c r="MCR28" s="9"/>
      <c r="MCS28" s="9"/>
      <c r="MCT28" s="9"/>
      <c r="MCU28" s="9"/>
      <c r="MCV28" s="9"/>
      <c r="MCW28" s="9"/>
      <c r="MCX28" s="9"/>
      <c r="MCY28" s="9"/>
      <c r="MCZ28" s="9"/>
      <c r="MDA28" s="9"/>
      <c r="MDB28" s="9"/>
      <c r="MDC28" s="9"/>
      <c r="MDD28" s="9"/>
      <c r="MDE28" s="9"/>
      <c r="MDF28" s="9"/>
      <c r="MDG28" s="9"/>
      <c r="MDH28" s="9"/>
      <c r="MDI28" s="9"/>
      <c r="MDJ28" s="9"/>
      <c r="MDK28" s="9"/>
      <c r="MDL28" s="9"/>
      <c r="MDM28" s="9"/>
      <c r="MDN28" s="9"/>
      <c r="MDO28" s="9"/>
      <c r="MDP28" s="9"/>
      <c r="MDQ28" s="9"/>
      <c r="MDR28" s="9"/>
      <c r="MDS28" s="9"/>
      <c r="MDT28" s="9"/>
      <c r="MDU28" s="9"/>
      <c r="MDV28" s="9"/>
      <c r="MDW28" s="9"/>
      <c r="MDX28" s="9"/>
      <c r="MDY28" s="9"/>
      <c r="MDZ28" s="9"/>
      <c r="MEA28" s="9"/>
      <c r="MEB28" s="9"/>
      <c r="MEC28" s="9"/>
      <c r="MED28" s="9"/>
      <c r="MEE28" s="9"/>
      <c r="MEF28" s="9"/>
      <c r="MEG28" s="9"/>
      <c r="MEH28" s="9"/>
      <c r="MEI28" s="9"/>
      <c r="MEJ28" s="9"/>
      <c r="MEK28" s="9"/>
      <c r="MEL28" s="9"/>
      <c r="MEM28" s="9"/>
      <c r="MEN28" s="9"/>
      <c r="MEO28" s="9"/>
      <c r="MEP28" s="9"/>
      <c r="MEQ28" s="9"/>
      <c r="MER28" s="9"/>
      <c r="MES28" s="9"/>
      <c r="MET28" s="9"/>
      <c r="MEU28" s="9"/>
      <c r="MEV28" s="9"/>
      <c r="MEW28" s="9"/>
      <c r="MEX28" s="9"/>
      <c r="MEY28" s="9"/>
      <c r="MEZ28" s="9"/>
      <c r="MFA28" s="9"/>
      <c r="MFB28" s="9"/>
      <c r="MFC28" s="9"/>
      <c r="MFD28" s="9"/>
      <c r="MFE28" s="9"/>
      <c r="MFF28" s="9"/>
      <c r="MFG28" s="9"/>
      <c r="MFH28" s="9"/>
      <c r="MFI28" s="9"/>
      <c r="MFJ28" s="9"/>
      <c r="MFK28" s="9"/>
      <c r="MFL28" s="9"/>
      <c r="MFM28" s="9"/>
      <c r="MFN28" s="9"/>
      <c r="MFO28" s="9"/>
      <c r="MFP28" s="9"/>
      <c r="MFQ28" s="9"/>
      <c r="MFR28" s="9"/>
      <c r="MFS28" s="9"/>
      <c r="MFT28" s="9"/>
      <c r="MFU28" s="9"/>
      <c r="MFV28" s="9"/>
      <c r="MFW28" s="9"/>
      <c r="MFX28" s="9"/>
      <c r="MFY28" s="9"/>
      <c r="MFZ28" s="9"/>
      <c r="MGA28" s="9"/>
      <c r="MGB28" s="9"/>
      <c r="MGC28" s="9"/>
      <c r="MGD28" s="9"/>
      <c r="MGE28" s="9"/>
      <c r="MGF28" s="9"/>
      <c r="MGG28" s="9"/>
      <c r="MGH28" s="9"/>
      <c r="MGI28" s="9"/>
      <c r="MGJ28" s="9"/>
      <c r="MGK28" s="9"/>
      <c r="MGL28" s="9"/>
      <c r="MGM28" s="9"/>
      <c r="MGN28" s="9"/>
      <c r="MGO28" s="9"/>
      <c r="MGP28" s="9"/>
      <c r="MGQ28" s="9"/>
      <c r="MGR28" s="9"/>
      <c r="MGS28" s="9"/>
      <c r="MGT28" s="9"/>
      <c r="MGU28" s="9"/>
      <c r="MGV28" s="9"/>
      <c r="MGW28" s="9"/>
      <c r="MGX28" s="9"/>
      <c r="MGY28" s="9"/>
      <c r="MGZ28" s="9"/>
      <c r="MHA28" s="9"/>
      <c r="MHB28" s="9"/>
      <c r="MHC28" s="9"/>
      <c r="MHD28" s="9"/>
      <c r="MHE28" s="9"/>
      <c r="MHF28" s="9"/>
      <c r="MHG28" s="9"/>
      <c r="MHH28" s="9"/>
      <c r="MHI28" s="9"/>
      <c r="MHJ28" s="9"/>
      <c r="MHK28" s="9"/>
      <c r="MHL28" s="9"/>
      <c r="MHM28" s="9"/>
      <c r="MHN28" s="9"/>
      <c r="MHO28" s="9"/>
      <c r="MHP28" s="9"/>
      <c r="MHQ28" s="9"/>
      <c r="MHR28" s="9"/>
      <c r="MHS28" s="9"/>
      <c r="MHT28" s="9"/>
      <c r="MHU28" s="9"/>
      <c r="MHV28" s="9"/>
      <c r="MHW28" s="9"/>
      <c r="MHX28" s="9"/>
      <c r="MHY28" s="9"/>
      <c r="MHZ28" s="9"/>
      <c r="MIA28" s="9"/>
      <c r="MIB28" s="9"/>
      <c r="MIC28" s="9"/>
      <c r="MID28" s="9"/>
      <c r="MIE28" s="9"/>
      <c r="MIF28" s="9"/>
      <c r="MIG28" s="9"/>
      <c r="MIH28" s="9"/>
      <c r="MII28" s="9"/>
      <c r="MIJ28" s="9"/>
      <c r="MIK28" s="9"/>
      <c r="MIL28" s="9"/>
      <c r="MIM28" s="9"/>
      <c r="MIN28" s="9"/>
      <c r="MIO28" s="9"/>
      <c r="MIP28" s="9"/>
      <c r="MIQ28" s="9"/>
      <c r="MIR28" s="9"/>
      <c r="MIS28" s="9"/>
      <c r="MIT28" s="9"/>
      <c r="MIU28" s="9"/>
      <c r="MIV28" s="9"/>
      <c r="MIW28" s="9"/>
      <c r="MIX28" s="9"/>
      <c r="MIY28" s="9"/>
      <c r="MIZ28" s="9"/>
      <c r="MJA28" s="9"/>
      <c r="MJB28" s="9"/>
      <c r="MJC28" s="9"/>
      <c r="MJD28" s="9"/>
      <c r="MJE28" s="9"/>
      <c r="MJF28" s="9"/>
      <c r="MJG28" s="9"/>
      <c r="MJH28" s="9"/>
      <c r="MJI28" s="9"/>
      <c r="MJJ28" s="9"/>
      <c r="MJK28" s="9"/>
      <c r="MJL28" s="9"/>
      <c r="MJM28" s="9"/>
      <c r="MJN28" s="9"/>
      <c r="MJO28" s="9"/>
      <c r="MJP28" s="9"/>
      <c r="MJQ28" s="9"/>
      <c r="MJR28" s="9"/>
      <c r="MJS28" s="9"/>
      <c r="MJT28" s="9"/>
      <c r="MJU28" s="9"/>
      <c r="MJV28" s="9"/>
      <c r="MJW28" s="9"/>
      <c r="MJX28" s="9"/>
      <c r="MJY28" s="9"/>
      <c r="MJZ28" s="9"/>
      <c r="MKA28" s="9"/>
      <c r="MKB28" s="9"/>
      <c r="MKC28" s="9"/>
      <c r="MKD28" s="9"/>
      <c r="MKE28" s="9"/>
      <c r="MKF28" s="9"/>
      <c r="MKG28" s="9"/>
      <c r="MKH28" s="9"/>
      <c r="MKI28" s="9"/>
      <c r="MKJ28" s="9"/>
      <c r="MKK28" s="9"/>
      <c r="MKL28" s="9"/>
      <c r="MKM28" s="9"/>
      <c r="MKN28" s="9"/>
      <c r="MKO28" s="9"/>
      <c r="MKP28" s="9"/>
      <c r="MKQ28" s="9"/>
      <c r="MKR28" s="9"/>
      <c r="MKS28" s="9"/>
      <c r="MKT28" s="9"/>
      <c r="MKU28" s="9"/>
      <c r="MKV28" s="9"/>
      <c r="MKW28" s="9"/>
      <c r="MKX28" s="9"/>
      <c r="MKY28" s="9"/>
      <c r="MKZ28" s="9"/>
      <c r="MLA28" s="9"/>
      <c r="MLB28" s="9"/>
      <c r="MLC28" s="9"/>
      <c r="MLD28" s="9"/>
      <c r="MLE28" s="9"/>
      <c r="MLF28" s="9"/>
      <c r="MLG28" s="9"/>
      <c r="MLH28" s="9"/>
      <c r="MLI28" s="9"/>
      <c r="MLJ28" s="9"/>
      <c r="MLK28" s="9"/>
      <c r="MLL28" s="9"/>
      <c r="MLM28" s="9"/>
      <c r="MLN28" s="9"/>
      <c r="MLO28" s="9"/>
      <c r="MLP28" s="9"/>
      <c r="MLQ28" s="9"/>
      <c r="MLR28" s="9"/>
      <c r="MLS28" s="9"/>
      <c r="MLT28" s="9"/>
      <c r="MLU28" s="9"/>
      <c r="MLV28" s="9"/>
      <c r="MLW28" s="9"/>
      <c r="MLX28" s="9"/>
      <c r="MLY28" s="9"/>
      <c r="MLZ28" s="9"/>
      <c r="MMA28" s="9"/>
      <c r="MMB28" s="9"/>
      <c r="MMC28" s="9"/>
      <c r="MMD28" s="9"/>
      <c r="MME28" s="9"/>
      <c r="MMF28" s="9"/>
      <c r="MMG28" s="9"/>
      <c r="MMH28" s="9"/>
      <c r="MMI28" s="9"/>
      <c r="MMJ28" s="9"/>
      <c r="MMK28" s="9"/>
      <c r="MML28" s="9"/>
      <c r="MMM28" s="9"/>
      <c r="MMN28" s="9"/>
      <c r="MMO28" s="9"/>
      <c r="MMP28" s="9"/>
      <c r="MMQ28" s="9"/>
      <c r="MMR28" s="9"/>
      <c r="MMS28" s="9"/>
      <c r="MMT28" s="9"/>
      <c r="MMU28" s="9"/>
      <c r="MMV28" s="9"/>
      <c r="MMW28" s="9"/>
      <c r="MMX28" s="9"/>
      <c r="MMY28" s="9"/>
      <c r="MMZ28" s="9"/>
      <c r="MNA28" s="9"/>
      <c r="MNB28" s="9"/>
      <c r="MNC28" s="9"/>
      <c r="MND28" s="9"/>
      <c r="MNE28" s="9"/>
      <c r="MNF28" s="9"/>
      <c r="MNG28" s="9"/>
      <c r="MNH28" s="9"/>
      <c r="MNI28" s="9"/>
      <c r="MNJ28" s="9"/>
      <c r="MNK28" s="9"/>
      <c r="MNL28" s="9"/>
      <c r="MNM28" s="9"/>
      <c r="MNN28" s="9"/>
      <c r="MNO28" s="9"/>
      <c r="MNP28" s="9"/>
      <c r="MNQ28" s="9"/>
      <c r="MNR28" s="9"/>
      <c r="MNS28" s="9"/>
      <c r="MNT28" s="9"/>
      <c r="MNU28" s="9"/>
      <c r="MNV28" s="9"/>
      <c r="MNW28" s="9"/>
      <c r="MNX28" s="9"/>
      <c r="MNY28" s="9"/>
      <c r="MNZ28" s="9"/>
      <c r="MOA28" s="9"/>
      <c r="MOB28" s="9"/>
      <c r="MOC28" s="9"/>
      <c r="MOD28" s="9"/>
      <c r="MOE28" s="9"/>
      <c r="MOF28" s="9"/>
      <c r="MOG28" s="9"/>
      <c r="MOH28" s="9"/>
      <c r="MOI28" s="9"/>
      <c r="MOJ28" s="9"/>
      <c r="MOK28" s="9"/>
      <c r="MOL28" s="9"/>
      <c r="MOM28" s="9"/>
      <c r="MON28" s="9"/>
      <c r="MOO28" s="9"/>
      <c r="MOP28" s="9"/>
      <c r="MOQ28" s="9"/>
      <c r="MOR28" s="9"/>
      <c r="MOS28" s="9"/>
      <c r="MOT28" s="9"/>
      <c r="MOU28" s="9"/>
      <c r="MOV28" s="9"/>
      <c r="MOW28" s="9"/>
      <c r="MOX28" s="9"/>
      <c r="MOY28" s="9"/>
      <c r="MOZ28" s="9"/>
      <c r="MPA28" s="9"/>
      <c r="MPB28" s="9"/>
      <c r="MPC28" s="9"/>
      <c r="MPD28" s="9"/>
      <c r="MPE28" s="9"/>
      <c r="MPF28" s="9"/>
      <c r="MPG28" s="9"/>
      <c r="MPH28" s="9"/>
      <c r="MPI28" s="9"/>
      <c r="MPJ28" s="9"/>
      <c r="MPK28" s="9"/>
      <c r="MPL28" s="9"/>
      <c r="MPM28" s="9"/>
      <c r="MPN28" s="9"/>
      <c r="MPO28" s="9"/>
      <c r="MPP28" s="9"/>
      <c r="MPQ28" s="9"/>
      <c r="MPR28" s="9"/>
      <c r="MPS28" s="9"/>
      <c r="MPT28" s="9"/>
      <c r="MPU28" s="9"/>
      <c r="MPV28" s="9"/>
      <c r="MPW28" s="9"/>
      <c r="MPX28" s="9"/>
      <c r="MPY28" s="9"/>
      <c r="MPZ28" s="9"/>
      <c r="MQA28" s="9"/>
      <c r="MQB28" s="9"/>
      <c r="MQC28" s="9"/>
      <c r="MQD28" s="9"/>
      <c r="MQE28" s="9"/>
      <c r="MQF28" s="9"/>
      <c r="MQG28" s="9"/>
      <c r="MQH28" s="9"/>
      <c r="MQI28" s="9"/>
      <c r="MQJ28" s="9"/>
      <c r="MQK28" s="9"/>
      <c r="MQL28" s="9"/>
      <c r="MQM28" s="9"/>
      <c r="MQN28" s="9"/>
      <c r="MQO28" s="9"/>
      <c r="MQP28" s="9"/>
      <c r="MQQ28" s="9"/>
      <c r="MQR28" s="9"/>
      <c r="MQS28" s="9"/>
      <c r="MQT28" s="9"/>
      <c r="MQU28" s="9"/>
      <c r="MQV28" s="9"/>
      <c r="MQW28" s="9"/>
      <c r="MQX28" s="9"/>
      <c r="MQY28" s="9"/>
      <c r="MQZ28" s="9"/>
      <c r="MRA28" s="9"/>
      <c r="MRB28" s="9"/>
      <c r="MRC28" s="9"/>
      <c r="MRD28" s="9"/>
      <c r="MRE28" s="9"/>
      <c r="MRF28" s="9"/>
      <c r="MRG28" s="9"/>
      <c r="MRH28" s="9"/>
      <c r="MRI28" s="9"/>
      <c r="MRJ28" s="9"/>
      <c r="MRK28" s="9"/>
      <c r="MRL28" s="9"/>
      <c r="MRM28" s="9"/>
      <c r="MRN28" s="9"/>
      <c r="MRO28" s="9"/>
      <c r="MRP28" s="9"/>
      <c r="MRQ28" s="9"/>
      <c r="MRR28" s="9"/>
      <c r="MRS28" s="9"/>
      <c r="MRT28" s="9"/>
      <c r="MRU28" s="9"/>
      <c r="MRV28" s="9"/>
      <c r="MRW28" s="9"/>
      <c r="MRX28" s="9"/>
      <c r="MRY28" s="9"/>
      <c r="MRZ28" s="9"/>
      <c r="MSA28" s="9"/>
      <c r="MSB28" s="9"/>
      <c r="MSC28" s="9"/>
      <c r="MSD28" s="9"/>
      <c r="MSE28" s="9"/>
      <c r="MSF28" s="9"/>
      <c r="MSG28" s="9"/>
      <c r="MSH28" s="9"/>
      <c r="MSI28" s="9"/>
      <c r="MSJ28" s="9"/>
      <c r="MSK28" s="9"/>
      <c r="MSL28" s="9"/>
      <c r="MSM28" s="9"/>
      <c r="MSN28" s="9"/>
      <c r="MSO28" s="9"/>
      <c r="MSP28" s="9"/>
      <c r="MSQ28" s="9"/>
      <c r="MSR28" s="9"/>
      <c r="MSS28" s="9"/>
      <c r="MST28" s="9"/>
      <c r="MSU28" s="9"/>
      <c r="MSV28" s="9"/>
      <c r="MSW28" s="9"/>
      <c r="MSX28" s="9"/>
      <c r="MSY28" s="9"/>
      <c r="MSZ28" s="9"/>
      <c r="MTA28" s="9"/>
      <c r="MTB28" s="9"/>
      <c r="MTC28" s="9"/>
      <c r="MTD28" s="9"/>
      <c r="MTE28" s="9"/>
      <c r="MTF28" s="9"/>
      <c r="MTG28" s="9"/>
      <c r="MTH28" s="9"/>
      <c r="MTI28" s="9"/>
      <c r="MTJ28" s="9"/>
      <c r="MTK28" s="9"/>
      <c r="MTL28" s="9"/>
      <c r="MTM28" s="9"/>
      <c r="MTN28" s="9"/>
      <c r="MTO28" s="9"/>
      <c r="MTP28" s="9"/>
      <c r="MTQ28" s="9"/>
      <c r="MTR28" s="9"/>
      <c r="MTS28" s="9"/>
      <c r="MTT28" s="9"/>
      <c r="MTU28" s="9"/>
      <c r="MTV28" s="9"/>
      <c r="MTW28" s="9"/>
      <c r="MTX28" s="9"/>
      <c r="MTY28" s="9"/>
      <c r="MTZ28" s="9"/>
      <c r="MUA28" s="9"/>
      <c r="MUB28" s="9"/>
      <c r="MUC28" s="9"/>
      <c r="MUD28" s="9"/>
      <c r="MUE28" s="9"/>
      <c r="MUF28" s="9"/>
      <c r="MUG28" s="9"/>
      <c r="MUH28" s="9"/>
      <c r="MUI28" s="9"/>
      <c r="MUJ28" s="9"/>
      <c r="MUK28" s="9"/>
      <c r="MUL28" s="9"/>
      <c r="MUM28" s="9"/>
      <c r="MUN28" s="9"/>
      <c r="MUO28" s="9"/>
      <c r="MUP28" s="9"/>
      <c r="MUQ28" s="9"/>
      <c r="MUR28" s="9"/>
      <c r="MUS28" s="9"/>
      <c r="MUT28" s="9"/>
      <c r="MUU28" s="9"/>
      <c r="MUV28" s="9"/>
      <c r="MUW28" s="9"/>
      <c r="MUX28" s="9"/>
      <c r="MUY28" s="9"/>
      <c r="MUZ28" s="9"/>
      <c r="MVA28" s="9"/>
      <c r="MVB28" s="9"/>
      <c r="MVC28" s="9"/>
      <c r="MVD28" s="9"/>
      <c r="MVE28" s="9"/>
      <c r="MVF28" s="9"/>
      <c r="MVG28" s="9"/>
      <c r="MVH28" s="9"/>
      <c r="MVI28" s="9"/>
      <c r="MVJ28" s="9"/>
      <c r="MVK28" s="9"/>
      <c r="MVL28" s="9"/>
      <c r="MVM28" s="9"/>
      <c r="MVN28" s="9"/>
      <c r="MVO28" s="9"/>
      <c r="MVP28" s="9"/>
      <c r="MVQ28" s="9"/>
      <c r="MVR28" s="9"/>
      <c r="MVS28" s="9"/>
      <c r="MVT28" s="9"/>
      <c r="MVU28" s="9"/>
      <c r="MVV28" s="9"/>
      <c r="MVW28" s="9"/>
      <c r="MVX28" s="9"/>
      <c r="MVY28" s="9"/>
      <c r="MVZ28" s="9"/>
      <c r="MWA28" s="9"/>
      <c r="MWB28" s="9"/>
      <c r="MWC28" s="9"/>
      <c r="MWD28" s="9"/>
      <c r="MWE28" s="9"/>
      <c r="MWF28" s="9"/>
      <c r="MWG28" s="9"/>
      <c r="MWH28" s="9"/>
      <c r="MWI28" s="9"/>
      <c r="MWJ28" s="9"/>
      <c r="MWK28" s="9"/>
      <c r="MWL28" s="9"/>
      <c r="MWM28" s="9"/>
      <c r="MWN28" s="9"/>
      <c r="MWO28" s="9"/>
      <c r="MWP28" s="9"/>
      <c r="MWQ28" s="9"/>
      <c r="MWR28" s="9"/>
      <c r="MWS28" s="9"/>
      <c r="MWT28" s="9"/>
      <c r="MWU28" s="9"/>
      <c r="MWV28" s="9"/>
      <c r="MWW28" s="9"/>
      <c r="MWX28" s="9"/>
      <c r="MWY28" s="9"/>
      <c r="MWZ28" s="9"/>
      <c r="MXA28" s="9"/>
      <c r="MXB28" s="9"/>
      <c r="MXC28" s="9"/>
      <c r="MXD28" s="9"/>
      <c r="MXE28" s="9"/>
      <c r="MXF28" s="9"/>
      <c r="MXG28" s="9"/>
      <c r="MXH28" s="9"/>
      <c r="MXI28" s="9"/>
      <c r="MXJ28" s="9"/>
      <c r="MXK28" s="9"/>
      <c r="MXL28" s="9"/>
      <c r="MXM28" s="9"/>
      <c r="MXN28" s="9"/>
      <c r="MXO28" s="9"/>
      <c r="MXP28" s="9"/>
      <c r="MXQ28" s="9"/>
      <c r="MXR28" s="9"/>
      <c r="MXS28" s="9"/>
      <c r="MXT28" s="9"/>
      <c r="MXU28" s="9"/>
      <c r="MXV28" s="9"/>
      <c r="MXW28" s="9"/>
      <c r="MXX28" s="9"/>
      <c r="MXY28" s="9"/>
      <c r="MXZ28" s="9"/>
      <c r="MYA28" s="9"/>
      <c r="MYB28" s="9"/>
      <c r="MYC28" s="9"/>
      <c r="MYD28" s="9"/>
      <c r="MYE28" s="9"/>
      <c r="MYF28" s="9"/>
      <c r="MYG28" s="9"/>
      <c r="MYH28" s="9"/>
      <c r="MYI28" s="9"/>
      <c r="MYJ28" s="9"/>
      <c r="MYK28" s="9"/>
      <c r="MYL28" s="9"/>
      <c r="MYM28" s="9"/>
      <c r="MYN28" s="9"/>
      <c r="MYO28" s="9"/>
      <c r="MYP28" s="9"/>
      <c r="MYQ28" s="9"/>
      <c r="MYR28" s="9"/>
      <c r="MYS28" s="9"/>
      <c r="MYT28" s="9"/>
      <c r="MYU28" s="9"/>
      <c r="MYV28" s="9"/>
      <c r="MYW28" s="9"/>
      <c r="MYX28" s="9"/>
      <c r="MYY28" s="9"/>
      <c r="MYZ28" s="9"/>
      <c r="MZA28" s="9"/>
      <c r="MZB28" s="9"/>
      <c r="MZC28" s="9"/>
      <c r="MZD28" s="9"/>
      <c r="MZE28" s="9"/>
      <c r="MZF28" s="9"/>
      <c r="MZG28" s="9"/>
      <c r="MZH28" s="9"/>
      <c r="MZI28" s="9"/>
      <c r="MZJ28" s="9"/>
      <c r="MZK28" s="9"/>
      <c r="MZL28" s="9"/>
      <c r="MZM28" s="9"/>
      <c r="MZN28" s="9"/>
      <c r="MZO28" s="9"/>
      <c r="MZP28" s="9"/>
      <c r="MZQ28" s="9"/>
      <c r="MZR28" s="9"/>
      <c r="MZS28" s="9"/>
      <c r="MZT28" s="9"/>
      <c r="MZU28" s="9"/>
      <c r="MZV28" s="9"/>
      <c r="MZW28" s="9"/>
      <c r="MZX28" s="9"/>
      <c r="MZY28" s="9"/>
      <c r="MZZ28" s="9"/>
      <c r="NAA28" s="9"/>
      <c r="NAB28" s="9"/>
      <c r="NAC28" s="9"/>
      <c r="NAD28" s="9"/>
      <c r="NAE28" s="9"/>
      <c r="NAF28" s="9"/>
      <c r="NAG28" s="9"/>
      <c r="NAH28" s="9"/>
      <c r="NAI28" s="9"/>
      <c r="NAJ28" s="9"/>
      <c r="NAK28" s="9"/>
      <c r="NAL28" s="9"/>
      <c r="NAM28" s="9"/>
      <c r="NAN28" s="9"/>
      <c r="NAO28" s="9"/>
      <c r="NAP28" s="9"/>
      <c r="NAQ28" s="9"/>
      <c r="NAR28" s="9"/>
      <c r="NAS28" s="9"/>
      <c r="NAT28" s="9"/>
      <c r="NAU28" s="9"/>
      <c r="NAV28" s="9"/>
      <c r="NAW28" s="9"/>
      <c r="NAX28" s="9"/>
      <c r="NAY28" s="9"/>
      <c r="NAZ28" s="9"/>
      <c r="NBA28" s="9"/>
      <c r="NBB28" s="9"/>
      <c r="NBC28" s="9"/>
      <c r="NBD28" s="9"/>
      <c r="NBE28" s="9"/>
      <c r="NBF28" s="9"/>
      <c r="NBG28" s="9"/>
      <c r="NBH28" s="9"/>
      <c r="NBI28" s="9"/>
      <c r="NBJ28" s="9"/>
      <c r="NBK28" s="9"/>
      <c r="NBL28" s="9"/>
      <c r="NBM28" s="9"/>
      <c r="NBN28" s="9"/>
      <c r="NBO28" s="9"/>
      <c r="NBP28" s="9"/>
      <c r="NBQ28" s="9"/>
      <c r="NBR28" s="9"/>
      <c r="NBS28" s="9"/>
      <c r="NBT28" s="9"/>
      <c r="NBU28" s="9"/>
      <c r="NBV28" s="9"/>
      <c r="NBW28" s="9"/>
      <c r="NBX28" s="9"/>
      <c r="NBY28" s="9"/>
      <c r="NBZ28" s="9"/>
      <c r="NCA28" s="9"/>
      <c r="NCB28" s="9"/>
      <c r="NCC28" s="9"/>
      <c r="NCD28" s="9"/>
      <c r="NCE28" s="9"/>
      <c r="NCF28" s="9"/>
      <c r="NCG28" s="9"/>
      <c r="NCH28" s="9"/>
      <c r="NCI28" s="9"/>
      <c r="NCJ28" s="9"/>
      <c r="NCK28" s="9"/>
      <c r="NCL28" s="9"/>
      <c r="NCM28" s="9"/>
      <c r="NCN28" s="9"/>
      <c r="NCO28" s="9"/>
      <c r="NCP28" s="9"/>
      <c r="NCQ28" s="9"/>
      <c r="NCR28" s="9"/>
      <c r="NCS28" s="9"/>
      <c r="NCT28" s="9"/>
      <c r="NCU28" s="9"/>
      <c r="NCV28" s="9"/>
      <c r="NCW28" s="9"/>
      <c r="NCX28" s="9"/>
      <c r="NCY28" s="9"/>
      <c r="NCZ28" s="9"/>
      <c r="NDA28" s="9"/>
      <c r="NDB28" s="9"/>
      <c r="NDC28" s="9"/>
      <c r="NDD28" s="9"/>
      <c r="NDE28" s="9"/>
      <c r="NDF28" s="9"/>
      <c r="NDG28" s="9"/>
      <c r="NDH28" s="9"/>
      <c r="NDI28" s="9"/>
      <c r="NDJ28" s="9"/>
      <c r="NDK28" s="9"/>
      <c r="NDL28" s="9"/>
      <c r="NDM28" s="9"/>
      <c r="NDN28" s="9"/>
      <c r="NDO28" s="9"/>
      <c r="NDP28" s="9"/>
      <c r="NDQ28" s="9"/>
      <c r="NDR28" s="9"/>
      <c r="NDS28" s="9"/>
      <c r="NDT28" s="9"/>
      <c r="NDU28" s="9"/>
      <c r="NDV28" s="9"/>
      <c r="NDW28" s="9"/>
      <c r="NDX28" s="9"/>
      <c r="NDY28" s="9"/>
      <c r="NDZ28" s="9"/>
      <c r="NEA28" s="9"/>
      <c r="NEB28" s="9"/>
      <c r="NEC28" s="9"/>
      <c r="NED28" s="9"/>
      <c r="NEE28" s="9"/>
      <c r="NEF28" s="9"/>
      <c r="NEG28" s="9"/>
      <c r="NEH28" s="9"/>
      <c r="NEI28" s="9"/>
      <c r="NEJ28" s="9"/>
      <c r="NEK28" s="9"/>
      <c r="NEL28" s="9"/>
      <c r="NEM28" s="9"/>
      <c r="NEN28" s="9"/>
      <c r="NEO28" s="9"/>
      <c r="NEP28" s="9"/>
      <c r="NEQ28" s="9"/>
      <c r="NER28" s="9"/>
      <c r="NES28" s="9"/>
      <c r="NET28" s="9"/>
      <c r="NEU28" s="9"/>
      <c r="NEV28" s="9"/>
      <c r="NEW28" s="9"/>
      <c r="NEX28" s="9"/>
      <c r="NEY28" s="9"/>
      <c r="NEZ28" s="9"/>
      <c r="NFA28" s="9"/>
      <c r="NFB28" s="9"/>
      <c r="NFC28" s="9"/>
      <c r="NFD28" s="9"/>
      <c r="NFE28" s="9"/>
      <c r="NFF28" s="9"/>
      <c r="NFG28" s="9"/>
      <c r="NFH28" s="9"/>
      <c r="NFI28" s="9"/>
      <c r="NFJ28" s="9"/>
      <c r="NFK28" s="9"/>
      <c r="NFL28" s="9"/>
      <c r="NFM28" s="9"/>
      <c r="NFN28" s="9"/>
      <c r="NFO28" s="9"/>
      <c r="NFP28" s="9"/>
      <c r="NFQ28" s="9"/>
      <c r="NFR28" s="9"/>
      <c r="NFS28" s="9"/>
      <c r="NFT28" s="9"/>
      <c r="NFU28" s="9"/>
      <c r="NFV28" s="9"/>
      <c r="NFW28" s="9"/>
      <c r="NFX28" s="9"/>
      <c r="NFY28" s="9"/>
      <c r="NFZ28" s="9"/>
      <c r="NGA28" s="9"/>
      <c r="NGB28" s="9"/>
      <c r="NGC28" s="9"/>
      <c r="NGD28" s="9"/>
      <c r="NGE28" s="9"/>
      <c r="NGF28" s="9"/>
      <c r="NGG28" s="9"/>
      <c r="NGH28" s="9"/>
      <c r="NGI28" s="9"/>
      <c r="NGJ28" s="9"/>
      <c r="NGK28" s="9"/>
      <c r="NGL28" s="9"/>
      <c r="NGM28" s="9"/>
      <c r="NGN28" s="9"/>
      <c r="NGO28" s="9"/>
      <c r="NGP28" s="9"/>
      <c r="NGQ28" s="9"/>
      <c r="NGR28" s="9"/>
      <c r="NGS28" s="9"/>
      <c r="NGT28" s="9"/>
      <c r="NGU28" s="9"/>
      <c r="NGV28" s="9"/>
      <c r="NGW28" s="9"/>
      <c r="NGX28" s="9"/>
      <c r="NGY28" s="9"/>
      <c r="NGZ28" s="9"/>
      <c r="NHA28" s="9"/>
      <c r="NHB28" s="9"/>
      <c r="NHC28" s="9"/>
      <c r="NHD28" s="9"/>
      <c r="NHE28" s="9"/>
      <c r="NHF28" s="9"/>
      <c r="NHG28" s="9"/>
      <c r="NHH28" s="9"/>
      <c r="NHI28" s="9"/>
      <c r="NHJ28" s="9"/>
      <c r="NHK28" s="9"/>
      <c r="NHL28" s="9"/>
      <c r="NHM28" s="9"/>
      <c r="NHN28" s="9"/>
      <c r="NHO28" s="9"/>
      <c r="NHP28" s="9"/>
      <c r="NHQ28" s="9"/>
      <c r="NHR28" s="9"/>
      <c r="NHS28" s="9"/>
      <c r="NHT28" s="9"/>
      <c r="NHU28" s="9"/>
      <c r="NHV28" s="9"/>
      <c r="NHW28" s="9"/>
      <c r="NHX28" s="9"/>
      <c r="NHY28" s="9"/>
      <c r="NHZ28" s="9"/>
      <c r="NIA28" s="9"/>
      <c r="NIB28" s="9"/>
      <c r="NIC28" s="9"/>
      <c r="NID28" s="9"/>
      <c r="NIE28" s="9"/>
      <c r="NIF28" s="9"/>
      <c r="NIG28" s="9"/>
      <c r="NIH28" s="9"/>
      <c r="NII28" s="9"/>
      <c r="NIJ28" s="9"/>
      <c r="NIK28" s="9"/>
      <c r="NIL28" s="9"/>
      <c r="NIM28" s="9"/>
      <c r="NIN28" s="9"/>
      <c r="NIO28" s="9"/>
      <c r="NIP28" s="9"/>
      <c r="NIQ28" s="9"/>
      <c r="NIR28" s="9"/>
      <c r="NIS28" s="9"/>
      <c r="NIT28" s="9"/>
      <c r="NIU28" s="9"/>
      <c r="NIV28" s="9"/>
      <c r="NIW28" s="9"/>
      <c r="NIX28" s="9"/>
      <c r="NIY28" s="9"/>
      <c r="NIZ28" s="9"/>
      <c r="NJA28" s="9"/>
      <c r="NJB28" s="9"/>
      <c r="NJC28" s="9"/>
      <c r="NJD28" s="9"/>
      <c r="NJE28" s="9"/>
      <c r="NJF28" s="9"/>
      <c r="NJG28" s="9"/>
      <c r="NJH28" s="9"/>
      <c r="NJI28" s="9"/>
      <c r="NJJ28" s="9"/>
      <c r="NJK28" s="9"/>
      <c r="NJL28" s="9"/>
      <c r="NJM28" s="9"/>
      <c r="NJN28" s="9"/>
      <c r="NJO28" s="9"/>
      <c r="NJP28" s="9"/>
      <c r="NJQ28" s="9"/>
      <c r="NJR28" s="9"/>
      <c r="NJS28" s="9"/>
      <c r="NJT28" s="9"/>
      <c r="NJU28" s="9"/>
      <c r="NJV28" s="9"/>
      <c r="NJW28" s="9"/>
      <c r="NJX28" s="9"/>
      <c r="NJY28" s="9"/>
      <c r="NJZ28" s="9"/>
      <c r="NKA28" s="9"/>
      <c r="NKB28" s="9"/>
      <c r="NKC28" s="9"/>
      <c r="NKD28" s="9"/>
      <c r="NKE28" s="9"/>
      <c r="NKF28" s="9"/>
      <c r="NKG28" s="9"/>
      <c r="NKH28" s="9"/>
      <c r="NKI28" s="9"/>
      <c r="NKJ28" s="9"/>
      <c r="NKK28" s="9"/>
      <c r="NKL28" s="9"/>
      <c r="NKM28" s="9"/>
      <c r="NKN28" s="9"/>
      <c r="NKO28" s="9"/>
      <c r="NKP28" s="9"/>
      <c r="NKQ28" s="9"/>
      <c r="NKR28" s="9"/>
      <c r="NKS28" s="9"/>
      <c r="NKT28" s="9"/>
      <c r="NKU28" s="9"/>
      <c r="NKV28" s="9"/>
      <c r="NKW28" s="9"/>
      <c r="NKX28" s="9"/>
      <c r="NKY28" s="9"/>
      <c r="NKZ28" s="9"/>
      <c r="NLA28" s="9"/>
      <c r="NLB28" s="9"/>
      <c r="NLC28" s="9"/>
      <c r="NLD28" s="9"/>
      <c r="NLE28" s="9"/>
      <c r="NLF28" s="9"/>
      <c r="NLG28" s="9"/>
      <c r="NLH28" s="9"/>
      <c r="NLI28" s="9"/>
      <c r="NLJ28" s="9"/>
      <c r="NLK28" s="9"/>
      <c r="NLL28" s="9"/>
      <c r="NLM28" s="9"/>
      <c r="NLN28" s="9"/>
      <c r="NLO28" s="9"/>
      <c r="NLP28" s="9"/>
      <c r="NLQ28" s="9"/>
      <c r="NLR28" s="9"/>
      <c r="NLS28" s="9"/>
      <c r="NLT28" s="9"/>
      <c r="NLU28" s="9"/>
      <c r="NLV28" s="9"/>
      <c r="NLW28" s="9"/>
      <c r="NLX28" s="9"/>
      <c r="NLY28" s="9"/>
      <c r="NLZ28" s="9"/>
      <c r="NMA28" s="9"/>
      <c r="NMB28" s="9"/>
      <c r="NMC28" s="9"/>
      <c r="NMD28" s="9"/>
      <c r="NME28" s="9"/>
      <c r="NMF28" s="9"/>
      <c r="NMG28" s="9"/>
      <c r="NMH28" s="9"/>
      <c r="NMI28" s="9"/>
      <c r="NMJ28" s="9"/>
      <c r="NMK28" s="9"/>
      <c r="NML28" s="9"/>
      <c r="NMM28" s="9"/>
      <c r="NMN28" s="9"/>
      <c r="NMO28" s="9"/>
      <c r="NMP28" s="9"/>
      <c r="NMQ28" s="9"/>
      <c r="NMR28" s="9"/>
      <c r="NMS28" s="9"/>
      <c r="NMT28" s="9"/>
      <c r="NMU28" s="9"/>
      <c r="NMV28" s="9"/>
      <c r="NMW28" s="9"/>
      <c r="NMX28" s="9"/>
      <c r="NMY28" s="9"/>
      <c r="NMZ28" s="9"/>
      <c r="NNA28" s="9"/>
      <c r="NNB28" s="9"/>
      <c r="NNC28" s="9"/>
      <c r="NND28" s="9"/>
      <c r="NNE28" s="9"/>
      <c r="NNF28" s="9"/>
      <c r="NNG28" s="9"/>
      <c r="NNH28" s="9"/>
      <c r="NNI28" s="9"/>
      <c r="NNJ28" s="9"/>
      <c r="NNK28" s="9"/>
      <c r="NNL28" s="9"/>
      <c r="NNM28" s="9"/>
      <c r="NNN28" s="9"/>
      <c r="NNO28" s="9"/>
      <c r="NNP28" s="9"/>
      <c r="NNQ28" s="9"/>
      <c r="NNR28" s="9"/>
      <c r="NNS28" s="9"/>
      <c r="NNT28" s="9"/>
      <c r="NNU28" s="9"/>
      <c r="NNV28" s="9"/>
      <c r="NNW28" s="9"/>
      <c r="NNX28" s="9"/>
      <c r="NNY28" s="9"/>
      <c r="NNZ28" s="9"/>
      <c r="NOA28" s="9"/>
      <c r="NOB28" s="9"/>
      <c r="NOC28" s="9"/>
      <c r="NOD28" s="9"/>
      <c r="NOE28" s="9"/>
      <c r="NOF28" s="9"/>
      <c r="NOG28" s="9"/>
      <c r="NOH28" s="9"/>
      <c r="NOI28" s="9"/>
      <c r="NOJ28" s="9"/>
      <c r="NOK28" s="9"/>
      <c r="NOL28" s="9"/>
      <c r="NOM28" s="9"/>
      <c r="NON28" s="9"/>
      <c r="NOO28" s="9"/>
      <c r="NOP28" s="9"/>
      <c r="NOQ28" s="9"/>
      <c r="NOR28" s="9"/>
      <c r="NOS28" s="9"/>
      <c r="NOT28" s="9"/>
      <c r="NOU28" s="9"/>
      <c r="NOV28" s="9"/>
      <c r="NOW28" s="9"/>
      <c r="NOX28" s="9"/>
      <c r="NOY28" s="9"/>
      <c r="NOZ28" s="9"/>
      <c r="NPA28" s="9"/>
      <c r="NPB28" s="9"/>
      <c r="NPC28" s="9"/>
      <c r="NPD28" s="9"/>
      <c r="NPE28" s="9"/>
      <c r="NPF28" s="9"/>
      <c r="NPG28" s="9"/>
      <c r="NPH28" s="9"/>
      <c r="NPI28" s="9"/>
      <c r="NPJ28" s="9"/>
      <c r="NPK28" s="9"/>
      <c r="NPL28" s="9"/>
      <c r="NPM28" s="9"/>
      <c r="NPN28" s="9"/>
      <c r="NPO28" s="9"/>
      <c r="NPP28" s="9"/>
      <c r="NPQ28" s="9"/>
      <c r="NPR28" s="9"/>
      <c r="NPS28" s="9"/>
      <c r="NPT28" s="9"/>
      <c r="NPU28" s="9"/>
      <c r="NPV28" s="9"/>
      <c r="NPW28" s="9"/>
      <c r="NPX28" s="9"/>
      <c r="NPY28" s="9"/>
      <c r="NPZ28" s="9"/>
      <c r="NQA28" s="9"/>
      <c r="NQB28" s="9"/>
      <c r="NQC28" s="9"/>
      <c r="NQD28" s="9"/>
      <c r="NQE28" s="9"/>
      <c r="NQF28" s="9"/>
      <c r="NQG28" s="9"/>
      <c r="NQH28" s="9"/>
      <c r="NQI28" s="9"/>
      <c r="NQJ28" s="9"/>
      <c r="NQK28" s="9"/>
      <c r="NQL28" s="9"/>
      <c r="NQM28" s="9"/>
      <c r="NQN28" s="9"/>
      <c r="NQO28" s="9"/>
      <c r="NQP28" s="9"/>
      <c r="NQQ28" s="9"/>
      <c r="NQR28" s="9"/>
      <c r="NQS28" s="9"/>
      <c r="NQT28" s="9"/>
      <c r="NQU28" s="9"/>
      <c r="NQV28" s="9"/>
      <c r="NQW28" s="9"/>
      <c r="NQX28" s="9"/>
      <c r="NQY28" s="9"/>
      <c r="NQZ28" s="9"/>
      <c r="NRA28" s="9"/>
      <c r="NRB28" s="9"/>
      <c r="NRC28" s="9"/>
      <c r="NRD28" s="9"/>
      <c r="NRE28" s="9"/>
      <c r="NRF28" s="9"/>
      <c r="NRG28" s="9"/>
      <c r="NRH28" s="9"/>
      <c r="NRI28" s="9"/>
      <c r="NRJ28" s="9"/>
      <c r="NRK28" s="9"/>
      <c r="NRL28" s="9"/>
      <c r="NRM28" s="9"/>
      <c r="NRN28" s="9"/>
      <c r="NRO28" s="9"/>
      <c r="NRP28" s="9"/>
      <c r="NRQ28" s="9"/>
      <c r="NRR28" s="9"/>
      <c r="NRS28" s="9"/>
      <c r="NRT28" s="9"/>
      <c r="NRU28" s="9"/>
      <c r="NRV28" s="9"/>
      <c r="NRW28" s="9"/>
      <c r="NRX28" s="9"/>
      <c r="NRY28" s="9"/>
      <c r="NRZ28" s="9"/>
      <c r="NSA28" s="9"/>
      <c r="NSB28" s="9"/>
      <c r="NSC28" s="9"/>
      <c r="NSD28" s="9"/>
      <c r="NSE28" s="9"/>
      <c r="NSF28" s="9"/>
      <c r="NSG28" s="9"/>
      <c r="NSH28" s="9"/>
      <c r="NSI28" s="9"/>
      <c r="NSJ28" s="9"/>
      <c r="NSK28" s="9"/>
      <c r="NSL28" s="9"/>
      <c r="NSM28" s="9"/>
      <c r="NSN28" s="9"/>
      <c r="NSO28" s="9"/>
      <c r="NSP28" s="9"/>
      <c r="NSQ28" s="9"/>
      <c r="NSR28" s="9"/>
      <c r="NSS28" s="9"/>
      <c r="NST28" s="9"/>
      <c r="NSU28" s="9"/>
      <c r="NSV28" s="9"/>
      <c r="NSW28" s="9"/>
      <c r="NSX28" s="9"/>
      <c r="NSY28" s="9"/>
      <c r="NSZ28" s="9"/>
      <c r="NTA28" s="9"/>
      <c r="NTB28" s="9"/>
      <c r="NTC28" s="9"/>
      <c r="NTD28" s="9"/>
      <c r="NTE28" s="9"/>
      <c r="NTF28" s="9"/>
      <c r="NTG28" s="9"/>
      <c r="NTH28" s="9"/>
      <c r="NTI28" s="9"/>
      <c r="NTJ28" s="9"/>
      <c r="NTK28" s="9"/>
      <c r="NTL28" s="9"/>
      <c r="NTM28" s="9"/>
      <c r="NTN28" s="9"/>
      <c r="NTO28" s="9"/>
      <c r="NTP28" s="9"/>
      <c r="NTQ28" s="9"/>
      <c r="NTR28" s="9"/>
      <c r="NTS28" s="9"/>
      <c r="NTT28" s="9"/>
      <c r="NTU28" s="9"/>
      <c r="NTV28" s="9"/>
      <c r="NTW28" s="9"/>
      <c r="NTX28" s="9"/>
      <c r="NTY28" s="9"/>
      <c r="NTZ28" s="9"/>
      <c r="NUA28" s="9"/>
      <c r="NUB28" s="9"/>
      <c r="NUC28" s="9"/>
      <c r="NUD28" s="9"/>
      <c r="NUE28" s="9"/>
      <c r="NUF28" s="9"/>
      <c r="NUG28" s="9"/>
      <c r="NUH28" s="9"/>
      <c r="NUI28" s="9"/>
      <c r="NUJ28" s="9"/>
      <c r="NUK28" s="9"/>
      <c r="NUL28" s="9"/>
      <c r="NUM28" s="9"/>
      <c r="NUN28" s="9"/>
      <c r="NUO28" s="9"/>
      <c r="NUP28" s="9"/>
      <c r="NUQ28" s="9"/>
      <c r="NUR28" s="9"/>
      <c r="NUS28" s="9"/>
      <c r="NUT28" s="9"/>
      <c r="NUU28" s="9"/>
      <c r="NUV28" s="9"/>
      <c r="NUW28" s="9"/>
      <c r="NUX28" s="9"/>
      <c r="NUY28" s="9"/>
      <c r="NUZ28" s="9"/>
      <c r="NVA28" s="9"/>
      <c r="NVB28" s="9"/>
      <c r="NVC28" s="9"/>
      <c r="NVD28" s="9"/>
      <c r="NVE28" s="9"/>
      <c r="NVF28" s="9"/>
      <c r="NVG28" s="9"/>
      <c r="NVH28" s="9"/>
      <c r="NVI28" s="9"/>
      <c r="NVJ28" s="9"/>
      <c r="NVK28" s="9"/>
      <c r="NVL28" s="9"/>
      <c r="NVM28" s="9"/>
      <c r="NVN28" s="9"/>
      <c r="NVO28" s="9"/>
      <c r="NVP28" s="9"/>
      <c r="NVQ28" s="9"/>
      <c r="NVR28" s="9"/>
      <c r="NVS28" s="9"/>
      <c r="NVT28" s="9"/>
      <c r="NVU28" s="9"/>
      <c r="NVV28" s="9"/>
      <c r="NVW28" s="9"/>
      <c r="NVX28" s="9"/>
      <c r="NVY28" s="9"/>
      <c r="NVZ28" s="9"/>
      <c r="NWA28" s="9"/>
      <c r="NWB28" s="9"/>
      <c r="NWC28" s="9"/>
      <c r="NWD28" s="9"/>
      <c r="NWE28" s="9"/>
      <c r="NWF28" s="9"/>
      <c r="NWG28" s="9"/>
      <c r="NWH28" s="9"/>
      <c r="NWI28" s="9"/>
      <c r="NWJ28" s="9"/>
      <c r="NWK28" s="9"/>
      <c r="NWL28" s="9"/>
      <c r="NWM28" s="9"/>
      <c r="NWN28" s="9"/>
      <c r="NWO28" s="9"/>
      <c r="NWP28" s="9"/>
      <c r="NWQ28" s="9"/>
      <c r="NWR28" s="9"/>
      <c r="NWS28" s="9"/>
      <c r="NWT28" s="9"/>
      <c r="NWU28" s="9"/>
      <c r="NWV28" s="9"/>
      <c r="NWW28" s="9"/>
      <c r="NWX28" s="9"/>
      <c r="NWY28" s="9"/>
      <c r="NWZ28" s="9"/>
      <c r="NXA28" s="9"/>
      <c r="NXB28" s="9"/>
      <c r="NXC28" s="9"/>
      <c r="NXD28" s="9"/>
      <c r="NXE28" s="9"/>
      <c r="NXF28" s="9"/>
      <c r="NXG28" s="9"/>
      <c r="NXH28" s="9"/>
      <c r="NXI28" s="9"/>
      <c r="NXJ28" s="9"/>
      <c r="NXK28" s="9"/>
      <c r="NXL28" s="9"/>
      <c r="NXM28" s="9"/>
      <c r="NXN28" s="9"/>
      <c r="NXO28" s="9"/>
      <c r="NXP28" s="9"/>
      <c r="NXQ28" s="9"/>
      <c r="NXR28" s="9"/>
      <c r="NXS28" s="9"/>
      <c r="NXT28" s="9"/>
      <c r="NXU28" s="9"/>
      <c r="NXV28" s="9"/>
      <c r="NXW28" s="9"/>
      <c r="NXX28" s="9"/>
      <c r="NXY28" s="9"/>
      <c r="NXZ28" s="9"/>
      <c r="NYA28" s="9"/>
      <c r="NYB28" s="9"/>
      <c r="NYC28" s="9"/>
      <c r="NYD28" s="9"/>
      <c r="NYE28" s="9"/>
      <c r="NYF28" s="9"/>
      <c r="NYG28" s="9"/>
      <c r="NYH28" s="9"/>
      <c r="NYI28" s="9"/>
      <c r="NYJ28" s="9"/>
      <c r="NYK28" s="9"/>
      <c r="NYL28" s="9"/>
      <c r="NYM28" s="9"/>
      <c r="NYN28" s="9"/>
      <c r="NYO28" s="9"/>
      <c r="NYP28" s="9"/>
      <c r="NYQ28" s="9"/>
      <c r="NYR28" s="9"/>
      <c r="NYS28" s="9"/>
      <c r="NYT28" s="9"/>
      <c r="NYU28" s="9"/>
      <c r="NYV28" s="9"/>
      <c r="NYW28" s="9"/>
      <c r="NYX28" s="9"/>
      <c r="NYY28" s="9"/>
      <c r="NYZ28" s="9"/>
      <c r="NZA28" s="9"/>
      <c r="NZB28" s="9"/>
      <c r="NZC28" s="9"/>
      <c r="NZD28" s="9"/>
      <c r="NZE28" s="9"/>
      <c r="NZF28" s="9"/>
      <c r="NZG28" s="9"/>
      <c r="NZH28" s="9"/>
      <c r="NZI28" s="9"/>
      <c r="NZJ28" s="9"/>
      <c r="NZK28" s="9"/>
      <c r="NZL28" s="9"/>
      <c r="NZM28" s="9"/>
      <c r="NZN28" s="9"/>
      <c r="NZO28" s="9"/>
      <c r="NZP28" s="9"/>
      <c r="NZQ28" s="9"/>
      <c r="NZR28" s="9"/>
      <c r="NZS28" s="9"/>
      <c r="NZT28" s="9"/>
      <c r="NZU28" s="9"/>
      <c r="NZV28" s="9"/>
      <c r="NZW28" s="9"/>
      <c r="NZX28" s="9"/>
      <c r="NZY28" s="9"/>
      <c r="NZZ28" s="9"/>
      <c r="OAA28" s="9"/>
      <c r="OAB28" s="9"/>
      <c r="OAC28" s="9"/>
      <c r="OAD28" s="9"/>
      <c r="OAE28" s="9"/>
      <c r="OAF28" s="9"/>
      <c r="OAG28" s="9"/>
      <c r="OAH28" s="9"/>
      <c r="OAI28" s="9"/>
      <c r="OAJ28" s="9"/>
      <c r="OAK28" s="9"/>
      <c r="OAL28" s="9"/>
      <c r="OAM28" s="9"/>
      <c r="OAN28" s="9"/>
      <c r="OAO28" s="9"/>
      <c r="OAP28" s="9"/>
      <c r="OAQ28" s="9"/>
      <c r="OAR28" s="9"/>
      <c r="OAS28" s="9"/>
      <c r="OAT28" s="9"/>
      <c r="OAU28" s="9"/>
      <c r="OAV28" s="9"/>
      <c r="OAW28" s="9"/>
      <c r="OAX28" s="9"/>
      <c r="OAY28" s="9"/>
      <c r="OAZ28" s="9"/>
      <c r="OBA28" s="9"/>
      <c r="OBB28" s="9"/>
      <c r="OBC28" s="9"/>
      <c r="OBD28" s="9"/>
      <c r="OBE28" s="9"/>
      <c r="OBF28" s="9"/>
      <c r="OBG28" s="9"/>
      <c r="OBH28" s="9"/>
      <c r="OBI28" s="9"/>
      <c r="OBJ28" s="9"/>
      <c r="OBK28" s="9"/>
      <c r="OBL28" s="9"/>
      <c r="OBM28" s="9"/>
      <c r="OBN28" s="9"/>
      <c r="OBO28" s="9"/>
      <c r="OBP28" s="9"/>
      <c r="OBQ28" s="9"/>
      <c r="OBR28" s="9"/>
      <c r="OBS28" s="9"/>
      <c r="OBT28" s="9"/>
      <c r="OBU28" s="9"/>
      <c r="OBV28" s="9"/>
      <c r="OBW28" s="9"/>
      <c r="OBX28" s="9"/>
      <c r="OBY28" s="9"/>
      <c r="OBZ28" s="9"/>
      <c r="OCA28" s="9"/>
      <c r="OCB28" s="9"/>
      <c r="OCC28" s="9"/>
      <c r="OCD28" s="9"/>
      <c r="OCE28" s="9"/>
      <c r="OCF28" s="9"/>
      <c r="OCG28" s="9"/>
      <c r="OCH28" s="9"/>
      <c r="OCI28" s="9"/>
      <c r="OCJ28" s="9"/>
      <c r="OCK28" s="9"/>
      <c r="OCL28" s="9"/>
      <c r="OCM28" s="9"/>
      <c r="OCN28" s="9"/>
      <c r="OCO28" s="9"/>
      <c r="OCP28" s="9"/>
      <c r="OCQ28" s="9"/>
      <c r="OCR28" s="9"/>
      <c r="OCS28" s="9"/>
      <c r="OCT28" s="9"/>
      <c r="OCU28" s="9"/>
      <c r="OCV28" s="9"/>
      <c r="OCW28" s="9"/>
      <c r="OCX28" s="9"/>
      <c r="OCY28" s="9"/>
      <c r="OCZ28" s="9"/>
      <c r="ODA28" s="9"/>
      <c r="ODB28" s="9"/>
      <c r="ODC28" s="9"/>
      <c r="ODD28" s="9"/>
      <c r="ODE28" s="9"/>
      <c r="ODF28" s="9"/>
      <c r="ODG28" s="9"/>
      <c r="ODH28" s="9"/>
      <c r="ODI28" s="9"/>
      <c r="ODJ28" s="9"/>
      <c r="ODK28" s="9"/>
      <c r="ODL28" s="9"/>
      <c r="ODM28" s="9"/>
      <c r="ODN28" s="9"/>
      <c r="ODO28" s="9"/>
      <c r="ODP28" s="9"/>
      <c r="ODQ28" s="9"/>
      <c r="ODR28" s="9"/>
      <c r="ODS28" s="9"/>
      <c r="ODT28" s="9"/>
      <c r="ODU28" s="9"/>
      <c r="ODV28" s="9"/>
      <c r="ODW28" s="9"/>
      <c r="ODX28" s="9"/>
      <c r="ODY28" s="9"/>
      <c r="ODZ28" s="9"/>
      <c r="OEA28" s="9"/>
      <c r="OEB28" s="9"/>
      <c r="OEC28" s="9"/>
      <c r="OED28" s="9"/>
      <c r="OEE28" s="9"/>
      <c r="OEF28" s="9"/>
      <c r="OEG28" s="9"/>
      <c r="OEH28" s="9"/>
      <c r="OEI28" s="9"/>
      <c r="OEJ28" s="9"/>
      <c r="OEK28" s="9"/>
      <c r="OEL28" s="9"/>
      <c r="OEM28" s="9"/>
      <c r="OEN28" s="9"/>
      <c r="OEO28" s="9"/>
      <c r="OEP28" s="9"/>
      <c r="OEQ28" s="9"/>
      <c r="OER28" s="9"/>
      <c r="OES28" s="9"/>
      <c r="OET28" s="9"/>
      <c r="OEU28" s="9"/>
      <c r="OEV28" s="9"/>
      <c r="OEW28" s="9"/>
      <c r="OEX28" s="9"/>
      <c r="OEY28" s="9"/>
      <c r="OEZ28" s="9"/>
      <c r="OFA28" s="9"/>
      <c r="OFB28" s="9"/>
      <c r="OFC28" s="9"/>
      <c r="OFD28" s="9"/>
      <c r="OFE28" s="9"/>
      <c r="OFF28" s="9"/>
      <c r="OFG28" s="9"/>
      <c r="OFH28" s="9"/>
      <c r="OFI28" s="9"/>
      <c r="OFJ28" s="9"/>
      <c r="OFK28" s="9"/>
      <c r="OFL28" s="9"/>
      <c r="OFM28" s="9"/>
      <c r="OFN28" s="9"/>
      <c r="OFO28" s="9"/>
      <c r="OFP28" s="9"/>
      <c r="OFQ28" s="9"/>
      <c r="OFR28" s="9"/>
      <c r="OFS28" s="9"/>
      <c r="OFT28" s="9"/>
      <c r="OFU28" s="9"/>
      <c r="OFV28" s="9"/>
      <c r="OFW28" s="9"/>
      <c r="OFX28" s="9"/>
      <c r="OFY28" s="9"/>
      <c r="OFZ28" s="9"/>
      <c r="OGA28" s="9"/>
      <c r="OGB28" s="9"/>
      <c r="OGC28" s="9"/>
      <c r="OGD28" s="9"/>
      <c r="OGE28" s="9"/>
      <c r="OGF28" s="9"/>
      <c r="OGG28" s="9"/>
      <c r="OGH28" s="9"/>
      <c r="OGI28" s="9"/>
      <c r="OGJ28" s="9"/>
      <c r="OGK28" s="9"/>
      <c r="OGL28" s="9"/>
      <c r="OGM28" s="9"/>
      <c r="OGN28" s="9"/>
      <c r="OGO28" s="9"/>
      <c r="OGP28" s="9"/>
      <c r="OGQ28" s="9"/>
      <c r="OGR28" s="9"/>
      <c r="OGS28" s="9"/>
      <c r="OGT28" s="9"/>
      <c r="OGU28" s="9"/>
      <c r="OGV28" s="9"/>
      <c r="OGW28" s="9"/>
      <c r="OGX28" s="9"/>
      <c r="OGY28" s="9"/>
      <c r="OGZ28" s="9"/>
      <c r="OHA28" s="9"/>
      <c r="OHB28" s="9"/>
      <c r="OHC28" s="9"/>
      <c r="OHD28" s="9"/>
      <c r="OHE28" s="9"/>
      <c r="OHF28" s="9"/>
      <c r="OHG28" s="9"/>
      <c r="OHH28" s="9"/>
      <c r="OHI28" s="9"/>
      <c r="OHJ28" s="9"/>
      <c r="OHK28" s="9"/>
      <c r="OHL28" s="9"/>
      <c r="OHM28" s="9"/>
      <c r="OHN28" s="9"/>
      <c r="OHO28" s="9"/>
      <c r="OHP28" s="9"/>
      <c r="OHQ28" s="9"/>
      <c r="OHR28" s="9"/>
      <c r="OHS28" s="9"/>
      <c r="OHT28" s="9"/>
      <c r="OHU28" s="9"/>
      <c r="OHV28" s="9"/>
      <c r="OHW28" s="9"/>
      <c r="OHX28" s="9"/>
      <c r="OHY28" s="9"/>
      <c r="OHZ28" s="9"/>
      <c r="OIA28" s="9"/>
      <c r="OIB28" s="9"/>
      <c r="OIC28" s="9"/>
      <c r="OID28" s="9"/>
      <c r="OIE28" s="9"/>
      <c r="OIF28" s="9"/>
      <c r="OIG28" s="9"/>
      <c r="OIH28" s="9"/>
      <c r="OII28" s="9"/>
      <c r="OIJ28" s="9"/>
      <c r="OIK28" s="9"/>
      <c r="OIL28" s="9"/>
      <c r="OIM28" s="9"/>
      <c r="OIN28" s="9"/>
      <c r="OIO28" s="9"/>
      <c r="OIP28" s="9"/>
      <c r="OIQ28" s="9"/>
      <c r="OIR28" s="9"/>
      <c r="OIS28" s="9"/>
      <c r="OIT28" s="9"/>
      <c r="OIU28" s="9"/>
      <c r="OIV28" s="9"/>
      <c r="OIW28" s="9"/>
      <c r="OIX28" s="9"/>
      <c r="OIY28" s="9"/>
      <c r="OIZ28" s="9"/>
      <c r="OJA28" s="9"/>
      <c r="OJB28" s="9"/>
      <c r="OJC28" s="9"/>
      <c r="OJD28" s="9"/>
      <c r="OJE28" s="9"/>
      <c r="OJF28" s="9"/>
      <c r="OJG28" s="9"/>
      <c r="OJH28" s="9"/>
      <c r="OJI28" s="9"/>
      <c r="OJJ28" s="9"/>
      <c r="OJK28" s="9"/>
      <c r="OJL28" s="9"/>
      <c r="OJM28" s="9"/>
      <c r="OJN28" s="9"/>
      <c r="OJO28" s="9"/>
      <c r="OJP28" s="9"/>
      <c r="OJQ28" s="9"/>
      <c r="OJR28" s="9"/>
      <c r="OJS28" s="9"/>
      <c r="OJT28" s="9"/>
      <c r="OJU28" s="9"/>
      <c r="OJV28" s="9"/>
      <c r="OJW28" s="9"/>
      <c r="OJX28" s="9"/>
      <c r="OJY28" s="9"/>
      <c r="OJZ28" s="9"/>
      <c r="OKA28" s="9"/>
      <c r="OKB28" s="9"/>
      <c r="OKC28" s="9"/>
      <c r="OKD28" s="9"/>
      <c r="OKE28" s="9"/>
      <c r="OKF28" s="9"/>
      <c r="OKG28" s="9"/>
      <c r="OKH28" s="9"/>
      <c r="OKI28" s="9"/>
      <c r="OKJ28" s="9"/>
      <c r="OKK28" s="9"/>
      <c r="OKL28" s="9"/>
      <c r="OKM28" s="9"/>
      <c r="OKN28" s="9"/>
      <c r="OKO28" s="9"/>
      <c r="OKP28" s="9"/>
      <c r="OKQ28" s="9"/>
      <c r="OKR28" s="9"/>
      <c r="OKS28" s="9"/>
      <c r="OKT28" s="9"/>
      <c r="OKU28" s="9"/>
      <c r="OKV28" s="9"/>
      <c r="OKW28" s="9"/>
      <c r="OKX28" s="9"/>
      <c r="OKY28" s="9"/>
      <c r="OKZ28" s="9"/>
      <c r="OLA28" s="9"/>
      <c r="OLB28" s="9"/>
      <c r="OLC28" s="9"/>
      <c r="OLD28" s="9"/>
      <c r="OLE28" s="9"/>
      <c r="OLF28" s="9"/>
      <c r="OLG28" s="9"/>
      <c r="OLH28" s="9"/>
      <c r="OLI28" s="9"/>
      <c r="OLJ28" s="9"/>
      <c r="OLK28" s="9"/>
      <c r="OLL28" s="9"/>
      <c r="OLM28" s="9"/>
      <c r="OLN28" s="9"/>
      <c r="OLO28" s="9"/>
      <c r="OLP28" s="9"/>
      <c r="OLQ28" s="9"/>
      <c r="OLR28" s="9"/>
      <c r="OLS28" s="9"/>
      <c r="OLT28" s="9"/>
      <c r="OLU28" s="9"/>
      <c r="OLV28" s="9"/>
      <c r="OLW28" s="9"/>
      <c r="OLX28" s="9"/>
      <c r="OLY28" s="9"/>
      <c r="OLZ28" s="9"/>
      <c r="OMA28" s="9"/>
      <c r="OMB28" s="9"/>
      <c r="OMC28" s="9"/>
      <c r="OMD28" s="9"/>
      <c r="OME28" s="9"/>
      <c r="OMF28" s="9"/>
      <c r="OMG28" s="9"/>
      <c r="OMH28" s="9"/>
      <c r="OMI28" s="9"/>
      <c r="OMJ28" s="9"/>
      <c r="OMK28" s="9"/>
      <c r="OML28" s="9"/>
      <c r="OMM28" s="9"/>
      <c r="OMN28" s="9"/>
      <c r="OMO28" s="9"/>
      <c r="OMP28" s="9"/>
      <c r="OMQ28" s="9"/>
      <c r="OMR28" s="9"/>
      <c r="OMS28" s="9"/>
      <c r="OMT28" s="9"/>
      <c r="OMU28" s="9"/>
      <c r="OMV28" s="9"/>
      <c r="OMW28" s="9"/>
      <c r="OMX28" s="9"/>
      <c r="OMY28" s="9"/>
      <c r="OMZ28" s="9"/>
      <c r="ONA28" s="9"/>
      <c r="ONB28" s="9"/>
      <c r="ONC28" s="9"/>
      <c r="OND28" s="9"/>
      <c r="ONE28" s="9"/>
      <c r="ONF28" s="9"/>
      <c r="ONG28" s="9"/>
      <c r="ONH28" s="9"/>
      <c r="ONI28" s="9"/>
      <c r="ONJ28" s="9"/>
      <c r="ONK28" s="9"/>
      <c r="ONL28" s="9"/>
      <c r="ONM28" s="9"/>
      <c r="ONN28" s="9"/>
      <c r="ONO28" s="9"/>
      <c r="ONP28" s="9"/>
      <c r="ONQ28" s="9"/>
      <c r="ONR28" s="9"/>
      <c r="ONS28" s="9"/>
      <c r="ONT28" s="9"/>
      <c r="ONU28" s="9"/>
      <c r="ONV28" s="9"/>
      <c r="ONW28" s="9"/>
      <c r="ONX28" s="9"/>
      <c r="ONY28" s="9"/>
      <c r="ONZ28" s="9"/>
      <c r="OOA28" s="9"/>
      <c r="OOB28" s="9"/>
      <c r="OOC28" s="9"/>
      <c r="OOD28" s="9"/>
      <c r="OOE28" s="9"/>
      <c r="OOF28" s="9"/>
      <c r="OOG28" s="9"/>
      <c r="OOH28" s="9"/>
      <c r="OOI28" s="9"/>
      <c r="OOJ28" s="9"/>
      <c r="OOK28" s="9"/>
      <c r="OOL28" s="9"/>
      <c r="OOM28" s="9"/>
      <c r="OON28" s="9"/>
      <c r="OOO28" s="9"/>
      <c r="OOP28" s="9"/>
      <c r="OOQ28" s="9"/>
      <c r="OOR28" s="9"/>
      <c r="OOS28" s="9"/>
      <c r="OOT28" s="9"/>
      <c r="OOU28" s="9"/>
      <c r="OOV28" s="9"/>
      <c r="OOW28" s="9"/>
      <c r="OOX28" s="9"/>
      <c r="OOY28" s="9"/>
      <c r="OOZ28" s="9"/>
      <c r="OPA28" s="9"/>
      <c r="OPB28" s="9"/>
      <c r="OPC28" s="9"/>
      <c r="OPD28" s="9"/>
      <c r="OPE28" s="9"/>
      <c r="OPF28" s="9"/>
      <c r="OPG28" s="9"/>
      <c r="OPH28" s="9"/>
      <c r="OPI28" s="9"/>
      <c r="OPJ28" s="9"/>
      <c r="OPK28" s="9"/>
      <c r="OPL28" s="9"/>
      <c r="OPM28" s="9"/>
      <c r="OPN28" s="9"/>
      <c r="OPO28" s="9"/>
      <c r="OPP28" s="9"/>
      <c r="OPQ28" s="9"/>
      <c r="OPR28" s="9"/>
      <c r="OPS28" s="9"/>
      <c r="OPT28" s="9"/>
      <c r="OPU28" s="9"/>
      <c r="OPV28" s="9"/>
      <c r="OPW28" s="9"/>
      <c r="OPX28" s="9"/>
      <c r="OPY28" s="9"/>
      <c r="OPZ28" s="9"/>
      <c r="OQA28" s="9"/>
      <c r="OQB28" s="9"/>
      <c r="OQC28" s="9"/>
      <c r="OQD28" s="9"/>
      <c r="OQE28" s="9"/>
      <c r="OQF28" s="9"/>
      <c r="OQG28" s="9"/>
      <c r="OQH28" s="9"/>
      <c r="OQI28" s="9"/>
      <c r="OQJ28" s="9"/>
      <c r="OQK28" s="9"/>
      <c r="OQL28" s="9"/>
      <c r="OQM28" s="9"/>
      <c r="OQN28" s="9"/>
      <c r="OQO28" s="9"/>
      <c r="OQP28" s="9"/>
      <c r="OQQ28" s="9"/>
      <c r="OQR28" s="9"/>
      <c r="OQS28" s="9"/>
      <c r="OQT28" s="9"/>
      <c r="OQU28" s="9"/>
      <c r="OQV28" s="9"/>
      <c r="OQW28" s="9"/>
      <c r="OQX28" s="9"/>
      <c r="OQY28" s="9"/>
      <c r="OQZ28" s="9"/>
      <c r="ORA28" s="9"/>
      <c r="ORB28" s="9"/>
      <c r="ORC28" s="9"/>
      <c r="ORD28" s="9"/>
      <c r="ORE28" s="9"/>
      <c r="ORF28" s="9"/>
      <c r="ORG28" s="9"/>
      <c r="ORH28" s="9"/>
      <c r="ORI28" s="9"/>
      <c r="ORJ28" s="9"/>
      <c r="ORK28" s="9"/>
      <c r="ORL28" s="9"/>
      <c r="ORM28" s="9"/>
      <c r="ORN28" s="9"/>
      <c r="ORO28" s="9"/>
      <c r="ORP28" s="9"/>
      <c r="ORQ28" s="9"/>
      <c r="ORR28" s="9"/>
      <c r="ORS28" s="9"/>
      <c r="ORT28" s="9"/>
      <c r="ORU28" s="9"/>
      <c r="ORV28" s="9"/>
      <c r="ORW28" s="9"/>
      <c r="ORX28" s="9"/>
      <c r="ORY28" s="9"/>
      <c r="ORZ28" s="9"/>
      <c r="OSA28" s="9"/>
      <c r="OSB28" s="9"/>
      <c r="OSC28" s="9"/>
      <c r="OSD28" s="9"/>
      <c r="OSE28" s="9"/>
      <c r="OSF28" s="9"/>
      <c r="OSG28" s="9"/>
      <c r="OSH28" s="9"/>
      <c r="OSI28" s="9"/>
      <c r="OSJ28" s="9"/>
      <c r="OSK28" s="9"/>
      <c r="OSL28" s="9"/>
      <c r="OSM28" s="9"/>
      <c r="OSN28" s="9"/>
      <c r="OSO28" s="9"/>
      <c r="OSP28" s="9"/>
      <c r="OSQ28" s="9"/>
      <c r="OSR28" s="9"/>
      <c r="OSS28" s="9"/>
      <c r="OST28" s="9"/>
      <c r="OSU28" s="9"/>
      <c r="OSV28" s="9"/>
      <c r="OSW28" s="9"/>
      <c r="OSX28" s="9"/>
      <c r="OSY28" s="9"/>
      <c r="OSZ28" s="9"/>
      <c r="OTA28" s="9"/>
      <c r="OTB28" s="9"/>
      <c r="OTC28" s="9"/>
      <c r="OTD28" s="9"/>
      <c r="OTE28" s="9"/>
      <c r="OTF28" s="9"/>
      <c r="OTG28" s="9"/>
      <c r="OTH28" s="9"/>
      <c r="OTI28" s="9"/>
      <c r="OTJ28" s="9"/>
      <c r="OTK28" s="9"/>
      <c r="OTL28" s="9"/>
      <c r="OTM28" s="9"/>
      <c r="OTN28" s="9"/>
      <c r="OTO28" s="9"/>
      <c r="OTP28" s="9"/>
      <c r="OTQ28" s="9"/>
      <c r="OTR28" s="9"/>
      <c r="OTS28" s="9"/>
      <c r="OTT28" s="9"/>
      <c r="OTU28" s="9"/>
      <c r="OTV28" s="9"/>
      <c r="OTW28" s="9"/>
      <c r="OTX28" s="9"/>
      <c r="OTY28" s="9"/>
      <c r="OTZ28" s="9"/>
      <c r="OUA28" s="9"/>
      <c r="OUB28" s="9"/>
      <c r="OUC28" s="9"/>
      <c r="OUD28" s="9"/>
      <c r="OUE28" s="9"/>
      <c r="OUF28" s="9"/>
      <c r="OUG28" s="9"/>
      <c r="OUH28" s="9"/>
      <c r="OUI28" s="9"/>
      <c r="OUJ28" s="9"/>
      <c r="OUK28" s="9"/>
      <c r="OUL28" s="9"/>
      <c r="OUM28" s="9"/>
      <c r="OUN28" s="9"/>
      <c r="OUO28" s="9"/>
      <c r="OUP28" s="9"/>
      <c r="OUQ28" s="9"/>
      <c r="OUR28" s="9"/>
      <c r="OUS28" s="9"/>
      <c r="OUT28" s="9"/>
      <c r="OUU28" s="9"/>
      <c r="OUV28" s="9"/>
      <c r="OUW28" s="9"/>
      <c r="OUX28" s="9"/>
      <c r="OUY28" s="9"/>
      <c r="OUZ28" s="9"/>
      <c r="OVA28" s="9"/>
      <c r="OVB28" s="9"/>
      <c r="OVC28" s="9"/>
      <c r="OVD28" s="9"/>
      <c r="OVE28" s="9"/>
      <c r="OVF28" s="9"/>
      <c r="OVG28" s="9"/>
      <c r="OVH28" s="9"/>
      <c r="OVI28" s="9"/>
      <c r="OVJ28" s="9"/>
      <c r="OVK28" s="9"/>
      <c r="OVL28" s="9"/>
      <c r="OVM28" s="9"/>
      <c r="OVN28" s="9"/>
      <c r="OVO28" s="9"/>
      <c r="OVP28" s="9"/>
      <c r="OVQ28" s="9"/>
      <c r="OVR28" s="9"/>
      <c r="OVS28" s="9"/>
      <c r="OVT28" s="9"/>
      <c r="OVU28" s="9"/>
      <c r="OVV28" s="9"/>
      <c r="OVW28" s="9"/>
      <c r="OVX28" s="9"/>
      <c r="OVY28" s="9"/>
      <c r="OVZ28" s="9"/>
      <c r="OWA28" s="9"/>
      <c r="OWB28" s="9"/>
      <c r="OWC28" s="9"/>
      <c r="OWD28" s="9"/>
      <c r="OWE28" s="9"/>
      <c r="OWF28" s="9"/>
      <c r="OWG28" s="9"/>
      <c r="OWH28" s="9"/>
      <c r="OWI28" s="9"/>
      <c r="OWJ28" s="9"/>
      <c r="OWK28" s="9"/>
      <c r="OWL28" s="9"/>
      <c r="OWM28" s="9"/>
      <c r="OWN28" s="9"/>
      <c r="OWO28" s="9"/>
      <c r="OWP28" s="9"/>
      <c r="OWQ28" s="9"/>
      <c r="OWR28" s="9"/>
      <c r="OWS28" s="9"/>
      <c r="OWT28" s="9"/>
      <c r="OWU28" s="9"/>
      <c r="OWV28" s="9"/>
      <c r="OWW28" s="9"/>
      <c r="OWX28" s="9"/>
      <c r="OWY28" s="9"/>
      <c r="OWZ28" s="9"/>
      <c r="OXA28" s="9"/>
      <c r="OXB28" s="9"/>
      <c r="OXC28" s="9"/>
      <c r="OXD28" s="9"/>
      <c r="OXE28" s="9"/>
      <c r="OXF28" s="9"/>
      <c r="OXG28" s="9"/>
      <c r="OXH28" s="9"/>
      <c r="OXI28" s="9"/>
      <c r="OXJ28" s="9"/>
      <c r="OXK28" s="9"/>
      <c r="OXL28" s="9"/>
      <c r="OXM28" s="9"/>
      <c r="OXN28" s="9"/>
      <c r="OXO28" s="9"/>
      <c r="OXP28" s="9"/>
      <c r="OXQ28" s="9"/>
      <c r="OXR28" s="9"/>
      <c r="OXS28" s="9"/>
      <c r="OXT28" s="9"/>
      <c r="OXU28" s="9"/>
      <c r="OXV28" s="9"/>
      <c r="OXW28" s="9"/>
      <c r="OXX28" s="9"/>
      <c r="OXY28" s="9"/>
      <c r="OXZ28" s="9"/>
      <c r="OYA28" s="9"/>
      <c r="OYB28" s="9"/>
      <c r="OYC28" s="9"/>
      <c r="OYD28" s="9"/>
      <c r="OYE28" s="9"/>
      <c r="OYF28" s="9"/>
      <c r="OYG28" s="9"/>
      <c r="OYH28" s="9"/>
      <c r="OYI28" s="9"/>
      <c r="OYJ28" s="9"/>
      <c r="OYK28" s="9"/>
      <c r="OYL28" s="9"/>
      <c r="OYM28" s="9"/>
      <c r="OYN28" s="9"/>
      <c r="OYO28" s="9"/>
      <c r="OYP28" s="9"/>
      <c r="OYQ28" s="9"/>
      <c r="OYR28" s="9"/>
      <c r="OYS28" s="9"/>
      <c r="OYT28" s="9"/>
      <c r="OYU28" s="9"/>
      <c r="OYV28" s="9"/>
      <c r="OYW28" s="9"/>
      <c r="OYX28" s="9"/>
      <c r="OYY28" s="9"/>
      <c r="OYZ28" s="9"/>
      <c r="OZA28" s="9"/>
      <c r="OZB28" s="9"/>
      <c r="OZC28" s="9"/>
      <c r="OZD28" s="9"/>
      <c r="OZE28" s="9"/>
      <c r="OZF28" s="9"/>
      <c r="OZG28" s="9"/>
      <c r="OZH28" s="9"/>
      <c r="OZI28" s="9"/>
      <c r="OZJ28" s="9"/>
      <c r="OZK28" s="9"/>
      <c r="OZL28" s="9"/>
      <c r="OZM28" s="9"/>
      <c r="OZN28" s="9"/>
      <c r="OZO28" s="9"/>
      <c r="OZP28" s="9"/>
      <c r="OZQ28" s="9"/>
      <c r="OZR28" s="9"/>
      <c r="OZS28" s="9"/>
      <c r="OZT28" s="9"/>
      <c r="OZU28" s="9"/>
      <c r="OZV28" s="9"/>
      <c r="OZW28" s="9"/>
      <c r="OZX28" s="9"/>
      <c r="OZY28" s="9"/>
      <c r="OZZ28" s="9"/>
      <c r="PAA28" s="9"/>
      <c r="PAB28" s="9"/>
      <c r="PAC28" s="9"/>
      <c r="PAD28" s="9"/>
      <c r="PAE28" s="9"/>
      <c r="PAF28" s="9"/>
      <c r="PAG28" s="9"/>
      <c r="PAH28" s="9"/>
      <c r="PAI28" s="9"/>
      <c r="PAJ28" s="9"/>
      <c r="PAK28" s="9"/>
      <c r="PAL28" s="9"/>
      <c r="PAM28" s="9"/>
      <c r="PAN28" s="9"/>
      <c r="PAO28" s="9"/>
      <c r="PAP28" s="9"/>
      <c r="PAQ28" s="9"/>
      <c r="PAR28" s="9"/>
      <c r="PAS28" s="9"/>
      <c r="PAT28" s="9"/>
      <c r="PAU28" s="9"/>
      <c r="PAV28" s="9"/>
      <c r="PAW28" s="9"/>
      <c r="PAX28" s="9"/>
      <c r="PAY28" s="9"/>
      <c r="PAZ28" s="9"/>
      <c r="PBA28" s="9"/>
      <c r="PBB28" s="9"/>
      <c r="PBC28" s="9"/>
      <c r="PBD28" s="9"/>
      <c r="PBE28" s="9"/>
      <c r="PBF28" s="9"/>
      <c r="PBG28" s="9"/>
      <c r="PBH28" s="9"/>
      <c r="PBI28" s="9"/>
      <c r="PBJ28" s="9"/>
      <c r="PBK28" s="9"/>
      <c r="PBL28" s="9"/>
      <c r="PBM28" s="9"/>
      <c r="PBN28" s="9"/>
      <c r="PBO28" s="9"/>
      <c r="PBP28" s="9"/>
      <c r="PBQ28" s="9"/>
      <c r="PBR28" s="9"/>
      <c r="PBS28" s="9"/>
      <c r="PBT28" s="9"/>
      <c r="PBU28" s="9"/>
      <c r="PBV28" s="9"/>
      <c r="PBW28" s="9"/>
      <c r="PBX28" s="9"/>
      <c r="PBY28" s="9"/>
      <c r="PBZ28" s="9"/>
      <c r="PCA28" s="9"/>
      <c r="PCB28" s="9"/>
      <c r="PCC28" s="9"/>
      <c r="PCD28" s="9"/>
      <c r="PCE28" s="9"/>
      <c r="PCF28" s="9"/>
      <c r="PCG28" s="9"/>
      <c r="PCH28" s="9"/>
      <c r="PCI28" s="9"/>
      <c r="PCJ28" s="9"/>
      <c r="PCK28" s="9"/>
      <c r="PCL28" s="9"/>
      <c r="PCM28" s="9"/>
      <c r="PCN28" s="9"/>
      <c r="PCO28" s="9"/>
      <c r="PCP28" s="9"/>
      <c r="PCQ28" s="9"/>
      <c r="PCR28" s="9"/>
      <c r="PCS28" s="9"/>
      <c r="PCT28" s="9"/>
      <c r="PCU28" s="9"/>
      <c r="PCV28" s="9"/>
      <c r="PCW28" s="9"/>
      <c r="PCX28" s="9"/>
      <c r="PCY28" s="9"/>
      <c r="PCZ28" s="9"/>
      <c r="PDA28" s="9"/>
      <c r="PDB28" s="9"/>
      <c r="PDC28" s="9"/>
      <c r="PDD28" s="9"/>
      <c r="PDE28" s="9"/>
      <c r="PDF28" s="9"/>
      <c r="PDG28" s="9"/>
      <c r="PDH28" s="9"/>
      <c r="PDI28" s="9"/>
      <c r="PDJ28" s="9"/>
      <c r="PDK28" s="9"/>
      <c r="PDL28" s="9"/>
      <c r="PDM28" s="9"/>
      <c r="PDN28" s="9"/>
      <c r="PDO28" s="9"/>
      <c r="PDP28" s="9"/>
      <c r="PDQ28" s="9"/>
      <c r="PDR28" s="9"/>
      <c r="PDS28" s="9"/>
      <c r="PDT28" s="9"/>
      <c r="PDU28" s="9"/>
      <c r="PDV28" s="9"/>
      <c r="PDW28" s="9"/>
      <c r="PDX28" s="9"/>
      <c r="PDY28" s="9"/>
      <c r="PDZ28" s="9"/>
      <c r="PEA28" s="9"/>
      <c r="PEB28" s="9"/>
      <c r="PEC28" s="9"/>
      <c r="PED28" s="9"/>
      <c r="PEE28" s="9"/>
      <c r="PEF28" s="9"/>
      <c r="PEG28" s="9"/>
      <c r="PEH28" s="9"/>
      <c r="PEI28" s="9"/>
      <c r="PEJ28" s="9"/>
      <c r="PEK28" s="9"/>
      <c r="PEL28" s="9"/>
      <c r="PEM28" s="9"/>
      <c r="PEN28" s="9"/>
      <c r="PEO28" s="9"/>
      <c r="PEP28" s="9"/>
      <c r="PEQ28" s="9"/>
      <c r="PER28" s="9"/>
      <c r="PES28" s="9"/>
      <c r="PET28" s="9"/>
      <c r="PEU28" s="9"/>
      <c r="PEV28" s="9"/>
      <c r="PEW28" s="9"/>
      <c r="PEX28" s="9"/>
      <c r="PEY28" s="9"/>
      <c r="PEZ28" s="9"/>
      <c r="PFA28" s="9"/>
      <c r="PFB28" s="9"/>
      <c r="PFC28" s="9"/>
      <c r="PFD28" s="9"/>
      <c r="PFE28" s="9"/>
      <c r="PFF28" s="9"/>
      <c r="PFG28" s="9"/>
      <c r="PFH28" s="9"/>
      <c r="PFI28" s="9"/>
      <c r="PFJ28" s="9"/>
      <c r="PFK28" s="9"/>
      <c r="PFL28" s="9"/>
      <c r="PFM28" s="9"/>
      <c r="PFN28" s="9"/>
      <c r="PFO28" s="9"/>
      <c r="PFP28" s="9"/>
      <c r="PFQ28" s="9"/>
      <c r="PFR28" s="9"/>
      <c r="PFS28" s="9"/>
      <c r="PFT28" s="9"/>
      <c r="PFU28" s="9"/>
      <c r="PFV28" s="9"/>
      <c r="PFW28" s="9"/>
      <c r="PFX28" s="9"/>
      <c r="PFY28" s="9"/>
      <c r="PFZ28" s="9"/>
      <c r="PGA28" s="9"/>
      <c r="PGB28" s="9"/>
      <c r="PGC28" s="9"/>
      <c r="PGD28" s="9"/>
      <c r="PGE28" s="9"/>
      <c r="PGF28" s="9"/>
      <c r="PGG28" s="9"/>
      <c r="PGH28" s="9"/>
      <c r="PGI28" s="9"/>
      <c r="PGJ28" s="9"/>
      <c r="PGK28" s="9"/>
      <c r="PGL28" s="9"/>
      <c r="PGM28" s="9"/>
      <c r="PGN28" s="9"/>
      <c r="PGO28" s="9"/>
      <c r="PGP28" s="9"/>
      <c r="PGQ28" s="9"/>
      <c r="PGR28" s="9"/>
      <c r="PGS28" s="9"/>
      <c r="PGT28" s="9"/>
      <c r="PGU28" s="9"/>
      <c r="PGV28" s="9"/>
      <c r="PGW28" s="9"/>
      <c r="PGX28" s="9"/>
      <c r="PGY28" s="9"/>
      <c r="PGZ28" s="9"/>
      <c r="PHA28" s="9"/>
      <c r="PHB28" s="9"/>
      <c r="PHC28" s="9"/>
      <c r="PHD28" s="9"/>
      <c r="PHE28" s="9"/>
      <c r="PHF28" s="9"/>
      <c r="PHG28" s="9"/>
      <c r="PHH28" s="9"/>
      <c r="PHI28" s="9"/>
      <c r="PHJ28" s="9"/>
      <c r="PHK28" s="9"/>
      <c r="PHL28" s="9"/>
      <c r="PHM28" s="9"/>
      <c r="PHN28" s="9"/>
      <c r="PHO28" s="9"/>
      <c r="PHP28" s="9"/>
      <c r="PHQ28" s="9"/>
      <c r="PHR28" s="9"/>
      <c r="PHS28" s="9"/>
      <c r="PHT28" s="9"/>
      <c r="PHU28" s="9"/>
      <c r="PHV28" s="9"/>
      <c r="PHW28" s="9"/>
      <c r="PHX28" s="9"/>
      <c r="PHY28" s="9"/>
      <c r="PHZ28" s="9"/>
      <c r="PIA28" s="9"/>
      <c r="PIB28" s="9"/>
      <c r="PIC28" s="9"/>
      <c r="PID28" s="9"/>
      <c r="PIE28" s="9"/>
      <c r="PIF28" s="9"/>
      <c r="PIG28" s="9"/>
      <c r="PIH28" s="9"/>
      <c r="PII28" s="9"/>
      <c r="PIJ28" s="9"/>
      <c r="PIK28" s="9"/>
      <c r="PIL28" s="9"/>
      <c r="PIM28" s="9"/>
      <c r="PIN28" s="9"/>
      <c r="PIO28" s="9"/>
      <c r="PIP28" s="9"/>
      <c r="PIQ28" s="9"/>
      <c r="PIR28" s="9"/>
      <c r="PIS28" s="9"/>
      <c r="PIT28" s="9"/>
      <c r="PIU28" s="9"/>
      <c r="PIV28" s="9"/>
      <c r="PIW28" s="9"/>
      <c r="PIX28" s="9"/>
      <c r="PIY28" s="9"/>
      <c r="PIZ28" s="9"/>
      <c r="PJA28" s="9"/>
      <c r="PJB28" s="9"/>
      <c r="PJC28" s="9"/>
      <c r="PJD28" s="9"/>
      <c r="PJE28" s="9"/>
      <c r="PJF28" s="9"/>
      <c r="PJG28" s="9"/>
      <c r="PJH28" s="9"/>
      <c r="PJI28" s="9"/>
      <c r="PJJ28" s="9"/>
      <c r="PJK28" s="9"/>
      <c r="PJL28" s="9"/>
      <c r="PJM28" s="9"/>
      <c r="PJN28" s="9"/>
      <c r="PJO28" s="9"/>
      <c r="PJP28" s="9"/>
      <c r="PJQ28" s="9"/>
      <c r="PJR28" s="9"/>
      <c r="PJS28" s="9"/>
      <c r="PJT28" s="9"/>
      <c r="PJU28" s="9"/>
      <c r="PJV28" s="9"/>
      <c r="PJW28" s="9"/>
      <c r="PJX28" s="9"/>
      <c r="PJY28" s="9"/>
      <c r="PJZ28" s="9"/>
      <c r="PKA28" s="9"/>
      <c r="PKB28" s="9"/>
      <c r="PKC28" s="9"/>
      <c r="PKD28" s="9"/>
      <c r="PKE28" s="9"/>
      <c r="PKF28" s="9"/>
      <c r="PKG28" s="9"/>
      <c r="PKH28" s="9"/>
      <c r="PKI28" s="9"/>
      <c r="PKJ28" s="9"/>
      <c r="PKK28" s="9"/>
      <c r="PKL28" s="9"/>
      <c r="PKM28" s="9"/>
      <c r="PKN28" s="9"/>
      <c r="PKO28" s="9"/>
      <c r="PKP28" s="9"/>
      <c r="PKQ28" s="9"/>
      <c r="PKR28" s="9"/>
      <c r="PKS28" s="9"/>
      <c r="PKT28" s="9"/>
      <c r="PKU28" s="9"/>
      <c r="PKV28" s="9"/>
      <c r="PKW28" s="9"/>
      <c r="PKX28" s="9"/>
      <c r="PKY28" s="9"/>
      <c r="PKZ28" s="9"/>
      <c r="PLA28" s="9"/>
      <c r="PLB28" s="9"/>
      <c r="PLC28" s="9"/>
      <c r="PLD28" s="9"/>
      <c r="PLE28" s="9"/>
      <c r="PLF28" s="9"/>
      <c r="PLG28" s="9"/>
      <c r="PLH28" s="9"/>
      <c r="PLI28" s="9"/>
      <c r="PLJ28" s="9"/>
      <c r="PLK28" s="9"/>
      <c r="PLL28" s="9"/>
      <c r="PLM28" s="9"/>
      <c r="PLN28" s="9"/>
      <c r="PLO28" s="9"/>
      <c r="PLP28" s="9"/>
      <c r="PLQ28" s="9"/>
      <c r="PLR28" s="9"/>
      <c r="PLS28" s="9"/>
      <c r="PLT28" s="9"/>
      <c r="PLU28" s="9"/>
      <c r="PLV28" s="9"/>
      <c r="PLW28" s="9"/>
      <c r="PLX28" s="9"/>
      <c r="PLY28" s="9"/>
      <c r="PLZ28" s="9"/>
      <c r="PMA28" s="9"/>
      <c r="PMB28" s="9"/>
      <c r="PMC28" s="9"/>
      <c r="PMD28" s="9"/>
      <c r="PME28" s="9"/>
      <c r="PMF28" s="9"/>
      <c r="PMG28" s="9"/>
      <c r="PMH28" s="9"/>
      <c r="PMI28" s="9"/>
      <c r="PMJ28" s="9"/>
      <c r="PMK28" s="9"/>
      <c r="PML28" s="9"/>
      <c r="PMM28" s="9"/>
      <c r="PMN28" s="9"/>
      <c r="PMO28" s="9"/>
      <c r="PMP28" s="9"/>
      <c r="PMQ28" s="9"/>
      <c r="PMR28" s="9"/>
      <c r="PMS28" s="9"/>
      <c r="PMT28" s="9"/>
      <c r="PMU28" s="9"/>
      <c r="PMV28" s="9"/>
      <c r="PMW28" s="9"/>
      <c r="PMX28" s="9"/>
      <c r="PMY28" s="9"/>
      <c r="PMZ28" s="9"/>
      <c r="PNA28" s="9"/>
      <c r="PNB28" s="9"/>
      <c r="PNC28" s="9"/>
      <c r="PND28" s="9"/>
      <c r="PNE28" s="9"/>
      <c r="PNF28" s="9"/>
      <c r="PNG28" s="9"/>
      <c r="PNH28" s="9"/>
      <c r="PNI28" s="9"/>
      <c r="PNJ28" s="9"/>
      <c r="PNK28" s="9"/>
      <c r="PNL28" s="9"/>
      <c r="PNM28" s="9"/>
      <c r="PNN28" s="9"/>
      <c r="PNO28" s="9"/>
      <c r="PNP28" s="9"/>
      <c r="PNQ28" s="9"/>
      <c r="PNR28" s="9"/>
      <c r="PNS28" s="9"/>
      <c r="PNT28" s="9"/>
      <c r="PNU28" s="9"/>
      <c r="PNV28" s="9"/>
      <c r="PNW28" s="9"/>
      <c r="PNX28" s="9"/>
      <c r="PNY28" s="9"/>
      <c r="PNZ28" s="9"/>
      <c r="POA28" s="9"/>
      <c r="POB28" s="9"/>
      <c r="POC28" s="9"/>
      <c r="POD28" s="9"/>
      <c r="POE28" s="9"/>
      <c r="POF28" s="9"/>
      <c r="POG28" s="9"/>
      <c r="POH28" s="9"/>
      <c r="POI28" s="9"/>
      <c r="POJ28" s="9"/>
      <c r="POK28" s="9"/>
      <c r="POL28" s="9"/>
      <c r="POM28" s="9"/>
      <c r="PON28" s="9"/>
      <c r="POO28" s="9"/>
      <c r="POP28" s="9"/>
      <c r="POQ28" s="9"/>
      <c r="POR28" s="9"/>
      <c r="POS28" s="9"/>
      <c r="POT28" s="9"/>
      <c r="POU28" s="9"/>
      <c r="POV28" s="9"/>
      <c r="POW28" s="9"/>
      <c r="POX28" s="9"/>
      <c r="POY28" s="9"/>
      <c r="POZ28" s="9"/>
      <c r="PPA28" s="9"/>
      <c r="PPB28" s="9"/>
      <c r="PPC28" s="9"/>
      <c r="PPD28" s="9"/>
      <c r="PPE28" s="9"/>
      <c r="PPF28" s="9"/>
      <c r="PPG28" s="9"/>
      <c r="PPH28" s="9"/>
      <c r="PPI28" s="9"/>
      <c r="PPJ28" s="9"/>
      <c r="PPK28" s="9"/>
      <c r="PPL28" s="9"/>
      <c r="PPM28" s="9"/>
      <c r="PPN28" s="9"/>
      <c r="PPO28" s="9"/>
      <c r="PPP28" s="9"/>
      <c r="PPQ28" s="9"/>
      <c r="PPR28" s="9"/>
      <c r="PPS28" s="9"/>
      <c r="PPT28" s="9"/>
      <c r="PPU28" s="9"/>
      <c r="PPV28" s="9"/>
      <c r="PPW28" s="9"/>
      <c r="PPX28" s="9"/>
      <c r="PPY28" s="9"/>
      <c r="PPZ28" s="9"/>
      <c r="PQA28" s="9"/>
      <c r="PQB28" s="9"/>
      <c r="PQC28" s="9"/>
      <c r="PQD28" s="9"/>
      <c r="PQE28" s="9"/>
      <c r="PQF28" s="9"/>
      <c r="PQG28" s="9"/>
      <c r="PQH28" s="9"/>
      <c r="PQI28" s="9"/>
      <c r="PQJ28" s="9"/>
      <c r="PQK28" s="9"/>
      <c r="PQL28" s="9"/>
      <c r="PQM28" s="9"/>
      <c r="PQN28" s="9"/>
      <c r="PQO28" s="9"/>
      <c r="PQP28" s="9"/>
      <c r="PQQ28" s="9"/>
      <c r="PQR28" s="9"/>
      <c r="PQS28" s="9"/>
      <c r="PQT28" s="9"/>
      <c r="PQU28" s="9"/>
      <c r="PQV28" s="9"/>
      <c r="PQW28" s="9"/>
      <c r="PQX28" s="9"/>
      <c r="PQY28" s="9"/>
      <c r="PQZ28" s="9"/>
      <c r="PRA28" s="9"/>
      <c r="PRB28" s="9"/>
      <c r="PRC28" s="9"/>
      <c r="PRD28" s="9"/>
      <c r="PRE28" s="9"/>
      <c r="PRF28" s="9"/>
      <c r="PRG28" s="9"/>
      <c r="PRH28" s="9"/>
      <c r="PRI28" s="9"/>
      <c r="PRJ28" s="9"/>
      <c r="PRK28" s="9"/>
      <c r="PRL28" s="9"/>
      <c r="PRM28" s="9"/>
      <c r="PRN28" s="9"/>
      <c r="PRO28" s="9"/>
      <c r="PRP28" s="9"/>
      <c r="PRQ28" s="9"/>
      <c r="PRR28" s="9"/>
      <c r="PRS28" s="9"/>
      <c r="PRT28" s="9"/>
      <c r="PRU28" s="9"/>
      <c r="PRV28" s="9"/>
      <c r="PRW28" s="9"/>
      <c r="PRX28" s="9"/>
      <c r="PRY28" s="9"/>
      <c r="PRZ28" s="9"/>
      <c r="PSA28" s="9"/>
      <c r="PSB28" s="9"/>
      <c r="PSC28" s="9"/>
      <c r="PSD28" s="9"/>
      <c r="PSE28" s="9"/>
      <c r="PSF28" s="9"/>
      <c r="PSG28" s="9"/>
      <c r="PSH28" s="9"/>
      <c r="PSI28" s="9"/>
      <c r="PSJ28" s="9"/>
      <c r="PSK28" s="9"/>
      <c r="PSL28" s="9"/>
      <c r="PSM28" s="9"/>
      <c r="PSN28" s="9"/>
      <c r="PSO28" s="9"/>
      <c r="PSP28" s="9"/>
      <c r="PSQ28" s="9"/>
      <c r="PSR28" s="9"/>
      <c r="PSS28" s="9"/>
      <c r="PST28" s="9"/>
      <c r="PSU28" s="9"/>
      <c r="PSV28" s="9"/>
      <c r="PSW28" s="9"/>
      <c r="PSX28" s="9"/>
      <c r="PSY28" s="9"/>
      <c r="PSZ28" s="9"/>
      <c r="PTA28" s="9"/>
      <c r="PTB28" s="9"/>
      <c r="PTC28" s="9"/>
      <c r="PTD28" s="9"/>
      <c r="PTE28" s="9"/>
      <c r="PTF28" s="9"/>
      <c r="PTG28" s="9"/>
      <c r="PTH28" s="9"/>
      <c r="PTI28" s="9"/>
      <c r="PTJ28" s="9"/>
      <c r="PTK28" s="9"/>
      <c r="PTL28" s="9"/>
      <c r="PTM28" s="9"/>
      <c r="PTN28" s="9"/>
      <c r="PTO28" s="9"/>
      <c r="PTP28" s="9"/>
      <c r="PTQ28" s="9"/>
      <c r="PTR28" s="9"/>
      <c r="PTS28" s="9"/>
      <c r="PTT28" s="9"/>
      <c r="PTU28" s="9"/>
      <c r="PTV28" s="9"/>
      <c r="PTW28" s="9"/>
      <c r="PTX28" s="9"/>
      <c r="PTY28" s="9"/>
      <c r="PTZ28" s="9"/>
      <c r="PUA28" s="9"/>
      <c r="PUB28" s="9"/>
      <c r="PUC28" s="9"/>
      <c r="PUD28" s="9"/>
      <c r="PUE28" s="9"/>
      <c r="PUF28" s="9"/>
      <c r="PUG28" s="9"/>
      <c r="PUH28" s="9"/>
      <c r="PUI28" s="9"/>
      <c r="PUJ28" s="9"/>
      <c r="PUK28" s="9"/>
      <c r="PUL28" s="9"/>
      <c r="PUM28" s="9"/>
      <c r="PUN28" s="9"/>
      <c r="PUO28" s="9"/>
      <c r="PUP28" s="9"/>
      <c r="PUQ28" s="9"/>
      <c r="PUR28" s="9"/>
      <c r="PUS28" s="9"/>
      <c r="PUT28" s="9"/>
      <c r="PUU28" s="9"/>
      <c r="PUV28" s="9"/>
      <c r="PUW28" s="9"/>
      <c r="PUX28" s="9"/>
      <c r="PUY28" s="9"/>
      <c r="PUZ28" s="9"/>
      <c r="PVA28" s="9"/>
      <c r="PVB28" s="9"/>
      <c r="PVC28" s="9"/>
      <c r="PVD28" s="9"/>
      <c r="PVE28" s="9"/>
      <c r="PVF28" s="9"/>
      <c r="PVG28" s="9"/>
      <c r="PVH28" s="9"/>
      <c r="PVI28" s="9"/>
      <c r="PVJ28" s="9"/>
      <c r="PVK28" s="9"/>
      <c r="PVL28" s="9"/>
      <c r="PVM28" s="9"/>
      <c r="PVN28" s="9"/>
      <c r="PVO28" s="9"/>
      <c r="PVP28" s="9"/>
      <c r="PVQ28" s="9"/>
      <c r="PVR28" s="9"/>
      <c r="PVS28" s="9"/>
      <c r="PVT28" s="9"/>
      <c r="PVU28" s="9"/>
      <c r="PVV28" s="9"/>
      <c r="PVW28" s="9"/>
      <c r="PVX28" s="9"/>
      <c r="PVY28" s="9"/>
      <c r="PVZ28" s="9"/>
      <c r="PWA28" s="9"/>
      <c r="PWB28" s="9"/>
      <c r="PWC28" s="9"/>
      <c r="PWD28" s="9"/>
      <c r="PWE28" s="9"/>
      <c r="PWF28" s="9"/>
      <c r="PWG28" s="9"/>
      <c r="PWH28" s="9"/>
      <c r="PWI28" s="9"/>
      <c r="PWJ28" s="9"/>
      <c r="PWK28" s="9"/>
      <c r="PWL28" s="9"/>
      <c r="PWM28" s="9"/>
      <c r="PWN28" s="9"/>
      <c r="PWO28" s="9"/>
      <c r="PWP28" s="9"/>
      <c r="PWQ28" s="9"/>
      <c r="PWR28" s="9"/>
      <c r="PWS28" s="9"/>
      <c r="PWT28" s="9"/>
      <c r="PWU28" s="9"/>
      <c r="PWV28" s="9"/>
      <c r="PWW28" s="9"/>
      <c r="PWX28" s="9"/>
      <c r="PWY28" s="9"/>
      <c r="PWZ28" s="9"/>
      <c r="PXA28" s="9"/>
      <c r="PXB28" s="9"/>
      <c r="PXC28" s="9"/>
      <c r="PXD28" s="9"/>
      <c r="PXE28" s="9"/>
      <c r="PXF28" s="9"/>
      <c r="PXG28" s="9"/>
      <c r="PXH28" s="9"/>
      <c r="PXI28" s="9"/>
      <c r="PXJ28" s="9"/>
      <c r="PXK28" s="9"/>
      <c r="PXL28" s="9"/>
      <c r="PXM28" s="9"/>
      <c r="PXN28" s="9"/>
      <c r="PXO28" s="9"/>
      <c r="PXP28" s="9"/>
      <c r="PXQ28" s="9"/>
      <c r="PXR28" s="9"/>
      <c r="PXS28" s="9"/>
      <c r="PXT28" s="9"/>
      <c r="PXU28" s="9"/>
      <c r="PXV28" s="9"/>
      <c r="PXW28" s="9"/>
      <c r="PXX28" s="9"/>
      <c r="PXY28" s="9"/>
      <c r="PXZ28" s="9"/>
      <c r="PYA28" s="9"/>
      <c r="PYB28" s="9"/>
      <c r="PYC28" s="9"/>
      <c r="PYD28" s="9"/>
      <c r="PYE28" s="9"/>
      <c r="PYF28" s="9"/>
      <c r="PYG28" s="9"/>
      <c r="PYH28" s="9"/>
      <c r="PYI28" s="9"/>
      <c r="PYJ28" s="9"/>
      <c r="PYK28" s="9"/>
      <c r="PYL28" s="9"/>
      <c r="PYM28" s="9"/>
      <c r="PYN28" s="9"/>
      <c r="PYO28" s="9"/>
      <c r="PYP28" s="9"/>
      <c r="PYQ28" s="9"/>
      <c r="PYR28" s="9"/>
      <c r="PYS28" s="9"/>
      <c r="PYT28" s="9"/>
      <c r="PYU28" s="9"/>
      <c r="PYV28" s="9"/>
      <c r="PYW28" s="9"/>
      <c r="PYX28" s="9"/>
      <c r="PYY28" s="9"/>
      <c r="PYZ28" s="9"/>
      <c r="PZA28" s="9"/>
      <c r="PZB28" s="9"/>
      <c r="PZC28" s="9"/>
      <c r="PZD28" s="9"/>
      <c r="PZE28" s="9"/>
      <c r="PZF28" s="9"/>
      <c r="PZG28" s="9"/>
      <c r="PZH28" s="9"/>
      <c r="PZI28" s="9"/>
      <c r="PZJ28" s="9"/>
      <c r="PZK28" s="9"/>
      <c r="PZL28" s="9"/>
      <c r="PZM28" s="9"/>
      <c r="PZN28" s="9"/>
      <c r="PZO28" s="9"/>
      <c r="PZP28" s="9"/>
      <c r="PZQ28" s="9"/>
      <c r="PZR28" s="9"/>
      <c r="PZS28" s="9"/>
      <c r="PZT28" s="9"/>
      <c r="PZU28" s="9"/>
      <c r="PZV28" s="9"/>
      <c r="PZW28" s="9"/>
      <c r="PZX28" s="9"/>
      <c r="PZY28" s="9"/>
      <c r="PZZ28" s="9"/>
      <c r="QAA28" s="9"/>
      <c r="QAB28" s="9"/>
      <c r="QAC28" s="9"/>
      <c r="QAD28" s="9"/>
      <c r="QAE28" s="9"/>
      <c r="QAF28" s="9"/>
      <c r="QAG28" s="9"/>
      <c r="QAH28" s="9"/>
      <c r="QAI28" s="9"/>
      <c r="QAJ28" s="9"/>
      <c r="QAK28" s="9"/>
      <c r="QAL28" s="9"/>
      <c r="QAM28" s="9"/>
      <c r="QAN28" s="9"/>
      <c r="QAO28" s="9"/>
      <c r="QAP28" s="9"/>
      <c r="QAQ28" s="9"/>
      <c r="QAR28" s="9"/>
      <c r="QAS28" s="9"/>
      <c r="QAT28" s="9"/>
      <c r="QAU28" s="9"/>
      <c r="QAV28" s="9"/>
      <c r="QAW28" s="9"/>
      <c r="QAX28" s="9"/>
      <c r="QAY28" s="9"/>
      <c r="QAZ28" s="9"/>
      <c r="QBA28" s="9"/>
      <c r="QBB28" s="9"/>
      <c r="QBC28" s="9"/>
      <c r="QBD28" s="9"/>
      <c r="QBE28" s="9"/>
      <c r="QBF28" s="9"/>
      <c r="QBG28" s="9"/>
      <c r="QBH28" s="9"/>
      <c r="QBI28" s="9"/>
      <c r="QBJ28" s="9"/>
      <c r="QBK28" s="9"/>
      <c r="QBL28" s="9"/>
      <c r="QBM28" s="9"/>
      <c r="QBN28" s="9"/>
      <c r="QBO28" s="9"/>
      <c r="QBP28" s="9"/>
      <c r="QBQ28" s="9"/>
      <c r="QBR28" s="9"/>
      <c r="QBS28" s="9"/>
      <c r="QBT28" s="9"/>
      <c r="QBU28" s="9"/>
      <c r="QBV28" s="9"/>
      <c r="QBW28" s="9"/>
      <c r="QBX28" s="9"/>
      <c r="QBY28" s="9"/>
      <c r="QBZ28" s="9"/>
      <c r="QCA28" s="9"/>
      <c r="QCB28" s="9"/>
      <c r="QCC28" s="9"/>
      <c r="QCD28" s="9"/>
      <c r="QCE28" s="9"/>
      <c r="QCF28" s="9"/>
      <c r="QCG28" s="9"/>
      <c r="QCH28" s="9"/>
      <c r="QCI28" s="9"/>
      <c r="QCJ28" s="9"/>
      <c r="QCK28" s="9"/>
      <c r="QCL28" s="9"/>
      <c r="QCM28" s="9"/>
      <c r="QCN28" s="9"/>
      <c r="QCO28" s="9"/>
      <c r="QCP28" s="9"/>
      <c r="QCQ28" s="9"/>
      <c r="QCR28" s="9"/>
      <c r="QCS28" s="9"/>
      <c r="QCT28" s="9"/>
      <c r="QCU28" s="9"/>
      <c r="QCV28" s="9"/>
      <c r="QCW28" s="9"/>
      <c r="QCX28" s="9"/>
      <c r="QCY28" s="9"/>
      <c r="QCZ28" s="9"/>
      <c r="QDA28" s="9"/>
      <c r="QDB28" s="9"/>
      <c r="QDC28" s="9"/>
      <c r="QDD28" s="9"/>
      <c r="QDE28" s="9"/>
      <c r="QDF28" s="9"/>
      <c r="QDG28" s="9"/>
      <c r="QDH28" s="9"/>
      <c r="QDI28" s="9"/>
      <c r="QDJ28" s="9"/>
      <c r="QDK28" s="9"/>
      <c r="QDL28" s="9"/>
      <c r="QDM28" s="9"/>
      <c r="QDN28" s="9"/>
      <c r="QDO28" s="9"/>
      <c r="QDP28" s="9"/>
      <c r="QDQ28" s="9"/>
      <c r="QDR28" s="9"/>
      <c r="QDS28" s="9"/>
      <c r="QDT28" s="9"/>
      <c r="QDU28" s="9"/>
      <c r="QDV28" s="9"/>
      <c r="QDW28" s="9"/>
      <c r="QDX28" s="9"/>
      <c r="QDY28" s="9"/>
      <c r="QDZ28" s="9"/>
      <c r="QEA28" s="9"/>
      <c r="QEB28" s="9"/>
      <c r="QEC28" s="9"/>
      <c r="QED28" s="9"/>
      <c r="QEE28" s="9"/>
      <c r="QEF28" s="9"/>
      <c r="QEG28" s="9"/>
      <c r="QEH28" s="9"/>
      <c r="QEI28" s="9"/>
      <c r="QEJ28" s="9"/>
      <c r="QEK28" s="9"/>
      <c r="QEL28" s="9"/>
      <c r="QEM28" s="9"/>
      <c r="QEN28" s="9"/>
      <c r="QEO28" s="9"/>
      <c r="QEP28" s="9"/>
      <c r="QEQ28" s="9"/>
      <c r="QER28" s="9"/>
      <c r="QES28" s="9"/>
      <c r="QET28" s="9"/>
      <c r="QEU28" s="9"/>
      <c r="QEV28" s="9"/>
      <c r="QEW28" s="9"/>
      <c r="QEX28" s="9"/>
      <c r="QEY28" s="9"/>
      <c r="QEZ28" s="9"/>
      <c r="QFA28" s="9"/>
      <c r="QFB28" s="9"/>
      <c r="QFC28" s="9"/>
      <c r="QFD28" s="9"/>
      <c r="QFE28" s="9"/>
      <c r="QFF28" s="9"/>
      <c r="QFG28" s="9"/>
      <c r="QFH28" s="9"/>
      <c r="QFI28" s="9"/>
      <c r="QFJ28" s="9"/>
      <c r="QFK28" s="9"/>
      <c r="QFL28" s="9"/>
      <c r="QFM28" s="9"/>
      <c r="QFN28" s="9"/>
      <c r="QFO28" s="9"/>
      <c r="QFP28" s="9"/>
      <c r="QFQ28" s="9"/>
      <c r="QFR28" s="9"/>
      <c r="QFS28" s="9"/>
      <c r="QFT28" s="9"/>
      <c r="QFU28" s="9"/>
      <c r="QFV28" s="9"/>
      <c r="QFW28" s="9"/>
      <c r="QFX28" s="9"/>
      <c r="QFY28" s="9"/>
      <c r="QFZ28" s="9"/>
      <c r="QGA28" s="9"/>
      <c r="QGB28" s="9"/>
      <c r="QGC28" s="9"/>
      <c r="QGD28" s="9"/>
      <c r="QGE28" s="9"/>
      <c r="QGF28" s="9"/>
      <c r="QGG28" s="9"/>
      <c r="QGH28" s="9"/>
      <c r="QGI28" s="9"/>
      <c r="QGJ28" s="9"/>
      <c r="QGK28" s="9"/>
      <c r="QGL28" s="9"/>
      <c r="QGM28" s="9"/>
      <c r="QGN28" s="9"/>
      <c r="QGO28" s="9"/>
      <c r="QGP28" s="9"/>
      <c r="QGQ28" s="9"/>
      <c r="QGR28" s="9"/>
      <c r="QGS28" s="9"/>
      <c r="QGT28" s="9"/>
      <c r="QGU28" s="9"/>
      <c r="QGV28" s="9"/>
      <c r="QGW28" s="9"/>
      <c r="QGX28" s="9"/>
      <c r="QGY28" s="9"/>
      <c r="QGZ28" s="9"/>
      <c r="QHA28" s="9"/>
      <c r="QHB28" s="9"/>
      <c r="QHC28" s="9"/>
      <c r="QHD28" s="9"/>
      <c r="QHE28" s="9"/>
      <c r="QHF28" s="9"/>
      <c r="QHG28" s="9"/>
      <c r="QHH28" s="9"/>
      <c r="QHI28" s="9"/>
      <c r="QHJ28" s="9"/>
      <c r="QHK28" s="9"/>
      <c r="QHL28" s="9"/>
      <c r="QHM28" s="9"/>
      <c r="QHN28" s="9"/>
      <c r="QHO28" s="9"/>
      <c r="QHP28" s="9"/>
      <c r="QHQ28" s="9"/>
      <c r="QHR28" s="9"/>
      <c r="QHS28" s="9"/>
      <c r="QHT28" s="9"/>
      <c r="QHU28" s="9"/>
      <c r="QHV28" s="9"/>
      <c r="QHW28" s="9"/>
      <c r="QHX28" s="9"/>
      <c r="QHY28" s="9"/>
      <c r="QHZ28" s="9"/>
      <c r="QIA28" s="9"/>
      <c r="QIB28" s="9"/>
      <c r="QIC28" s="9"/>
      <c r="QID28" s="9"/>
      <c r="QIE28" s="9"/>
      <c r="QIF28" s="9"/>
      <c r="QIG28" s="9"/>
      <c r="QIH28" s="9"/>
      <c r="QII28" s="9"/>
      <c r="QIJ28" s="9"/>
      <c r="QIK28" s="9"/>
      <c r="QIL28" s="9"/>
      <c r="QIM28" s="9"/>
      <c r="QIN28" s="9"/>
      <c r="QIO28" s="9"/>
      <c r="QIP28" s="9"/>
      <c r="QIQ28" s="9"/>
      <c r="QIR28" s="9"/>
      <c r="QIS28" s="9"/>
      <c r="QIT28" s="9"/>
      <c r="QIU28" s="9"/>
      <c r="QIV28" s="9"/>
      <c r="QIW28" s="9"/>
      <c r="QIX28" s="9"/>
      <c r="QIY28" s="9"/>
      <c r="QIZ28" s="9"/>
      <c r="QJA28" s="9"/>
      <c r="QJB28" s="9"/>
      <c r="QJC28" s="9"/>
      <c r="QJD28" s="9"/>
      <c r="QJE28" s="9"/>
      <c r="QJF28" s="9"/>
      <c r="QJG28" s="9"/>
      <c r="QJH28" s="9"/>
      <c r="QJI28" s="9"/>
      <c r="QJJ28" s="9"/>
      <c r="QJK28" s="9"/>
      <c r="QJL28" s="9"/>
      <c r="QJM28" s="9"/>
      <c r="QJN28" s="9"/>
      <c r="QJO28" s="9"/>
      <c r="QJP28" s="9"/>
      <c r="QJQ28" s="9"/>
      <c r="QJR28" s="9"/>
      <c r="QJS28" s="9"/>
      <c r="QJT28" s="9"/>
      <c r="QJU28" s="9"/>
      <c r="QJV28" s="9"/>
      <c r="QJW28" s="9"/>
      <c r="QJX28" s="9"/>
      <c r="QJY28" s="9"/>
      <c r="QJZ28" s="9"/>
      <c r="QKA28" s="9"/>
      <c r="QKB28" s="9"/>
      <c r="QKC28" s="9"/>
      <c r="QKD28" s="9"/>
      <c r="QKE28" s="9"/>
      <c r="QKF28" s="9"/>
      <c r="QKG28" s="9"/>
      <c r="QKH28" s="9"/>
      <c r="QKI28" s="9"/>
      <c r="QKJ28" s="9"/>
      <c r="QKK28" s="9"/>
      <c r="QKL28" s="9"/>
      <c r="QKM28" s="9"/>
      <c r="QKN28" s="9"/>
      <c r="QKO28" s="9"/>
      <c r="QKP28" s="9"/>
      <c r="QKQ28" s="9"/>
      <c r="QKR28" s="9"/>
      <c r="QKS28" s="9"/>
      <c r="QKT28" s="9"/>
      <c r="QKU28" s="9"/>
      <c r="QKV28" s="9"/>
      <c r="QKW28" s="9"/>
      <c r="QKX28" s="9"/>
      <c r="QKY28" s="9"/>
      <c r="QKZ28" s="9"/>
      <c r="QLA28" s="9"/>
      <c r="QLB28" s="9"/>
      <c r="QLC28" s="9"/>
      <c r="QLD28" s="9"/>
      <c r="QLE28" s="9"/>
      <c r="QLF28" s="9"/>
      <c r="QLG28" s="9"/>
      <c r="QLH28" s="9"/>
      <c r="QLI28" s="9"/>
      <c r="QLJ28" s="9"/>
      <c r="QLK28" s="9"/>
      <c r="QLL28" s="9"/>
      <c r="QLM28" s="9"/>
      <c r="QLN28" s="9"/>
      <c r="QLO28" s="9"/>
      <c r="QLP28" s="9"/>
      <c r="QLQ28" s="9"/>
      <c r="QLR28" s="9"/>
      <c r="QLS28" s="9"/>
      <c r="QLT28" s="9"/>
      <c r="QLU28" s="9"/>
      <c r="QLV28" s="9"/>
      <c r="QLW28" s="9"/>
      <c r="QLX28" s="9"/>
      <c r="QLY28" s="9"/>
      <c r="QLZ28" s="9"/>
      <c r="QMA28" s="9"/>
      <c r="QMB28" s="9"/>
      <c r="QMC28" s="9"/>
      <c r="QMD28" s="9"/>
      <c r="QME28" s="9"/>
      <c r="QMF28" s="9"/>
      <c r="QMG28" s="9"/>
      <c r="QMH28" s="9"/>
      <c r="QMI28" s="9"/>
      <c r="QMJ28" s="9"/>
      <c r="QMK28" s="9"/>
      <c r="QML28" s="9"/>
      <c r="QMM28" s="9"/>
      <c r="QMN28" s="9"/>
      <c r="QMO28" s="9"/>
      <c r="QMP28" s="9"/>
      <c r="QMQ28" s="9"/>
      <c r="QMR28" s="9"/>
      <c r="QMS28" s="9"/>
      <c r="QMT28" s="9"/>
      <c r="QMU28" s="9"/>
      <c r="QMV28" s="9"/>
      <c r="QMW28" s="9"/>
      <c r="QMX28" s="9"/>
      <c r="QMY28" s="9"/>
      <c r="QMZ28" s="9"/>
      <c r="QNA28" s="9"/>
      <c r="QNB28" s="9"/>
      <c r="QNC28" s="9"/>
      <c r="QND28" s="9"/>
      <c r="QNE28" s="9"/>
      <c r="QNF28" s="9"/>
      <c r="QNG28" s="9"/>
      <c r="QNH28" s="9"/>
      <c r="QNI28" s="9"/>
      <c r="QNJ28" s="9"/>
      <c r="QNK28" s="9"/>
      <c r="QNL28" s="9"/>
      <c r="QNM28" s="9"/>
      <c r="QNN28" s="9"/>
      <c r="QNO28" s="9"/>
      <c r="QNP28" s="9"/>
      <c r="QNQ28" s="9"/>
      <c r="QNR28" s="9"/>
      <c r="QNS28" s="9"/>
      <c r="QNT28" s="9"/>
      <c r="QNU28" s="9"/>
      <c r="QNV28" s="9"/>
      <c r="QNW28" s="9"/>
      <c r="QNX28" s="9"/>
      <c r="QNY28" s="9"/>
      <c r="QNZ28" s="9"/>
      <c r="QOA28" s="9"/>
      <c r="QOB28" s="9"/>
      <c r="QOC28" s="9"/>
      <c r="QOD28" s="9"/>
      <c r="QOE28" s="9"/>
      <c r="QOF28" s="9"/>
      <c r="QOG28" s="9"/>
      <c r="QOH28" s="9"/>
      <c r="QOI28" s="9"/>
      <c r="QOJ28" s="9"/>
      <c r="QOK28" s="9"/>
      <c r="QOL28" s="9"/>
      <c r="QOM28" s="9"/>
      <c r="QON28" s="9"/>
      <c r="QOO28" s="9"/>
      <c r="QOP28" s="9"/>
      <c r="QOQ28" s="9"/>
      <c r="QOR28" s="9"/>
      <c r="QOS28" s="9"/>
      <c r="QOT28" s="9"/>
      <c r="QOU28" s="9"/>
      <c r="QOV28" s="9"/>
      <c r="QOW28" s="9"/>
      <c r="QOX28" s="9"/>
      <c r="QOY28" s="9"/>
      <c r="QOZ28" s="9"/>
      <c r="QPA28" s="9"/>
      <c r="QPB28" s="9"/>
      <c r="QPC28" s="9"/>
      <c r="QPD28" s="9"/>
      <c r="QPE28" s="9"/>
      <c r="QPF28" s="9"/>
      <c r="QPG28" s="9"/>
      <c r="QPH28" s="9"/>
      <c r="QPI28" s="9"/>
      <c r="QPJ28" s="9"/>
      <c r="QPK28" s="9"/>
      <c r="QPL28" s="9"/>
      <c r="QPM28" s="9"/>
      <c r="QPN28" s="9"/>
      <c r="QPO28" s="9"/>
      <c r="QPP28" s="9"/>
      <c r="QPQ28" s="9"/>
      <c r="QPR28" s="9"/>
      <c r="QPS28" s="9"/>
      <c r="QPT28" s="9"/>
      <c r="QPU28" s="9"/>
      <c r="QPV28" s="9"/>
      <c r="QPW28" s="9"/>
      <c r="QPX28" s="9"/>
      <c r="QPY28" s="9"/>
      <c r="QPZ28" s="9"/>
      <c r="QQA28" s="9"/>
      <c r="QQB28" s="9"/>
      <c r="QQC28" s="9"/>
      <c r="QQD28" s="9"/>
      <c r="QQE28" s="9"/>
      <c r="QQF28" s="9"/>
      <c r="QQG28" s="9"/>
      <c r="QQH28" s="9"/>
      <c r="QQI28" s="9"/>
      <c r="QQJ28" s="9"/>
      <c r="QQK28" s="9"/>
      <c r="QQL28" s="9"/>
      <c r="QQM28" s="9"/>
      <c r="QQN28" s="9"/>
      <c r="QQO28" s="9"/>
      <c r="QQP28" s="9"/>
      <c r="QQQ28" s="9"/>
      <c r="QQR28" s="9"/>
      <c r="QQS28" s="9"/>
      <c r="QQT28" s="9"/>
      <c r="QQU28" s="9"/>
      <c r="QQV28" s="9"/>
      <c r="QQW28" s="9"/>
      <c r="QQX28" s="9"/>
      <c r="QQY28" s="9"/>
      <c r="QQZ28" s="9"/>
      <c r="QRA28" s="9"/>
      <c r="QRB28" s="9"/>
      <c r="QRC28" s="9"/>
      <c r="QRD28" s="9"/>
      <c r="QRE28" s="9"/>
      <c r="QRF28" s="9"/>
      <c r="QRG28" s="9"/>
      <c r="QRH28" s="9"/>
      <c r="QRI28" s="9"/>
      <c r="QRJ28" s="9"/>
      <c r="QRK28" s="9"/>
      <c r="QRL28" s="9"/>
      <c r="QRM28" s="9"/>
      <c r="QRN28" s="9"/>
      <c r="QRO28" s="9"/>
      <c r="QRP28" s="9"/>
      <c r="QRQ28" s="9"/>
      <c r="QRR28" s="9"/>
      <c r="QRS28" s="9"/>
      <c r="QRT28" s="9"/>
      <c r="QRU28" s="9"/>
      <c r="QRV28" s="9"/>
      <c r="QRW28" s="9"/>
      <c r="QRX28" s="9"/>
      <c r="QRY28" s="9"/>
      <c r="QRZ28" s="9"/>
      <c r="QSA28" s="9"/>
      <c r="QSB28" s="9"/>
      <c r="QSC28" s="9"/>
      <c r="QSD28" s="9"/>
      <c r="QSE28" s="9"/>
      <c r="QSF28" s="9"/>
      <c r="QSG28" s="9"/>
      <c r="QSH28" s="9"/>
      <c r="QSI28" s="9"/>
      <c r="QSJ28" s="9"/>
      <c r="QSK28" s="9"/>
      <c r="QSL28" s="9"/>
      <c r="QSM28" s="9"/>
      <c r="QSN28" s="9"/>
      <c r="QSO28" s="9"/>
      <c r="QSP28" s="9"/>
      <c r="QSQ28" s="9"/>
      <c r="QSR28" s="9"/>
      <c r="QSS28" s="9"/>
      <c r="QST28" s="9"/>
      <c r="QSU28" s="9"/>
      <c r="QSV28" s="9"/>
      <c r="QSW28" s="9"/>
      <c r="QSX28" s="9"/>
      <c r="QSY28" s="9"/>
      <c r="QSZ28" s="9"/>
      <c r="QTA28" s="9"/>
      <c r="QTB28" s="9"/>
      <c r="QTC28" s="9"/>
      <c r="QTD28" s="9"/>
      <c r="QTE28" s="9"/>
      <c r="QTF28" s="9"/>
      <c r="QTG28" s="9"/>
      <c r="QTH28" s="9"/>
      <c r="QTI28" s="9"/>
      <c r="QTJ28" s="9"/>
      <c r="QTK28" s="9"/>
      <c r="QTL28" s="9"/>
      <c r="QTM28" s="9"/>
      <c r="QTN28" s="9"/>
      <c r="QTO28" s="9"/>
      <c r="QTP28" s="9"/>
      <c r="QTQ28" s="9"/>
      <c r="QTR28" s="9"/>
      <c r="QTS28" s="9"/>
      <c r="QTT28" s="9"/>
      <c r="QTU28" s="9"/>
      <c r="QTV28" s="9"/>
      <c r="QTW28" s="9"/>
      <c r="QTX28" s="9"/>
      <c r="QTY28" s="9"/>
      <c r="QTZ28" s="9"/>
      <c r="QUA28" s="9"/>
      <c r="QUB28" s="9"/>
      <c r="QUC28" s="9"/>
      <c r="QUD28" s="9"/>
      <c r="QUE28" s="9"/>
      <c r="QUF28" s="9"/>
      <c r="QUG28" s="9"/>
      <c r="QUH28" s="9"/>
      <c r="QUI28" s="9"/>
      <c r="QUJ28" s="9"/>
      <c r="QUK28" s="9"/>
      <c r="QUL28" s="9"/>
      <c r="QUM28" s="9"/>
      <c r="QUN28" s="9"/>
      <c r="QUO28" s="9"/>
      <c r="QUP28" s="9"/>
      <c r="QUQ28" s="9"/>
      <c r="QUR28" s="9"/>
      <c r="QUS28" s="9"/>
      <c r="QUT28" s="9"/>
      <c r="QUU28" s="9"/>
      <c r="QUV28" s="9"/>
      <c r="QUW28" s="9"/>
      <c r="QUX28" s="9"/>
      <c r="QUY28" s="9"/>
      <c r="QUZ28" s="9"/>
      <c r="QVA28" s="9"/>
      <c r="QVB28" s="9"/>
      <c r="QVC28" s="9"/>
      <c r="QVD28" s="9"/>
      <c r="QVE28" s="9"/>
      <c r="QVF28" s="9"/>
      <c r="QVG28" s="9"/>
      <c r="QVH28" s="9"/>
      <c r="QVI28" s="9"/>
      <c r="QVJ28" s="9"/>
      <c r="QVK28" s="9"/>
      <c r="QVL28" s="9"/>
      <c r="QVM28" s="9"/>
      <c r="QVN28" s="9"/>
      <c r="QVO28" s="9"/>
      <c r="QVP28" s="9"/>
      <c r="QVQ28" s="9"/>
      <c r="QVR28" s="9"/>
      <c r="QVS28" s="9"/>
      <c r="QVT28" s="9"/>
      <c r="QVU28" s="9"/>
      <c r="QVV28" s="9"/>
      <c r="QVW28" s="9"/>
      <c r="QVX28" s="9"/>
      <c r="QVY28" s="9"/>
      <c r="QVZ28" s="9"/>
      <c r="QWA28" s="9"/>
      <c r="QWB28" s="9"/>
      <c r="QWC28" s="9"/>
      <c r="QWD28" s="9"/>
      <c r="QWE28" s="9"/>
      <c r="QWF28" s="9"/>
      <c r="QWG28" s="9"/>
      <c r="QWH28" s="9"/>
      <c r="QWI28" s="9"/>
      <c r="QWJ28" s="9"/>
      <c r="QWK28" s="9"/>
      <c r="QWL28" s="9"/>
      <c r="QWM28" s="9"/>
      <c r="QWN28" s="9"/>
      <c r="QWO28" s="9"/>
      <c r="QWP28" s="9"/>
      <c r="QWQ28" s="9"/>
      <c r="QWR28" s="9"/>
      <c r="QWS28" s="9"/>
      <c r="QWT28" s="9"/>
      <c r="QWU28" s="9"/>
      <c r="QWV28" s="9"/>
      <c r="QWW28" s="9"/>
      <c r="QWX28" s="9"/>
      <c r="QWY28" s="9"/>
      <c r="QWZ28" s="9"/>
      <c r="QXA28" s="9"/>
      <c r="QXB28" s="9"/>
      <c r="QXC28" s="9"/>
      <c r="QXD28" s="9"/>
      <c r="QXE28" s="9"/>
      <c r="QXF28" s="9"/>
      <c r="QXG28" s="9"/>
      <c r="QXH28" s="9"/>
      <c r="QXI28" s="9"/>
      <c r="QXJ28" s="9"/>
      <c r="QXK28" s="9"/>
      <c r="QXL28" s="9"/>
      <c r="QXM28" s="9"/>
      <c r="QXN28" s="9"/>
      <c r="QXO28" s="9"/>
      <c r="QXP28" s="9"/>
      <c r="QXQ28" s="9"/>
      <c r="QXR28" s="9"/>
      <c r="QXS28" s="9"/>
      <c r="QXT28" s="9"/>
      <c r="QXU28" s="9"/>
      <c r="QXV28" s="9"/>
      <c r="QXW28" s="9"/>
      <c r="QXX28" s="9"/>
      <c r="QXY28" s="9"/>
      <c r="QXZ28" s="9"/>
      <c r="QYA28" s="9"/>
      <c r="QYB28" s="9"/>
      <c r="QYC28" s="9"/>
      <c r="QYD28" s="9"/>
      <c r="QYE28" s="9"/>
      <c r="QYF28" s="9"/>
      <c r="QYG28" s="9"/>
      <c r="QYH28" s="9"/>
      <c r="QYI28" s="9"/>
      <c r="QYJ28" s="9"/>
      <c r="QYK28" s="9"/>
      <c r="QYL28" s="9"/>
      <c r="QYM28" s="9"/>
      <c r="QYN28" s="9"/>
      <c r="QYO28" s="9"/>
      <c r="QYP28" s="9"/>
      <c r="QYQ28" s="9"/>
      <c r="QYR28" s="9"/>
      <c r="QYS28" s="9"/>
      <c r="QYT28" s="9"/>
      <c r="QYU28" s="9"/>
      <c r="QYV28" s="9"/>
      <c r="QYW28" s="9"/>
      <c r="QYX28" s="9"/>
      <c r="QYY28" s="9"/>
      <c r="QYZ28" s="9"/>
      <c r="QZA28" s="9"/>
      <c r="QZB28" s="9"/>
      <c r="QZC28" s="9"/>
      <c r="QZD28" s="9"/>
      <c r="QZE28" s="9"/>
      <c r="QZF28" s="9"/>
      <c r="QZG28" s="9"/>
      <c r="QZH28" s="9"/>
      <c r="QZI28" s="9"/>
      <c r="QZJ28" s="9"/>
      <c r="QZK28" s="9"/>
      <c r="QZL28" s="9"/>
      <c r="QZM28" s="9"/>
      <c r="QZN28" s="9"/>
      <c r="QZO28" s="9"/>
      <c r="QZP28" s="9"/>
      <c r="QZQ28" s="9"/>
      <c r="QZR28" s="9"/>
      <c r="QZS28" s="9"/>
      <c r="QZT28" s="9"/>
      <c r="QZU28" s="9"/>
      <c r="QZV28" s="9"/>
      <c r="QZW28" s="9"/>
      <c r="QZX28" s="9"/>
      <c r="QZY28" s="9"/>
      <c r="QZZ28" s="9"/>
      <c r="RAA28" s="9"/>
      <c r="RAB28" s="9"/>
      <c r="RAC28" s="9"/>
      <c r="RAD28" s="9"/>
      <c r="RAE28" s="9"/>
      <c r="RAF28" s="9"/>
      <c r="RAG28" s="9"/>
      <c r="RAH28" s="9"/>
      <c r="RAI28" s="9"/>
      <c r="RAJ28" s="9"/>
      <c r="RAK28" s="9"/>
      <c r="RAL28" s="9"/>
      <c r="RAM28" s="9"/>
      <c r="RAN28" s="9"/>
      <c r="RAO28" s="9"/>
      <c r="RAP28" s="9"/>
      <c r="RAQ28" s="9"/>
      <c r="RAR28" s="9"/>
      <c r="RAS28" s="9"/>
      <c r="RAT28" s="9"/>
      <c r="RAU28" s="9"/>
      <c r="RAV28" s="9"/>
      <c r="RAW28" s="9"/>
      <c r="RAX28" s="9"/>
      <c r="RAY28" s="9"/>
      <c r="RAZ28" s="9"/>
      <c r="RBA28" s="9"/>
      <c r="RBB28" s="9"/>
      <c r="RBC28" s="9"/>
      <c r="RBD28" s="9"/>
      <c r="RBE28" s="9"/>
      <c r="RBF28" s="9"/>
      <c r="RBG28" s="9"/>
      <c r="RBH28" s="9"/>
      <c r="RBI28" s="9"/>
      <c r="RBJ28" s="9"/>
      <c r="RBK28" s="9"/>
      <c r="RBL28" s="9"/>
      <c r="RBM28" s="9"/>
      <c r="RBN28" s="9"/>
      <c r="RBO28" s="9"/>
      <c r="RBP28" s="9"/>
      <c r="RBQ28" s="9"/>
      <c r="RBR28" s="9"/>
      <c r="RBS28" s="9"/>
      <c r="RBT28" s="9"/>
      <c r="RBU28" s="9"/>
      <c r="RBV28" s="9"/>
      <c r="RBW28" s="9"/>
      <c r="RBX28" s="9"/>
      <c r="RBY28" s="9"/>
      <c r="RBZ28" s="9"/>
      <c r="RCA28" s="9"/>
      <c r="RCB28" s="9"/>
      <c r="RCC28" s="9"/>
      <c r="RCD28" s="9"/>
      <c r="RCE28" s="9"/>
      <c r="RCF28" s="9"/>
      <c r="RCG28" s="9"/>
      <c r="RCH28" s="9"/>
      <c r="RCI28" s="9"/>
      <c r="RCJ28" s="9"/>
      <c r="RCK28" s="9"/>
      <c r="RCL28" s="9"/>
      <c r="RCM28" s="9"/>
      <c r="RCN28" s="9"/>
      <c r="RCO28" s="9"/>
      <c r="RCP28" s="9"/>
      <c r="RCQ28" s="9"/>
      <c r="RCR28" s="9"/>
      <c r="RCS28" s="9"/>
      <c r="RCT28" s="9"/>
      <c r="RCU28" s="9"/>
      <c r="RCV28" s="9"/>
      <c r="RCW28" s="9"/>
      <c r="RCX28" s="9"/>
      <c r="RCY28" s="9"/>
      <c r="RCZ28" s="9"/>
      <c r="RDA28" s="9"/>
      <c r="RDB28" s="9"/>
      <c r="RDC28" s="9"/>
      <c r="RDD28" s="9"/>
      <c r="RDE28" s="9"/>
      <c r="RDF28" s="9"/>
      <c r="RDG28" s="9"/>
      <c r="RDH28" s="9"/>
      <c r="RDI28" s="9"/>
      <c r="RDJ28" s="9"/>
      <c r="RDK28" s="9"/>
      <c r="RDL28" s="9"/>
      <c r="RDM28" s="9"/>
      <c r="RDN28" s="9"/>
      <c r="RDO28" s="9"/>
      <c r="RDP28" s="9"/>
      <c r="RDQ28" s="9"/>
      <c r="RDR28" s="9"/>
      <c r="RDS28" s="9"/>
      <c r="RDT28" s="9"/>
      <c r="RDU28" s="9"/>
      <c r="RDV28" s="9"/>
      <c r="RDW28" s="9"/>
      <c r="RDX28" s="9"/>
      <c r="RDY28" s="9"/>
      <c r="RDZ28" s="9"/>
      <c r="REA28" s="9"/>
      <c r="REB28" s="9"/>
      <c r="REC28" s="9"/>
      <c r="RED28" s="9"/>
      <c r="REE28" s="9"/>
      <c r="REF28" s="9"/>
      <c r="REG28" s="9"/>
      <c r="REH28" s="9"/>
      <c r="REI28" s="9"/>
      <c r="REJ28" s="9"/>
      <c r="REK28" s="9"/>
      <c r="REL28" s="9"/>
      <c r="REM28" s="9"/>
      <c r="REN28" s="9"/>
      <c r="REO28" s="9"/>
      <c r="REP28" s="9"/>
      <c r="REQ28" s="9"/>
      <c r="RER28" s="9"/>
      <c r="RES28" s="9"/>
      <c r="RET28" s="9"/>
      <c r="REU28" s="9"/>
      <c r="REV28" s="9"/>
      <c r="REW28" s="9"/>
      <c r="REX28" s="9"/>
      <c r="REY28" s="9"/>
      <c r="REZ28" s="9"/>
      <c r="RFA28" s="9"/>
      <c r="RFB28" s="9"/>
      <c r="RFC28" s="9"/>
      <c r="RFD28" s="9"/>
      <c r="RFE28" s="9"/>
      <c r="RFF28" s="9"/>
      <c r="RFG28" s="9"/>
      <c r="RFH28" s="9"/>
      <c r="RFI28" s="9"/>
      <c r="RFJ28" s="9"/>
      <c r="RFK28" s="9"/>
      <c r="RFL28" s="9"/>
      <c r="RFM28" s="9"/>
      <c r="RFN28" s="9"/>
      <c r="RFO28" s="9"/>
      <c r="RFP28" s="9"/>
      <c r="RFQ28" s="9"/>
      <c r="RFR28" s="9"/>
      <c r="RFS28" s="9"/>
      <c r="RFT28" s="9"/>
      <c r="RFU28" s="9"/>
      <c r="RFV28" s="9"/>
      <c r="RFW28" s="9"/>
      <c r="RFX28" s="9"/>
      <c r="RFY28" s="9"/>
      <c r="RFZ28" s="9"/>
      <c r="RGA28" s="9"/>
      <c r="RGB28" s="9"/>
      <c r="RGC28" s="9"/>
      <c r="RGD28" s="9"/>
      <c r="RGE28" s="9"/>
      <c r="RGF28" s="9"/>
      <c r="RGG28" s="9"/>
      <c r="RGH28" s="9"/>
      <c r="RGI28" s="9"/>
      <c r="RGJ28" s="9"/>
      <c r="RGK28" s="9"/>
      <c r="RGL28" s="9"/>
      <c r="RGM28" s="9"/>
      <c r="RGN28" s="9"/>
      <c r="RGO28" s="9"/>
      <c r="RGP28" s="9"/>
      <c r="RGQ28" s="9"/>
      <c r="RGR28" s="9"/>
      <c r="RGS28" s="9"/>
      <c r="RGT28" s="9"/>
      <c r="RGU28" s="9"/>
      <c r="RGV28" s="9"/>
      <c r="RGW28" s="9"/>
      <c r="RGX28" s="9"/>
      <c r="RGY28" s="9"/>
      <c r="RGZ28" s="9"/>
      <c r="RHA28" s="9"/>
      <c r="RHB28" s="9"/>
      <c r="RHC28" s="9"/>
      <c r="RHD28" s="9"/>
      <c r="RHE28" s="9"/>
      <c r="RHF28" s="9"/>
      <c r="RHG28" s="9"/>
      <c r="RHH28" s="9"/>
      <c r="RHI28" s="9"/>
      <c r="RHJ28" s="9"/>
      <c r="RHK28" s="9"/>
      <c r="RHL28" s="9"/>
      <c r="RHM28" s="9"/>
      <c r="RHN28" s="9"/>
      <c r="RHO28" s="9"/>
      <c r="RHP28" s="9"/>
      <c r="RHQ28" s="9"/>
      <c r="RHR28" s="9"/>
      <c r="RHS28" s="9"/>
      <c r="RHT28" s="9"/>
      <c r="RHU28" s="9"/>
      <c r="RHV28" s="9"/>
      <c r="RHW28" s="9"/>
      <c r="RHX28" s="9"/>
      <c r="RHY28" s="9"/>
      <c r="RHZ28" s="9"/>
      <c r="RIA28" s="9"/>
      <c r="RIB28" s="9"/>
      <c r="RIC28" s="9"/>
      <c r="RID28" s="9"/>
      <c r="RIE28" s="9"/>
      <c r="RIF28" s="9"/>
      <c r="RIG28" s="9"/>
      <c r="RIH28" s="9"/>
      <c r="RII28" s="9"/>
      <c r="RIJ28" s="9"/>
      <c r="RIK28" s="9"/>
      <c r="RIL28" s="9"/>
      <c r="RIM28" s="9"/>
      <c r="RIN28" s="9"/>
      <c r="RIO28" s="9"/>
      <c r="RIP28" s="9"/>
      <c r="RIQ28" s="9"/>
      <c r="RIR28" s="9"/>
      <c r="RIS28" s="9"/>
      <c r="RIT28" s="9"/>
      <c r="RIU28" s="9"/>
      <c r="RIV28" s="9"/>
      <c r="RIW28" s="9"/>
      <c r="RIX28" s="9"/>
      <c r="RIY28" s="9"/>
      <c r="RIZ28" s="9"/>
      <c r="RJA28" s="9"/>
      <c r="RJB28" s="9"/>
      <c r="RJC28" s="9"/>
      <c r="RJD28" s="9"/>
      <c r="RJE28" s="9"/>
      <c r="RJF28" s="9"/>
      <c r="RJG28" s="9"/>
      <c r="RJH28" s="9"/>
      <c r="RJI28" s="9"/>
      <c r="RJJ28" s="9"/>
      <c r="RJK28" s="9"/>
      <c r="RJL28" s="9"/>
      <c r="RJM28" s="9"/>
      <c r="RJN28" s="9"/>
      <c r="RJO28" s="9"/>
      <c r="RJP28" s="9"/>
      <c r="RJQ28" s="9"/>
      <c r="RJR28" s="9"/>
      <c r="RJS28" s="9"/>
      <c r="RJT28" s="9"/>
      <c r="RJU28" s="9"/>
      <c r="RJV28" s="9"/>
      <c r="RJW28" s="9"/>
      <c r="RJX28" s="9"/>
      <c r="RJY28" s="9"/>
      <c r="RJZ28" s="9"/>
      <c r="RKA28" s="9"/>
      <c r="RKB28" s="9"/>
      <c r="RKC28" s="9"/>
      <c r="RKD28" s="9"/>
      <c r="RKE28" s="9"/>
      <c r="RKF28" s="9"/>
      <c r="RKG28" s="9"/>
      <c r="RKH28" s="9"/>
      <c r="RKI28" s="9"/>
      <c r="RKJ28" s="9"/>
      <c r="RKK28" s="9"/>
      <c r="RKL28" s="9"/>
      <c r="RKM28" s="9"/>
      <c r="RKN28" s="9"/>
      <c r="RKO28" s="9"/>
      <c r="RKP28" s="9"/>
      <c r="RKQ28" s="9"/>
      <c r="RKR28" s="9"/>
      <c r="RKS28" s="9"/>
      <c r="RKT28" s="9"/>
      <c r="RKU28" s="9"/>
      <c r="RKV28" s="9"/>
      <c r="RKW28" s="9"/>
      <c r="RKX28" s="9"/>
      <c r="RKY28" s="9"/>
      <c r="RKZ28" s="9"/>
      <c r="RLA28" s="9"/>
      <c r="RLB28" s="9"/>
      <c r="RLC28" s="9"/>
      <c r="RLD28" s="9"/>
      <c r="RLE28" s="9"/>
      <c r="RLF28" s="9"/>
      <c r="RLG28" s="9"/>
      <c r="RLH28" s="9"/>
      <c r="RLI28" s="9"/>
      <c r="RLJ28" s="9"/>
      <c r="RLK28" s="9"/>
      <c r="RLL28" s="9"/>
      <c r="RLM28" s="9"/>
      <c r="RLN28" s="9"/>
      <c r="RLO28" s="9"/>
      <c r="RLP28" s="9"/>
      <c r="RLQ28" s="9"/>
      <c r="RLR28" s="9"/>
      <c r="RLS28" s="9"/>
      <c r="RLT28" s="9"/>
      <c r="RLU28" s="9"/>
      <c r="RLV28" s="9"/>
      <c r="RLW28" s="9"/>
      <c r="RLX28" s="9"/>
      <c r="RLY28" s="9"/>
      <c r="RLZ28" s="9"/>
      <c r="RMA28" s="9"/>
      <c r="RMB28" s="9"/>
      <c r="RMC28" s="9"/>
      <c r="RMD28" s="9"/>
      <c r="RME28" s="9"/>
      <c r="RMF28" s="9"/>
      <c r="RMG28" s="9"/>
      <c r="RMH28" s="9"/>
      <c r="RMI28" s="9"/>
      <c r="RMJ28" s="9"/>
      <c r="RMK28" s="9"/>
      <c r="RML28" s="9"/>
      <c r="RMM28" s="9"/>
      <c r="RMN28" s="9"/>
      <c r="RMO28" s="9"/>
      <c r="RMP28" s="9"/>
      <c r="RMQ28" s="9"/>
      <c r="RMR28" s="9"/>
      <c r="RMS28" s="9"/>
      <c r="RMT28" s="9"/>
      <c r="RMU28" s="9"/>
      <c r="RMV28" s="9"/>
      <c r="RMW28" s="9"/>
      <c r="RMX28" s="9"/>
      <c r="RMY28" s="9"/>
      <c r="RMZ28" s="9"/>
      <c r="RNA28" s="9"/>
      <c r="RNB28" s="9"/>
      <c r="RNC28" s="9"/>
      <c r="RND28" s="9"/>
      <c r="RNE28" s="9"/>
      <c r="RNF28" s="9"/>
      <c r="RNG28" s="9"/>
      <c r="RNH28" s="9"/>
      <c r="RNI28" s="9"/>
      <c r="RNJ28" s="9"/>
      <c r="RNK28" s="9"/>
      <c r="RNL28" s="9"/>
      <c r="RNM28" s="9"/>
      <c r="RNN28" s="9"/>
      <c r="RNO28" s="9"/>
      <c r="RNP28" s="9"/>
      <c r="RNQ28" s="9"/>
      <c r="RNR28" s="9"/>
      <c r="RNS28" s="9"/>
      <c r="RNT28" s="9"/>
      <c r="RNU28" s="9"/>
      <c r="RNV28" s="9"/>
      <c r="RNW28" s="9"/>
      <c r="RNX28" s="9"/>
      <c r="RNY28" s="9"/>
      <c r="RNZ28" s="9"/>
      <c r="ROA28" s="9"/>
      <c r="ROB28" s="9"/>
      <c r="ROC28" s="9"/>
      <c r="ROD28" s="9"/>
      <c r="ROE28" s="9"/>
      <c r="ROF28" s="9"/>
      <c r="ROG28" s="9"/>
      <c r="ROH28" s="9"/>
      <c r="ROI28" s="9"/>
      <c r="ROJ28" s="9"/>
      <c r="ROK28" s="9"/>
      <c r="ROL28" s="9"/>
      <c r="ROM28" s="9"/>
      <c r="RON28" s="9"/>
      <c r="ROO28" s="9"/>
      <c r="ROP28" s="9"/>
      <c r="ROQ28" s="9"/>
      <c r="ROR28" s="9"/>
      <c r="ROS28" s="9"/>
      <c r="ROT28" s="9"/>
      <c r="ROU28" s="9"/>
      <c r="ROV28" s="9"/>
      <c r="ROW28" s="9"/>
      <c r="ROX28" s="9"/>
      <c r="ROY28" s="9"/>
      <c r="ROZ28" s="9"/>
      <c r="RPA28" s="9"/>
      <c r="RPB28" s="9"/>
      <c r="RPC28" s="9"/>
      <c r="RPD28" s="9"/>
      <c r="RPE28" s="9"/>
      <c r="RPF28" s="9"/>
      <c r="RPG28" s="9"/>
      <c r="RPH28" s="9"/>
      <c r="RPI28" s="9"/>
      <c r="RPJ28" s="9"/>
      <c r="RPK28" s="9"/>
      <c r="RPL28" s="9"/>
      <c r="RPM28" s="9"/>
      <c r="RPN28" s="9"/>
      <c r="RPO28" s="9"/>
      <c r="RPP28" s="9"/>
      <c r="RPQ28" s="9"/>
      <c r="RPR28" s="9"/>
      <c r="RPS28" s="9"/>
      <c r="RPT28" s="9"/>
      <c r="RPU28" s="9"/>
      <c r="RPV28" s="9"/>
      <c r="RPW28" s="9"/>
      <c r="RPX28" s="9"/>
      <c r="RPY28" s="9"/>
      <c r="RPZ28" s="9"/>
      <c r="RQA28" s="9"/>
      <c r="RQB28" s="9"/>
      <c r="RQC28" s="9"/>
      <c r="RQD28" s="9"/>
      <c r="RQE28" s="9"/>
      <c r="RQF28" s="9"/>
      <c r="RQG28" s="9"/>
      <c r="RQH28" s="9"/>
      <c r="RQI28" s="9"/>
      <c r="RQJ28" s="9"/>
      <c r="RQK28" s="9"/>
      <c r="RQL28" s="9"/>
      <c r="RQM28" s="9"/>
      <c r="RQN28" s="9"/>
      <c r="RQO28" s="9"/>
      <c r="RQP28" s="9"/>
      <c r="RQQ28" s="9"/>
      <c r="RQR28" s="9"/>
      <c r="RQS28" s="9"/>
      <c r="RQT28" s="9"/>
      <c r="RQU28" s="9"/>
      <c r="RQV28" s="9"/>
      <c r="RQW28" s="9"/>
      <c r="RQX28" s="9"/>
      <c r="RQY28" s="9"/>
      <c r="RQZ28" s="9"/>
      <c r="RRA28" s="9"/>
      <c r="RRB28" s="9"/>
      <c r="RRC28" s="9"/>
      <c r="RRD28" s="9"/>
      <c r="RRE28" s="9"/>
      <c r="RRF28" s="9"/>
      <c r="RRG28" s="9"/>
      <c r="RRH28" s="9"/>
      <c r="RRI28" s="9"/>
      <c r="RRJ28" s="9"/>
      <c r="RRK28" s="9"/>
      <c r="RRL28" s="9"/>
      <c r="RRM28" s="9"/>
      <c r="RRN28" s="9"/>
      <c r="RRO28" s="9"/>
      <c r="RRP28" s="9"/>
      <c r="RRQ28" s="9"/>
      <c r="RRR28" s="9"/>
      <c r="RRS28" s="9"/>
      <c r="RRT28" s="9"/>
      <c r="RRU28" s="9"/>
      <c r="RRV28" s="9"/>
      <c r="RRW28" s="9"/>
      <c r="RRX28" s="9"/>
      <c r="RRY28" s="9"/>
      <c r="RRZ28" s="9"/>
      <c r="RSA28" s="9"/>
      <c r="RSB28" s="9"/>
      <c r="RSC28" s="9"/>
      <c r="RSD28" s="9"/>
      <c r="RSE28" s="9"/>
      <c r="RSF28" s="9"/>
      <c r="RSG28" s="9"/>
      <c r="RSH28" s="9"/>
      <c r="RSI28" s="9"/>
      <c r="RSJ28" s="9"/>
      <c r="RSK28" s="9"/>
      <c r="RSL28" s="9"/>
      <c r="RSM28" s="9"/>
      <c r="RSN28" s="9"/>
      <c r="RSO28" s="9"/>
      <c r="RSP28" s="9"/>
      <c r="RSQ28" s="9"/>
      <c r="RSR28" s="9"/>
      <c r="RSS28" s="9"/>
      <c r="RST28" s="9"/>
      <c r="RSU28" s="9"/>
      <c r="RSV28" s="9"/>
      <c r="RSW28" s="9"/>
      <c r="RSX28" s="9"/>
      <c r="RSY28" s="9"/>
      <c r="RSZ28" s="9"/>
      <c r="RTA28" s="9"/>
      <c r="RTB28" s="9"/>
      <c r="RTC28" s="9"/>
      <c r="RTD28" s="9"/>
      <c r="RTE28" s="9"/>
      <c r="RTF28" s="9"/>
      <c r="RTG28" s="9"/>
      <c r="RTH28" s="9"/>
      <c r="RTI28" s="9"/>
      <c r="RTJ28" s="9"/>
      <c r="RTK28" s="9"/>
      <c r="RTL28" s="9"/>
      <c r="RTM28" s="9"/>
      <c r="RTN28" s="9"/>
      <c r="RTO28" s="9"/>
      <c r="RTP28" s="9"/>
      <c r="RTQ28" s="9"/>
      <c r="RTR28" s="9"/>
      <c r="RTS28" s="9"/>
      <c r="RTT28" s="9"/>
      <c r="RTU28" s="9"/>
      <c r="RTV28" s="9"/>
      <c r="RTW28" s="9"/>
      <c r="RTX28" s="9"/>
      <c r="RTY28" s="9"/>
      <c r="RTZ28" s="9"/>
      <c r="RUA28" s="9"/>
      <c r="RUB28" s="9"/>
      <c r="RUC28" s="9"/>
      <c r="RUD28" s="9"/>
      <c r="RUE28" s="9"/>
      <c r="RUF28" s="9"/>
      <c r="RUG28" s="9"/>
      <c r="RUH28" s="9"/>
      <c r="RUI28" s="9"/>
      <c r="RUJ28" s="9"/>
      <c r="RUK28" s="9"/>
      <c r="RUL28" s="9"/>
      <c r="RUM28" s="9"/>
      <c r="RUN28" s="9"/>
      <c r="RUO28" s="9"/>
      <c r="RUP28" s="9"/>
      <c r="RUQ28" s="9"/>
      <c r="RUR28" s="9"/>
      <c r="RUS28" s="9"/>
      <c r="RUT28" s="9"/>
      <c r="RUU28" s="9"/>
      <c r="RUV28" s="9"/>
      <c r="RUW28" s="9"/>
      <c r="RUX28" s="9"/>
      <c r="RUY28" s="9"/>
      <c r="RUZ28" s="9"/>
      <c r="RVA28" s="9"/>
      <c r="RVB28" s="9"/>
      <c r="RVC28" s="9"/>
      <c r="RVD28" s="9"/>
      <c r="RVE28" s="9"/>
      <c r="RVF28" s="9"/>
      <c r="RVG28" s="9"/>
      <c r="RVH28" s="9"/>
      <c r="RVI28" s="9"/>
      <c r="RVJ28" s="9"/>
      <c r="RVK28" s="9"/>
      <c r="RVL28" s="9"/>
      <c r="RVM28" s="9"/>
      <c r="RVN28" s="9"/>
      <c r="RVO28" s="9"/>
      <c r="RVP28" s="9"/>
      <c r="RVQ28" s="9"/>
      <c r="RVR28" s="9"/>
      <c r="RVS28" s="9"/>
      <c r="RVT28" s="9"/>
      <c r="RVU28" s="9"/>
      <c r="RVV28" s="9"/>
      <c r="RVW28" s="9"/>
      <c r="RVX28" s="9"/>
      <c r="RVY28" s="9"/>
      <c r="RVZ28" s="9"/>
      <c r="RWA28" s="9"/>
      <c r="RWB28" s="9"/>
      <c r="RWC28" s="9"/>
      <c r="RWD28" s="9"/>
      <c r="RWE28" s="9"/>
      <c r="RWF28" s="9"/>
      <c r="RWG28" s="9"/>
      <c r="RWH28" s="9"/>
      <c r="RWI28" s="9"/>
      <c r="RWJ28" s="9"/>
      <c r="RWK28" s="9"/>
      <c r="RWL28" s="9"/>
      <c r="RWM28" s="9"/>
      <c r="RWN28" s="9"/>
      <c r="RWO28" s="9"/>
      <c r="RWP28" s="9"/>
      <c r="RWQ28" s="9"/>
      <c r="RWR28" s="9"/>
      <c r="RWS28" s="9"/>
      <c r="RWT28" s="9"/>
      <c r="RWU28" s="9"/>
      <c r="RWV28" s="9"/>
      <c r="RWW28" s="9"/>
      <c r="RWX28" s="9"/>
      <c r="RWY28" s="9"/>
      <c r="RWZ28" s="9"/>
      <c r="RXA28" s="9"/>
      <c r="RXB28" s="9"/>
      <c r="RXC28" s="9"/>
      <c r="RXD28" s="9"/>
      <c r="RXE28" s="9"/>
      <c r="RXF28" s="9"/>
      <c r="RXG28" s="9"/>
      <c r="RXH28" s="9"/>
      <c r="RXI28" s="9"/>
      <c r="RXJ28" s="9"/>
      <c r="RXK28" s="9"/>
      <c r="RXL28" s="9"/>
      <c r="RXM28" s="9"/>
      <c r="RXN28" s="9"/>
      <c r="RXO28" s="9"/>
      <c r="RXP28" s="9"/>
      <c r="RXQ28" s="9"/>
      <c r="RXR28" s="9"/>
      <c r="RXS28" s="9"/>
      <c r="RXT28" s="9"/>
      <c r="RXU28" s="9"/>
      <c r="RXV28" s="9"/>
      <c r="RXW28" s="9"/>
      <c r="RXX28" s="9"/>
      <c r="RXY28" s="9"/>
      <c r="RXZ28" s="9"/>
      <c r="RYA28" s="9"/>
      <c r="RYB28" s="9"/>
      <c r="RYC28" s="9"/>
      <c r="RYD28" s="9"/>
      <c r="RYE28" s="9"/>
      <c r="RYF28" s="9"/>
      <c r="RYG28" s="9"/>
      <c r="RYH28" s="9"/>
      <c r="RYI28" s="9"/>
      <c r="RYJ28" s="9"/>
      <c r="RYK28" s="9"/>
      <c r="RYL28" s="9"/>
      <c r="RYM28" s="9"/>
      <c r="RYN28" s="9"/>
      <c r="RYO28" s="9"/>
      <c r="RYP28" s="9"/>
      <c r="RYQ28" s="9"/>
      <c r="RYR28" s="9"/>
      <c r="RYS28" s="9"/>
      <c r="RYT28" s="9"/>
      <c r="RYU28" s="9"/>
      <c r="RYV28" s="9"/>
      <c r="RYW28" s="9"/>
      <c r="RYX28" s="9"/>
      <c r="RYY28" s="9"/>
      <c r="RYZ28" s="9"/>
      <c r="RZA28" s="9"/>
      <c r="RZB28" s="9"/>
      <c r="RZC28" s="9"/>
      <c r="RZD28" s="9"/>
      <c r="RZE28" s="9"/>
      <c r="RZF28" s="9"/>
      <c r="RZG28" s="9"/>
      <c r="RZH28" s="9"/>
      <c r="RZI28" s="9"/>
      <c r="RZJ28" s="9"/>
      <c r="RZK28" s="9"/>
      <c r="RZL28" s="9"/>
      <c r="RZM28" s="9"/>
      <c r="RZN28" s="9"/>
      <c r="RZO28" s="9"/>
      <c r="RZP28" s="9"/>
      <c r="RZQ28" s="9"/>
      <c r="RZR28" s="9"/>
      <c r="RZS28" s="9"/>
      <c r="RZT28" s="9"/>
      <c r="RZU28" s="9"/>
      <c r="RZV28" s="9"/>
      <c r="RZW28" s="9"/>
      <c r="RZX28" s="9"/>
      <c r="RZY28" s="9"/>
      <c r="RZZ28" s="9"/>
      <c r="SAA28" s="9"/>
      <c r="SAB28" s="9"/>
      <c r="SAC28" s="9"/>
      <c r="SAD28" s="9"/>
      <c r="SAE28" s="9"/>
      <c r="SAF28" s="9"/>
      <c r="SAG28" s="9"/>
      <c r="SAH28" s="9"/>
      <c r="SAI28" s="9"/>
      <c r="SAJ28" s="9"/>
      <c r="SAK28" s="9"/>
      <c r="SAL28" s="9"/>
      <c r="SAM28" s="9"/>
      <c r="SAN28" s="9"/>
      <c r="SAO28" s="9"/>
      <c r="SAP28" s="9"/>
      <c r="SAQ28" s="9"/>
      <c r="SAR28" s="9"/>
      <c r="SAS28" s="9"/>
      <c r="SAT28" s="9"/>
      <c r="SAU28" s="9"/>
      <c r="SAV28" s="9"/>
      <c r="SAW28" s="9"/>
      <c r="SAX28" s="9"/>
      <c r="SAY28" s="9"/>
      <c r="SAZ28" s="9"/>
      <c r="SBA28" s="9"/>
      <c r="SBB28" s="9"/>
      <c r="SBC28" s="9"/>
      <c r="SBD28" s="9"/>
      <c r="SBE28" s="9"/>
      <c r="SBF28" s="9"/>
      <c r="SBG28" s="9"/>
      <c r="SBH28" s="9"/>
      <c r="SBI28" s="9"/>
      <c r="SBJ28" s="9"/>
      <c r="SBK28" s="9"/>
      <c r="SBL28" s="9"/>
      <c r="SBM28" s="9"/>
      <c r="SBN28" s="9"/>
      <c r="SBO28" s="9"/>
      <c r="SBP28" s="9"/>
      <c r="SBQ28" s="9"/>
      <c r="SBR28" s="9"/>
      <c r="SBS28" s="9"/>
      <c r="SBT28" s="9"/>
      <c r="SBU28" s="9"/>
      <c r="SBV28" s="9"/>
      <c r="SBW28" s="9"/>
      <c r="SBX28" s="9"/>
      <c r="SBY28" s="9"/>
      <c r="SBZ28" s="9"/>
      <c r="SCA28" s="9"/>
      <c r="SCB28" s="9"/>
      <c r="SCC28" s="9"/>
      <c r="SCD28" s="9"/>
      <c r="SCE28" s="9"/>
      <c r="SCF28" s="9"/>
      <c r="SCG28" s="9"/>
      <c r="SCH28" s="9"/>
      <c r="SCI28" s="9"/>
      <c r="SCJ28" s="9"/>
      <c r="SCK28" s="9"/>
      <c r="SCL28" s="9"/>
      <c r="SCM28" s="9"/>
      <c r="SCN28" s="9"/>
      <c r="SCO28" s="9"/>
      <c r="SCP28" s="9"/>
      <c r="SCQ28" s="9"/>
      <c r="SCR28" s="9"/>
      <c r="SCS28" s="9"/>
      <c r="SCT28" s="9"/>
      <c r="SCU28" s="9"/>
      <c r="SCV28" s="9"/>
      <c r="SCW28" s="9"/>
      <c r="SCX28" s="9"/>
      <c r="SCY28" s="9"/>
      <c r="SCZ28" s="9"/>
      <c r="SDA28" s="9"/>
      <c r="SDB28" s="9"/>
      <c r="SDC28" s="9"/>
      <c r="SDD28" s="9"/>
      <c r="SDE28" s="9"/>
      <c r="SDF28" s="9"/>
      <c r="SDG28" s="9"/>
      <c r="SDH28" s="9"/>
      <c r="SDI28" s="9"/>
      <c r="SDJ28" s="9"/>
      <c r="SDK28" s="9"/>
      <c r="SDL28" s="9"/>
      <c r="SDM28" s="9"/>
      <c r="SDN28" s="9"/>
      <c r="SDO28" s="9"/>
      <c r="SDP28" s="9"/>
      <c r="SDQ28" s="9"/>
      <c r="SDR28" s="9"/>
      <c r="SDS28" s="9"/>
      <c r="SDT28" s="9"/>
      <c r="SDU28" s="9"/>
      <c r="SDV28" s="9"/>
      <c r="SDW28" s="9"/>
      <c r="SDX28" s="9"/>
      <c r="SDY28" s="9"/>
      <c r="SDZ28" s="9"/>
      <c r="SEA28" s="9"/>
      <c r="SEB28" s="9"/>
      <c r="SEC28" s="9"/>
      <c r="SED28" s="9"/>
      <c r="SEE28" s="9"/>
      <c r="SEF28" s="9"/>
      <c r="SEG28" s="9"/>
      <c r="SEH28" s="9"/>
      <c r="SEI28" s="9"/>
      <c r="SEJ28" s="9"/>
      <c r="SEK28" s="9"/>
      <c r="SEL28" s="9"/>
      <c r="SEM28" s="9"/>
      <c r="SEN28" s="9"/>
      <c r="SEO28" s="9"/>
      <c r="SEP28" s="9"/>
      <c r="SEQ28" s="9"/>
      <c r="SER28" s="9"/>
      <c r="SES28" s="9"/>
      <c r="SET28" s="9"/>
      <c r="SEU28" s="9"/>
      <c r="SEV28" s="9"/>
      <c r="SEW28" s="9"/>
      <c r="SEX28" s="9"/>
      <c r="SEY28" s="9"/>
      <c r="SEZ28" s="9"/>
      <c r="SFA28" s="9"/>
      <c r="SFB28" s="9"/>
      <c r="SFC28" s="9"/>
      <c r="SFD28" s="9"/>
      <c r="SFE28" s="9"/>
      <c r="SFF28" s="9"/>
      <c r="SFG28" s="9"/>
      <c r="SFH28" s="9"/>
      <c r="SFI28" s="9"/>
      <c r="SFJ28" s="9"/>
      <c r="SFK28" s="9"/>
      <c r="SFL28" s="9"/>
      <c r="SFM28" s="9"/>
      <c r="SFN28" s="9"/>
      <c r="SFO28" s="9"/>
      <c r="SFP28" s="9"/>
      <c r="SFQ28" s="9"/>
      <c r="SFR28" s="9"/>
      <c r="SFS28" s="9"/>
      <c r="SFT28" s="9"/>
      <c r="SFU28" s="9"/>
      <c r="SFV28" s="9"/>
      <c r="SFW28" s="9"/>
      <c r="SFX28" s="9"/>
      <c r="SFY28" s="9"/>
      <c r="SFZ28" s="9"/>
      <c r="SGA28" s="9"/>
      <c r="SGB28" s="9"/>
      <c r="SGC28" s="9"/>
      <c r="SGD28" s="9"/>
      <c r="SGE28" s="9"/>
      <c r="SGF28" s="9"/>
      <c r="SGG28" s="9"/>
      <c r="SGH28" s="9"/>
      <c r="SGI28" s="9"/>
      <c r="SGJ28" s="9"/>
      <c r="SGK28" s="9"/>
      <c r="SGL28" s="9"/>
      <c r="SGM28" s="9"/>
      <c r="SGN28" s="9"/>
      <c r="SGO28" s="9"/>
      <c r="SGP28" s="9"/>
      <c r="SGQ28" s="9"/>
      <c r="SGR28" s="9"/>
      <c r="SGS28" s="9"/>
      <c r="SGT28" s="9"/>
      <c r="SGU28" s="9"/>
      <c r="SGV28" s="9"/>
      <c r="SGW28" s="9"/>
      <c r="SGX28" s="9"/>
      <c r="SGY28" s="9"/>
      <c r="SGZ28" s="9"/>
      <c r="SHA28" s="9"/>
      <c r="SHB28" s="9"/>
      <c r="SHC28" s="9"/>
      <c r="SHD28" s="9"/>
      <c r="SHE28" s="9"/>
      <c r="SHF28" s="9"/>
      <c r="SHG28" s="9"/>
      <c r="SHH28" s="9"/>
      <c r="SHI28" s="9"/>
      <c r="SHJ28" s="9"/>
      <c r="SHK28" s="9"/>
      <c r="SHL28" s="9"/>
      <c r="SHM28" s="9"/>
      <c r="SHN28" s="9"/>
      <c r="SHO28" s="9"/>
      <c r="SHP28" s="9"/>
      <c r="SHQ28" s="9"/>
      <c r="SHR28" s="9"/>
      <c r="SHS28" s="9"/>
      <c r="SHT28" s="9"/>
      <c r="SHU28" s="9"/>
      <c r="SHV28" s="9"/>
      <c r="SHW28" s="9"/>
      <c r="SHX28" s="9"/>
      <c r="SHY28" s="9"/>
      <c r="SHZ28" s="9"/>
      <c r="SIA28" s="9"/>
      <c r="SIB28" s="9"/>
      <c r="SIC28" s="9"/>
      <c r="SID28" s="9"/>
      <c r="SIE28" s="9"/>
      <c r="SIF28" s="9"/>
      <c r="SIG28" s="9"/>
      <c r="SIH28" s="9"/>
      <c r="SII28" s="9"/>
      <c r="SIJ28" s="9"/>
      <c r="SIK28" s="9"/>
      <c r="SIL28" s="9"/>
      <c r="SIM28" s="9"/>
      <c r="SIN28" s="9"/>
      <c r="SIO28" s="9"/>
      <c r="SIP28" s="9"/>
      <c r="SIQ28" s="9"/>
      <c r="SIR28" s="9"/>
      <c r="SIS28" s="9"/>
      <c r="SIT28" s="9"/>
      <c r="SIU28" s="9"/>
      <c r="SIV28" s="9"/>
      <c r="SIW28" s="9"/>
      <c r="SIX28" s="9"/>
      <c r="SIY28" s="9"/>
      <c r="SIZ28" s="9"/>
      <c r="SJA28" s="9"/>
      <c r="SJB28" s="9"/>
      <c r="SJC28" s="9"/>
      <c r="SJD28" s="9"/>
      <c r="SJE28" s="9"/>
      <c r="SJF28" s="9"/>
      <c r="SJG28" s="9"/>
      <c r="SJH28" s="9"/>
      <c r="SJI28" s="9"/>
      <c r="SJJ28" s="9"/>
      <c r="SJK28" s="9"/>
      <c r="SJL28" s="9"/>
      <c r="SJM28" s="9"/>
      <c r="SJN28" s="9"/>
      <c r="SJO28" s="9"/>
      <c r="SJP28" s="9"/>
      <c r="SJQ28" s="9"/>
      <c r="SJR28" s="9"/>
      <c r="SJS28" s="9"/>
      <c r="SJT28" s="9"/>
      <c r="SJU28" s="9"/>
      <c r="SJV28" s="9"/>
      <c r="SJW28" s="9"/>
      <c r="SJX28" s="9"/>
      <c r="SJY28" s="9"/>
      <c r="SJZ28" s="9"/>
      <c r="SKA28" s="9"/>
      <c r="SKB28" s="9"/>
      <c r="SKC28" s="9"/>
      <c r="SKD28" s="9"/>
      <c r="SKE28" s="9"/>
      <c r="SKF28" s="9"/>
      <c r="SKG28" s="9"/>
      <c r="SKH28" s="9"/>
      <c r="SKI28" s="9"/>
      <c r="SKJ28" s="9"/>
      <c r="SKK28" s="9"/>
      <c r="SKL28" s="9"/>
      <c r="SKM28" s="9"/>
      <c r="SKN28" s="9"/>
      <c r="SKO28" s="9"/>
      <c r="SKP28" s="9"/>
      <c r="SKQ28" s="9"/>
      <c r="SKR28" s="9"/>
      <c r="SKS28" s="9"/>
      <c r="SKT28" s="9"/>
      <c r="SKU28" s="9"/>
      <c r="SKV28" s="9"/>
      <c r="SKW28" s="9"/>
      <c r="SKX28" s="9"/>
      <c r="SKY28" s="9"/>
      <c r="SKZ28" s="9"/>
      <c r="SLA28" s="9"/>
      <c r="SLB28" s="9"/>
      <c r="SLC28" s="9"/>
      <c r="SLD28" s="9"/>
      <c r="SLE28" s="9"/>
      <c r="SLF28" s="9"/>
      <c r="SLG28" s="9"/>
      <c r="SLH28" s="9"/>
      <c r="SLI28" s="9"/>
      <c r="SLJ28" s="9"/>
      <c r="SLK28" s="9"/>
      <c r="SLL28" s="9"/>
      <c r="SLM28" s="9"/>
      <c r="SLN28" s="9"/>
      <c r="SLO28" s="9"/>
      <c r="SLP28" s="9"/>
      <c r="SLQ28" s="9"/>
      <c r="SLR28" s="9"/>
      <c r="SLS28" s="9"/>
      <c r="SLT28" s="9"/>
      <c r="SLU28" s="9"/>
      <c r="SLV28" s="9"/>
      <c r="SLW28" s="9"/>
      <c r="SLX28" s="9"/>
      <c r="SLY28" s="9"/>
      <c r="SLZ28" s="9"/>
      <c r="SMA28" s="9"/>
      <c r="SMB28" s="9"/>
      <c r="SMC28" s="9"/>
      <c r="SMD28" s="9"/>
      <c r="SME28" s="9"/>
      <c r="SMF28" s="9"/>
      <c r="SMG28" s="9"/>
      <c r="SMH28" s="9"/>
      <c r="SMI28" s="9"/>
      <c r="SMJ28" s="9"/>
      <c r="SMK28" s="9"/>
      <c r="SML28" s="9"/>
      <c r="SMM28" s="9"/>
      <c r="SMN28" s="9"/>
      <c r="SMO28" s="9"/>
      <c r="SMP28" s="9"/>
      <c r="SMQ28" s="9"/>
      <c r="SMR28" s="9"/>
      <c r="SMS28" s="9"/>
      <c r="SMT28" s="9"/>
      <c r="SMU28" s="9"/>
      <c r="SMV28" s="9"/>
      <c r="SMW28" s="9"/>
      <c r="SMX28" s="9"/>
      <c r="SMY28" s="9"/>
      <c r="SMZ28" s="9"/>
      <c r="SNA28" s="9"/>
      <c r="SNB28" s="9"/>
      <c r="SNC28" s="9"/>
      <c r="SND28" s="9"/>
      <c r="SNE28" s="9"/>
      <c r="SNF28" s="9"/>
      <c r="SNG28" s="9"/>
      <c r="SNH28" s="9"/>
      <c r="SNI28" s="9"/>
      <c r="SNJ28" s="9"/>
      <c r="SNK28" s="9"/>
      <c r="SNL28" s="9"/>
      <c r="SNM28" s="9"/>
      <c r="SNN28" s="9"/>
      <c r="SNO28" s="9"/>
      <c r="SNP28" s="9"/>
      <c r="SNQ28" s="9"/>
      <c r="SNR28" s="9"/>
      <c r="SNS28" s="9"/>
      <c r="SNT28" s="9"/>
      <c r="SNU28" s="9"/>
      <c r="SNV28" s="9"/>
      <c r="SNW28" s="9"/>
      <c r="SNX28" s="9"/>
      <c r="SNY28" s="9"/>
      <c r="SNZ28" s="9"/>
      <c r="SOA28" s="9"/>
      <c r="SOB28" s="9"/>
      <c r="SOC28" s="9"/>
      <c r="SOD28" s="9"/>
      <c r="SOE28" s="9"/>
      <c r="SOF28" s="9"/>
      <c r="SOG28" s="9"/>
      <c r="SOH28" s="9"/>
      <c r="SOI28" s="9"/>
      <c r="SOJ28" s="9"/>
      <c r="SOK28" s="9"/>
      <c r="SOL28" s="9"/>
      <c r="SOM28" s="9"/>
      <c r="SON28" s="9"/>
      <c r="SOO28" s="9"/>
      <c r="SOP28" s="9"/>
      <c r="SOQ28" s="9"/>
      <c r="SOR28" s="9"/>
      <c r="SOS28" s="9"/>
      <c r="SOT28" s="9"/>
      <c r="SOU28" s="9"/>
      <c r="SOV28" s="9"/>
      <c r="SOW28" s="9"/>
      <c r="SOX28" s="9"/>
      <c r="SOY28" s="9"/>
      <c r="SOZ28" s="9"/>
      <c r="SPA28" s="9"/>
      <c r="SPB28" s="9"/>
      <c r="SPC28" s="9"/>
      <c r="SPD28" s="9"/>
      <c r="SPE28" s="9"/>
      <c r="SPF28" s="9"/>
      <c r="SPG28" s="9"/>
      <c r="SPH28" s="9"/>
      <c r="SPI28" s="9"/>
      <c r="SPJ28" s="9"/>
      <c r="SPK28" s="9"/>
      <c r="SPL28" s="9"/>
      <c r="SPM28" s="9"/>
      <c r="SPN28" s="9"/>
      <c r="SPO28" s="9"/>
      <c r="SPP28" s="9"/>
      <c r="SPQ28" s="9"/>
      <c r="SPR28" s="9"/>
      <c r="SPS28" s="9"/>
      <c r="SPT28" s="9"/>
      <c r="SPU28" s="9"/>
      <c r="SPV28" s="9"/>
      <c r="SPW28" s="9"/>
      <c r="SPX28" s="9"/>
      <c r="SPY28" s="9"/>
      <c r="SPZ28" s="9"/>
      <c r="SQA28" s="9"/>
      <c r="SQB28" s="9"/>
      <c r="SQC28" s="9"/>
      <c r="SQD28" s="9"/>
      <c r="SQE28" s="9"/>
      <c r="SQF28" s="9"/>
      <c r="SQG28" s="9"/>
      <c r="SQH28" s="9"/>
      <c r="SQI28" s="9"/>
      <c r="SQJ28" s="9"/>
      <c r="SQK28" s="9"/>
      <c r="SQL28" s="9"/>
      <c r="SQM28" s="9"/>
      <c r="SQN28" s="9"/>
      <c r="SQO28" s="9"/>
      <c r="SQP28" s="9"/>
      <c r="SQQ28" s="9"/>
      <c r="SQR28" s="9"/>
      <c r="SQS28" s="9"/>
      <c r="SQT28" s="9"/>
      <c r="SQU28" s="9"/>
      <c r="SQV28" s="9"/>
      <c r="SQW28" s="9"/>
      <c r="SQX28" s="9"/>
      <c r="SQY28" s="9"/>
      <c r="SQZ28" s="9"/>
      <c r="SRA28" s="9"/>
      <c r="SRB28" s="9"/>
      <c r="SRC28" s="9"/>
      <c r="SRD28" s="9"/>
      <c r="SRE28" s="9"/>
      <c r="SRF28" s="9"/>
      <c r="SRG28" s="9"/>
      <c r="SRH28" s="9"/>
      <c r="SRI28" s="9"/>
      <c r="SRJ28" s="9"/>
      <c r="SRK28" s="9"/>
      <c r="SRL28" s="9"/>
      <c r="SRM28" s="9"/>
      <c r="SRN28" s="9"/>
      <c r="SRO28" s="9"/>
      <c r="SRP28" s="9"/>
      <c r="SRQ28" s="9"/>
      <c r="SRR28" s="9"/>
      <c r="SRS28" s="9"/>
      <c r="SRT28" s="9"/>
      <c r="SRU28" s="9"/>
      <c r="SRV28" s="9"/>
      <c r="SRW28" s="9"/>
      <c r="SRX28" s="9"/>
      <c r="SRY28" s="9"/>
      <c r="SRZ28" s="9"/>
      <c r="SSA28" s="9"/>
      <c r="SSB28" s="9"/>
      <c r="SSC28" s="9"/>
      <c r="SSD28" s="9"/>
      <c r="SSE28" s="9"/>
      <c r="SSF28" s="9"/>
      <c r="SSG28" s="9"/>
      <c r="SSH28" s="9"/>
      <c r="SSI28" s="9"/>
      <c r="SSJ28" s="9"/>
      <c r="SSK28" s="9"/>
      <c r="SSL28" s="9"/>
      <c r="SSM28" s="9"/>
      <c r="SSN28" s="9"/>
      <c r="SSO28" s="9"/>
      <c r="SSP28" s="9"/>
      <c r="SSQ28" s="9"/>
      <c r="SSR28" s="9"/>
      <c r="SSS28" s="9"/>
      <c r="SST28" s="9"/>
      <c r="SSU28" s="9"/>
      <c r="SSV28" s="9"/>
      <c r="SSW28" s="9"/>
      <c r="SSX28" s="9"/>
      <c r="SSY28" s="9"/>
      <c r="SSZ28" s="9"/>
      <c r="STA28" s="9"/>
      <c r="STB28" s="9"/>
      <c r="STC28" s="9"/>
      <c r="STD28" s="9"/>
      <c r="STE28" s="9"/>
      <c r="STF28" s="9"/>
      <c r="STG28" s="9"/>
      <c r="STH28" s="9"/>
      <c r="STI28" s="9"/>
      <c r="STJ28" s="9"/>
      <c r="STK28" s="9"/>
      <c r="STL28" s="9"/>
      <c r="STM28" s="9"/>
      <c r="STN28" s="9"/>
      <c r="STO28" s="9"/>
      <c r="STP28" s="9"/>
      <c r="STQ28" s="9"/>
      <c r="STR28" s="9"/>
      <c r="STS28" s="9"/>
      <c r="STT28" s="9"/>
      <c r="STU28" s="9"/>
      <c r="STV28" s="9"/>
      <c r="STW28" s="9"/>
      <c r="STX28" s="9"/>
      <c r="STY28" s="9"/>
      <c r="STZ28" s="9"/>
      <c r="SUA28" s="9"/>
      <c r="SUB28" s="9"/>
      <c r="SUC28" s="9"/>
      <c r="SUD28" s="9"/>
      <c r="SUE28" s="9"/>
      <c r="SUF28" s="9"/>
      <c r="SUG28" s="9"/>
      <c r="SUH28" s="9"/>
      <c r="SUI28" s="9"/>
      <c r="SUJ28" s="9"/>
      <c r="SUK28" s="9"/>
      <c r="SUL28" s="9"/>
      <c r="SUM28" s="9"/>
      <c r="SUN28" s="9"/>
      <c r="SUO28" s="9"/>
      <c r="SUP28" s="9"/>
      <c r="SUQ28" s="9"/>
      <c r="SUR28" s="9"/>
      <c r="SUS28" s="9"/>
      <c r="SUT28" s="9"/>
      <c r="SUU28" s="9"/>
      <c r="SUV28" s="9"/>
      <c r="SUW28" s="9"/>
      <c r="SUX28" s="9"/>
      <c r="SUY28" s="9"/>
      <c r="SUZ28" s="9"/>
      <c r="SVA28" s="9"/>
      <c r="SVB28" s="9"/>
      <c r="SVC28" s="9"/>
      <c r="SVD28" s="9"/>
      <c r="SVE28" s="9"/>
      <c r="SVF28" s="9"/>
      <c r="SVG28" s="9"/>
      <c r="SVH28" s="9"/>
      <c r="SVI28" s="9"/>
      <c r="SVJ28" s="9"/>
      <c r="SVK28" s="9"/>
      <c r="SVL28" s="9"/>
      <c r="SVM28" s="9"/>
      <c r="SVN28" s="9"/>
      <c r="SVO28" s="9"/>
      <c r="SVP28" s="9"/>
      <c r="SVQ28" s="9"/>
      <c r="SVR28" s="9"/>
      <c r="SVS28" s="9"/>
      <c r="SVT28" s="9"/>
      <c r="SVU28" s="9"/>
      <c r="SVV28" s="9"/>
      <c r="SVW28" s="9"/>
      <c r="SVX28" s="9"/>
      <c r="SVY28" s="9"/>
      <c r="SVZ28" s="9"/>
      <c r="SWA28" s="9"/>
      <c r="SWB28" s="9"/>
      <c r="SWC28" s="9"/>
      <c r="SWD28" s="9"/>
      <c r="SWE28" s="9"/>
      <c r="SWF28" s="9"/>
      <c r="SWG28" s="9"/>
      <c r="SWH28" s="9"/>
      <c r="SWI28" s="9"/>
      <c r="SWJ28" s="9"/>
      <c r="SWK28" s="9"/>
      <c r="SWL28" s="9"/>
      <c r="SWM28" s="9"/>
      <c r="SWN28" s="9"/>
      <c r="SWO28" s="9"/>
      <c r="SWP28" s="9"/>
      <c r="SWQ28" s="9"/>
      <c r="SWR28" s="9"/>
      <c r="SWS28" s="9"/>
      <c r="SWT28" s="9"/>
      <c r="SWU28" s="9"/>
      <c r="SWV28" s="9"/>
      <c r="SWW28" s="9"/>
      <c r="SWX28" s="9"/>
      <c r="SWY28" s="9"/>
      <c r="SWZ28" s="9"/>
      <c r="SXA28" s="9"/>
      <c r="SXB28" s="9"/>
      <c r="SXC28" s="9"/>
      <c r="SXD28" s="9"/>
      <c r="SXE28" s="9"/>
      <c r="SXF28" s="9"/>
      <c r="SXG28" s="9"/>
      <c r="SXH28" s="9"/>
      <c r="SXI28" s="9"/>
      <c r="SXJ28" s="9"/>
      <c r="SXK28" s="9"/>
      <c r="SXL28" s="9"/>
      <c r="SXM28" s="9"/>
      <c r="SXN28" s="9"/>
      <c r="SXO28" s="9"/>
      <c r="SXP28" s="9"/>
      <c r="SXQ28" s="9"/>
      <c r="SXR28" s="9"/>
      <c r="SXS28" s="9"/>
      <c r="SXT28" s="9"/>
      <c r="SXU28" s="9"/>
      <c r="SXV28" s="9"/>
      <c r="SXW28" s="9"/>
      <c r="SXX28" s="9"/>
      <c r="SXY28" s="9"/>
      <c r="SXZ28" s="9"/>
      <c r="SYA28" s="9"/>
      <c r="SYB28" s="9"/>
      <c r="SYC28" s="9"/>
      <c r="SYD28" s="9"/>
      <c r="SYE28" s="9"/>
      <c r="SYF28" s="9"/>
      <c r="SYG28" s="9"/>
      <c r="SYH28" s="9"/>
      <c r="SYI28" s="9"/>
      <c r="SYJ28" s="9"/>
      <c r="SYK28" s="9"/>
      <c r="SYL28" s="9"/>
      <c r="SYM28" s="9"/>
      <c r="SYN28" s="9"/>
      <c r="SYO28" s="9"/>
      <c r="SYP28" s="9"/>
      <c r="SYQ28" s="9"/>
      <c r="SYR28" s="9"/>
      <c r="SYS28" s="9"/>
      <c r="SYT28" s="9"/>
      <c r="SYU28" s="9"/>
      <c r="SYV28" s="9"/>
      <c r="SYW28" s="9"/>
      <c r="SYX28" s="9"/>
      <c r="SYY28" s="9"/>
      <c r="SYZ28" s="9"/>
      <c r="SZA28" s="9"/>
      <c r="SZB28" s="9"/>
      <c r="SZC28" s="9"/>
      <c r="SZD28" s="9"/>
      <c r="SZE28" s="9"/>
      <c r="SZF28" s="9"/>
      <c r="SZG28" s="9"/>
      <c r="SZH28" s="9"/>
      <c r="SZI28" s="9"/>
      <c r="SZJ28" s="9"/>
      <c r="SZK28" s="9"/>
      <c r="SZL28" s="9"/>
      <c r="SZM28" s="9"/>
      <c r="SZN28" s="9"/>
      <c r="SZO28" s="9"/>
      <c r="SZP28" s="9"/>
      <c r="SZQ28" s="9"/>
      <c r="SZR28" s="9"/>
      <c r="SZS28" s="9"/>
      <c r="SZT28" s="9"/>
      <c r="SZU28" s="9"/>
      <c r="SZV28" s="9"/>
      <c r="SZW28" s="9"/>
      <c r="SZX28" s="9"/>
      <c r="SZY28" s="9"/>
      <c r="SZZ28" s="9"/>
      <c r="TAA28" s="9"/>
      <c r="TAB28" s="9"/>
      <c r="TAC28" s="9"/>
      <c r="TAD28" s="9"/>
      <c r="TAE28" s="9"/>
      <c r="TAF28" s="9"/>
      <c r="TAG28" s="9"/>
      <c r="TAH28" s="9"/>
      <c r="TAI28" s="9"/>
      <c r="TAJ28" s="9"/>
      <c r="TAK28" s="9"/>
      <c r="TAL28" s="9"/>
      <c r="TAM28" s="9"/>
      <c r="TAN28" s="9"/>
      <c r="TAO28" s="9"/>
      <c r="TAP28" s="9"/>
      <c r="TAQ28" s="9"/>
      <c r="TAR28" s="9"/>
      <c r="TAS28" s="9"/>
      <c r="TAT28" s="9"/>
      <c r="TAU28" s="9"/>
      <c r="TAV28" s="9"/>
      <c r="TAW28" s="9"/>
      <c r="TAX28" s="9"/>
      <c r="TAY28" s="9"/>
      <c r="TAZ28" s="9"/>
      <c r="TBA28" s="9"/>
      <c r="TBB28" s="9"/>
      <c r="TBC28" s="9"/>
      <c r="TBD28" s="9"/>
      <c r="TBE28" s="9"/>
      <c r="TBF28" s="9"/>
      <c r="TBG28" s="9"/>
      <c r="TBH28" s="9"/>
      <c r="TBI28" s="9"/>
      <c r="TBJ28" s="9"/>
      <c r="TBK28" s="9"/>
      <c r="TBL28" s="9"/>
      <c r="TBM28" s="9"/>
      <c r="TBN28" s="9"/>
      <c r="TBO28" s="9"/>
      <c r="TBP28" s="9"/>
      <c r="TBQ28" s="9"/>
      <c r="TBR28" s="9"/>
      <c r="TBS28" s="9"/>
      <c r="TBT28" s="9"/>
      <c r="TBU28" s="9"/>
      <c r="TBV28" s="9"/>
      <c r="TBW28" s="9"/>
      <c r="TBX28" s="9"/>
      <c r="TBY28" s="9"/>
      <c r="TBZ28" s="9"/>
      <c r="TCA28" s="9"/>
      <c r="TCB28" s="9"/>
      <c r="TCC28" s="9"/>
      <c r="TCD28" s="9"/>
      <c r="TCE28" s="9"/>
      <c r="TCF28" s="9"/>
      <c r="TCG28" s="9"/>
      <c r="TCH28" s="9"/>
      <c r="TCI28" s="9"/>
      <c r="TCJ28" s="9"/>
      <c r="TCK28" s="9"/>
      <c r="TCL28" s="9"/>
      <c r="TCM28" s="9"/>
      <c r="TCN28" s="9"/>
      <c r="TCO28" s="9"/>
      <c r="TCP28" s="9"/>
      <c r="TCQ28" s="9"/>
      <c r="TCR28" s="9"/>
      <c r="TCS28" s="9"/>
      <c r="TCT28" s="9"/>
      <c r="TCU28" s="9"/>
      <c r="TCV28" s="9"/>
      <c r="TCW28" s="9"/>
      <c r="TCX28" s="9"/>
      <c r="TCY28" s="9"/>
      <c r="TCZ28" s="9"/>
      <c r="TDA28" s="9"/>
      <c r="TDB28" s="9"/>
      <c r="TDC28" s="9"/>
      <c r="TDD28" s="9"/>
      <c r="TDE28" s="9"/>
      <c r="TDF28" s="9"/>
      <c r="TDG28" s="9"/>
      <c r="TDH28" s="9"/>
      <c r="TDI28" s="9"/>
      <c r="TDJ28" s="9"/>
      <c r="TDK28" s="9"/>
      <c r="TDL28" s="9"/>
      <c r="TDM28" s="9"/>
      <c r="TDN28" s="9"/>
      <c r="TDO28" s="9"/>
      <c r="TDP28" s="9"/>
      <c r="TDQ28" s="9"/>
      <c r="TDR28" s="9"/>
      <c r="TDS28" s="9"/>
      <c r="TDT28" s="9"/>
      <c r="TDU28" s="9"/>
      <c r="TDV28" s="9"/>
      <c r="TDW28" s="9"/>
      <c r="TDX28" s="9"/>
      <c r="TDY28" s="9"/>
      <c r="TDZ28" s="9"/>
      <c r="TEA28" s="9"/>
      <c r="TEB28" s="9"/>
      <c r="TEC28" s="9"/>
      <c r="TED28" s="9"/>
      <c r="TEE28" s="9"/>
      <c r="TEF28" s="9"/>
      <c r="TEG28" s="9"/>
      <c r="TEH28" s="9"/>
      <c r="TEI28" s="9"/>
      <c r="TEJ28" s="9"/>
      <c r="TEK28" s="9"/>
      <c r="TEL28" s="9"/>
      <c r="TEM28" s="9"/>
      <c r="TEN28" s="9"/>
      <c r="TEO28" s="9"/>
      <c r="TEP28" s="9"/>
      <c r="TEQ28" s="9"/>
      <c r="TER28" s="9"/>
      <c r="TES28" s="9"/>
      <c r="TET28" s="9"/>
      <c r="TEU28" s="9"/>
      <c r="TEV28" s="9"/>
      <c r="TEW28" s="9"/>
      <c r="TEX28" s="9"/>
      <c r="TEY28" s="9"/>
      <c r="TEZ28" s="9"/>
      <c r="TFA28" s="9"/>
      <c r="TFB28" s="9"/>
      <c r="TFC28" s="9"/>
      <c r="TFD28" s="9"/>
      <c r="TFE28" s="9"/>
      <c r="TFF28" s="9"/>
      <c r="TFG28" s="9"/>
      <c r="TFH28" s="9"/>
      <c r="TFI28" s="9"/>
      <c r="TFJ28" s="9"/>
      <c r="TFK28" s="9"/>
      <c r="TFL28" s="9"/>
      <c r="TFM28" s="9"/>
      <c r="TFN28" s="9"/>
      <c r="TFO28" s="9"/>
      <c r="TFP28" s="9"/>
      <c r="TFQ28" s="9"/>
      <c r="TFR28" s="9"/>
      <c r="TFS28" s="9"/>
      <c r="TFT28" s="9"/>
      <c r="TFU28" s="9"/>
      <c r="TFV28" s="9"/>
      <c r="TFW28" s="9"/>
      <c r="TFX28" s="9"/>
      <c r="TFY28" s="9"/>
      <c r="TFZ28" s="9"/>
      <c r="TGA28" s="9"/>
      <c r="TGB28" s="9"/>
      <c r="TGC28" s="9"/>
      <c r="TGD28" s="9"/>
      <c r="TGE28" s="9"/>
      <c r="TGF28" s="9"/>
      <c r="TGG28" s="9"/>
      <c r="TGH28" s="9"/>
      <c r="TGI28" s="9"/>
      <c r="TGJ28" s="9"/>
      <c r="TGK28" s="9"/>
      <c r="TGL28" s="9"/>
      <c r="TGM28" s="9"/>
      <c r="TGN28" s="9"/>
      <c r="TGO28" s="9"/>
      <c r="TGP28" s="9"/>
      <c r="TGQ28" s="9"/>
      <c r="TGR28" s="9"/>
      <c r="TGS28" s="9"/>
      <c r="TGT28" s="9"/>
      <c r="TGU28" s="9"/>
      <c r="TGV28" s="9"/>
      <c r="TGW28" s="9"/>
      <c r="TGX28" s="9"/>
      <c r="TGY28" s="9"/>
      <c r="TGZ28" s="9"/>
      <c r="THA28" s="9"/>
      <c r="THB28" s="9"/>
      <c r="THC28" s="9"/>
      <c r="THD28" s="9"/>
      <c r="THE28" s="9"/>
      <c r="THF28" s="9"/>
      <c r="THG28" s="9"/>
      <c r="THH28" s="9"/>
      <c r="THI28" s="9"/>
      <c r="THJ28" s="9"/>
      <c r="THK28" s="9"/>
      <c r="THL28" s="9"/>
      <c r="THM28" s="9"/>
      <c r="THN28" s="9"/>
      <c r="THO28" s="9"/>
      <c r="THP28" s="9"/>
      <c r="THQ28" s="9"/>
      <c r="THR28" s="9"/>
      <c r="THS28" s="9"/>
      <c r="THT28" s="9"/>
      <c r="THU28" s="9"/>
      <c r="THV28" s="9"/>
      <c r="THW28" s="9"/>
      <c r="THX28" s="9"/>
      <c r="THY28" s="9"/>
      <c r="THZ28" s="9"/>
      <c r="TIA28" s="9"/>
      <c r="TIB28" s="9"/>
      <c r="TIC28" s="9"/>
      <c r="TID28" s="9"/>
      <c r="TIE28" s="9"/>
      <c r="TIF28" s="9"/>
      <c r="TIG28" s="9"/>
      <c r="TIH28" s="9"/>
      <c r="TII28" s="9"/>
      <c r="TIJ28" s="9"/>
      <c r="TIK28" s="9"/>
      <c r="TIL28" s="9"/>
      <c r="TIM28" s="9"/>
      <c r="TIN28" s="9"/>
      <c r="TIO28" s="9"/>
      <c r="TIP28" s="9"/>
      <c r="TIQ28" s="9"/>
      <c r="TIR28" s="9"/>
      <c r="TIS28" s="9"/>
      <c r="TIT28" s="9"/>
      <c r="TIU28" s="9"/>
      <c r="TIV28" s="9"/>
      <c r="TIW28" s="9"/>
      <c r="TIX28" s="9"/>
      <c r="TIY28" s="9"/>
      <c r="TIZ28" s="9"/>
      <c r="TJA28" s="9"/>
      <c r="TJB28" s="9"/>
      <c r="TJC28" s="9"/>
      <c r="TJD28" s="9"/>
      <c r="TJE28" s="9"/>
      <c r="TJF28" s="9"/>
      <c r="TJG28" s="9"/>
      <c r="TJH28" s="9"/>
      <c r="TJI28" s="9"/>
      <c r="TJJ28" s="9"/>
      <c r="TJK28" s="9"/>
      <c r="TJL28" s="9"/>
      <c r="TJM28" s="9"/>
      <c r="TJN28" s="9"/>
      <c r="TJO28" s="9"/>
      <c r="TJP28" s="9"/>
      <c r="TJQ28" s="9"/>
      <c r="TJR28" s="9"/>
      <c r="TJS28" s="9"/>
      <c r="TJT28" s="9"/>
      <c r="TJU28" s="9"/>
      <c r="TJV28" s="9"/>
      <c r="TJW28" s="9"/>
      <c r="TJX28" s="9"/>
      <c r="TJY28" s="9"/>
      <c r="TJZ28" s="9"/>
      <c r="TKA28" s="9"/>
      <c r="TKB28" s="9"/>
      <c r="TKC28" s="9"/>
      <c r="TKD28" s="9"/>
      <c r="TKE28" s="9"/>
      <c r="TKF28" s="9"/>
      <c r="TKG28" s="9"/>
      <c r="TKH28" s="9"/>
      <c r="TKI28" s="9"/>
      <c r="TKJ28" s="9"/>
      <c r="TKK28" s="9"/>
      <c r="TKL28" s="9"/>
      <c r="TKM28" s="9"/>
      <c r="TKN28" s="9"/>
      <c r="TKO28" s="9"/>
      <c r="TKP28" s="9"/>
      <c r="TKQ28" s="9"/>
      <c r="TKR28" s="9"/>
      <c r="TKS28" s="9"/>
      <c r="TKT28" s="9"/>
      <c r="TKU28" s="9"/>
      <c r="TKV28" s="9"/>
      <c r="TKW28" s="9"/>
      <c r="TKX28" s="9"/>
      <c r="TKY28" s="9"/>
      <c r="TKZ28" s="9"/>
      <c r="TLA28" s="9"/>
      <c r="TLB28" s="9"/>
      <c r="TLC28" s="9"/>
      <c r="TLD28" s="9"/>
      <c r="TLE28" s="9"/>
      <c r="TLF28" s="9"/>
      <c r="TLG28" s="9"/>
      <c r="TLH28" s="9"/>
      <c r="TLI28" s="9"/>
      <c r="TLJ28" s="9"/>
      <c r="TLK28" s="9"/>
      <c r="TLL28" s="9"/>
      <c r="TLM28" s="9"/>
      <c r="TLN28" s="9"/>
      <c r="TLO28" s="9"/>
      <c r="TLP28" s="9"/>
      <c r="TLQ28" s="9"/>
      <c r="TLR28" s="9"/>
      <c r="TLS28" s="9"/>
      <c r="TLT28" s="9"/>
      <c r="TLU28" s="9"/>
      <c r="TLV28" s="9"/>
      <c r="TLW28" s="9"/>
      <c r="TLX28" s="9"/>
      <c r="TLY28" s="9"/>
      <c r="TLZ28" s="9"/>
      <c r="TMA28" s="9"/>
      <c r="TMB28" s="9"/>
      <c r="TMC28" s="9"/>
      <c r="TMD28" s="9"/>
      <c r="TME28" s="9"/>
      <c r="TMF28" s="9"/>
      <c r="TMG28" s="9"/>
      <c r="TMH28" s="9"/>
      <c r="TMI28" s="9"/>
      <c r="TMJ28" s="9"/>
      <c r="TMK28" s="9"/>
      <c r="TML28" s="9"/>
      <c r="TMM28" s="9"/>
      <c r="TMN28" s="9"/>
      <c r="TMO28" s="9"/>
      <c r="TMP28" s="9"/>
      <c r="TMQ28" s="9"/>
      <c r="TMR28" s="9"/>
      <c r="TMS28" s="9"/>
      <c r="TMT28" s="9"/>
      <c r="TMU28" s="9"/>
      <c r="TMV28" s="9"/>
      <c r="TMW28" s="9"/>
      <c r="TMX28" s="9"/>
      <c r="TMY28" s="9"/>
      <c r="TMZ28" s="9"/>
      <c r="TNA28" s="9"/>
      <c r="TNB28" s="9"/>
      <c r="TNC28" s="9"/>
      <c r="TND28" s="9"/>
      <c r="TNE28" s="9"/>
      <c r="TNF28" s="9"/>
      <c r="TNG28" s="9"/>
      <c r="TNH28" s="9"/>
      <c r="TNI28" s="9"/>
      <c r="TNJ28" s="9"/>
      <c r="TNK28" s="9"/>
      <c r="TNL28" s="9"/>
      <c r="TNM28" s="9"/>
      <c r="TNN28" s="9"/>
      <c r="TNO28" s="9"/>
      <c r="TNP28" s="9"/>
      <c r="TNQ28" s="9"/>
      <c r="TNR28" s="9"/>
      <c r="TNS28" s="9"/>
      <c r="TNT28" s="9"/>
      <c r="TNU28" s="9"/>
      <c r="TNV28" s="9"/>
      <c r="TNW28" s="9"/>
      <c r="TNX28" s="9"/>
      <c r="TNY28" s="9"/>
      <c r="TNZ28" s="9"/>
      <c r="TOA28" s="9"/>
      <c r="TOB28" s="9"/>
      <c r="TOC28" s="9"/>
      <c r="TOD28" s="9"/>
      <c r="TOE28" s="9"/>
      <c r="TOF28" s="9"/>
      <c r="TOG28" s="9"/>
      <c r="TOH28" s="9"/>
      <c r="TOI28" s="9"/>
      <c r="TOJ28" s="9"/>
      <c r="TOK28" s="9"/>
      <c r="TOL28" s="9"/>
      <c r="TOM28" s="9"/>
      <c r="TON28" s="9"/>
      <c r="TOO28" s="9"/>
      <c r="TOP28" s="9"/>
      <c r="TOQ28" s="9"/>
      <c r="TOR28" s="9"/>
      <c r="TOS28" s="9"/>
      <c r="TOT28" s="9"/>
      <c r="TOU28" s="9"/>
      <c r="TOV28" s="9"/>
      <c r="TOW28" s="9"/>
      <c r="TOX28" s="9"/>
      <c r="TOY28" s="9"/>
      <c r="TOZ28" s="9"/>
      <c r="TPA28" s="9"/>
      <c r="TPB28" s="9"/>
      <c r="TPC28" s="9"/>
      <c r="TPD28" s="9"/>
      <c r="TPE28" s="9"/>
      <c r="TPF28" s="9"/>
      <c r="TPG28" s="9"/>
      <c r="TPH28" s="9"/>
      <c r="TPI28" s="9"/>
      <c r="TPJ28" s="9"/>
      <c r="TPK28" s="9"/>
      <c r="TPL28" s="9"/>
      <c r="TPM28" s="9"/>
      <c r="TPN28" s="9"/>
      <c r="TPO28" s="9"/>
      <c r="TPP28" s="9"/>
      <c r="TPQ28" s="9"/>
      <c r="TPR28" s="9"/>
      <c r="TPS28" s="9"/>
      <c r="TPT28" s="9"/>
      <c r="TPU28" s="9"/>
      <c r="TPV28" s="9"/>
      <c r="TPW28" s="9"/>
      <c r="TPX28" s="9"/>
      <c r="TPY28" s="9"/>
      <c r="TPZ28" s="9"/>
      <c r="TQA28" s="9"/>
      <c r="TQB28" s="9"/>
      <c r="TQC28" s="9"/>
      <c r="TQD28" s="9"/>
      <c r="TQE28" s="9"/>
      <c r="TQF28" s="9"/>
      <c r="TQG28" s="9"/>
      <c r="TQH28" s="9"/>
      <c r="TQI28" s="9"/>
      <c r="TQJ28" s="9"/>
      <c r="TQK28" s="9"/>
      <c r="TQL28" s="9"/>
      <c r="TQM28" s="9"/>
      <c r="TQN28" s="9"/>
      <c r="TQO28" s="9"/>
      <c r="TQP28" s="9"/>
      <c r="TQQ28" s="9"/>
      <c r="TQR28" s="9"/>
      <c r="TQS28" s="9"/>
      <c r="TQT28" s="9"/>
      <c r="TQU28" s="9"/>
      <c r="TQV28" s="9"/>
      <c r="TQW28" s="9"/>
      <c r="TQX28" s="9"/>
      <c r="TQY28" s="9"/>
      <c r="TQZ28" s="9"/>
      <c r="TRA28" s="9"/>
      <c r="TRB28" s="9"/>
      <c r="TRC28" s="9"/>
      <c r="TRD28" s="9"/>
      <c r="TRE28" s="9"/>
      <c r="TRF28" s="9"/>
      <c r="TRG28" s="9"/>
      <c r="TRH28" s="9"/>
      <c r="TRI28" s="9"/>
      <c r="TRJ28" s="9"/>
      <c r="TRK28" s="9"/>
      <c r="TRL28" s="9"/>
      <c r="TRM28" s="9"/>
      <c r="TRN28" s="9"/>
      <c r="TRO28" s="9"/>
      <c r="TRP28" s="9"/>
      <c r="TRQ28" s="9"/>
      <c r="TRR28" s="9"/>
      <c r="TRS28" s="9"/>
      <c r="TRT28" s="9"/>
      <c r="TRU28" s="9"/>
      <c r="TRV28" s="9"/>
      <c r="TRW28" s="9"/>
      <c r="TRX28" s="9"/>
      <c r="TRY28" s="9"/>
      <c r="TRZ28" s="9"/>
      <c r="TSA28" s="9"/>
      <c r="TSB28" s="9"/>
      <c r="TSC28" s="9"/>
      <c r="TSD28" s="9"/>
      <c r="TSE28" s="9"/>
      <c r="TSF28" s="9"/>
      <c r="TSG28" s="9"/>
      <c r="TSH28" s="9"/>
      <c r="TSI28" s="9"/>
      <c r="TSJ28" s="9"/>
      <c r="TSK28" s="9"/>
      <c r="TSL28" s="9"/>
      <c r="TSM28" s="9"/>
      <c r="TSN28" s="9"/>
      <c r="TSO28" s="9"/>
      <c r="TSP28" s="9"/>
      <c r="TSQ28" s="9"/>
      <c r="TSR28" s="9"/>
      <c r="TSS28" s="9"/>
      <c r="TST28" s="9"/>
      <c r="TSU28" s="9"/>
      <c r="TSV28" s="9"/>
      <c r="TSW28" s="9"/>
      <c r="TSX28" s="9"/>
      <c r="TSY28" s="9"/>
      <c r="TSZ28" s="9"/>
      <c r="TTA28" s="9"/>
      <c r="TTB28" s="9"/>
      <c r="TTC28" s="9"/>
      <c r="TTD28" s="9"/>
      <c r="TTE28" s="9"/>
      <c r="TTF28" s="9"/>
      <c r="TTG28" s="9"/>
      <c r="TTH28" s="9"/>
      <c r="TTI28" s="9"/>
      <c r="TTJ28" s="9"/>
      <c r="TTK28" s="9"/>
      <c r="TTL28" s="9"/>
      <c r="TTM28" s="9"/>
      <c r="TTN28" s="9"/>
      <c r="TTO28" s="9"/>
      <c r="TTP28" s="9"/>
      <c r="TTQ28" s="9"/>
      <c r="TTR28" s="9"/>
      <c r="TTS28" s="9"/>
      <c r="TTT28" s="9"/>
      <c r="TTU28" s="9"/>
      <c r="TTV28" s="9"/>
      <c r="TTW28" s="9"/>
      <c r="TTX28" s="9"/>
      <c r="TTY28" s="9"/>
      <c r="TTZ28" s="9"/>
      <c r="TUA28" s="9"/>
      <c r="TUB28" s="9"/>
      <c r="TUC28" s="9"/>
      <c r="TUD28" s="9"/>
      <c r="TUE28" s="9"/>
      <c r="TUF28" s="9"/>
      <c r="TUG28" s="9"/>
      <c r="TUH28" s="9"/>
      <c r="TUI28" s="9"/>
      <c r="TUJ28" s="9"/>
      <c r="TUK28" s="9"/>
      <c r="TUL28" s="9"/>
      <c r="TUM28" s="9"/>
      <c r="TUN28" s="9"/>
      <c r="TUO28" s="9"/>
      <c r="TUP28" s="9"/>
      <c r="TUQ28" s="9"/>
      <c r="TUR28" s="9"/>
      <c r="TUS28" s="9"/>
      <c r="TUT28" s="9"/>
      <c r="TUU28" s="9"/>
      <c r="TUV28" s="9"/>
      <c r="TUW28" s="9"/>
      <c r="TUX28" s="9"/>
      <c r="TUY28" s="9"/>
      <c r="TUZ28" s="9"/>
      <c r="TVA28" s="9"/>
      <c r="TVB28" s="9"/>
      <c r="TVC28" s="9"/>
      <c r="TVD28" s="9"/>
      <c r="TVE28" s="9"/>
      <c r="TVF28" s="9"/>
      <c r="TVG28" s="9"/>
      <c r="TVH28" s="9"/>
      <c r="TVI28" s="9"/>
      <c r="TVJ28" s="9"/>
      <c r="TVK28" s="9"/>
      <c r="TVL28" s="9"/>
      <c r="TVM28" s="9"/>
      <c r="TVN28" s="9"/>
      <c r="TVO28" s="9"/>
      <c r="TVP28" s="9"/>
      <c r="TVQ28" s="9"/>
      <c r="TVR28" s="9"/>
      <c r="TVS28" s="9"/>
      <c r="TVT28" s="9"/>
      <c r="TVU28" s="9"/>
      <c r="TVV28" s="9"/>
      <c r="TVW28" s="9"/>
      <c r="TVX28" s="9"/>
      <c r="TVY28" s="9"/>
      <c r="TVZ28" s="9"/>
      <c r="TWA28" s="9"/>
      <c r="TWB28" s="9"/>
      <c r="TWC28" s="9"/>
      <c r="TWD28" s="9"/>
      <c r="TWE28" s="9"/>
      <c r="TWF28" s="9"/>
      <c r="TWG28" s="9"/>
      <c r="TWH28" s="9"/>
      <c r="TWI28" s="9"/>
      <c r="TWJ28" s="9"/>
      <c r="TWK28" s="9"/>
      <c r="TWL28" s="9"/>
      <c r="TWM28" s="9"/>
      <c r="TWN28" s="9"/>
      <c r="TWO28" s="9"/>
      <c r="TWP28" s="9"/>
      <c r="TWQ28" s="9"/>
      <c r="TWR28" s="9"/>
      <c r="TWS28" s="9"/>
      <c r="TWT28" s="9"/>
      <c r="TWU28" s="9"/>
      <c r="TWV28" s="9"/>
      <c r="TWW28" s="9"/>
      <c r="TWX28" s="9"/>
      <c r="TWY28" s="9"/>
      <c r="TWZ28" s="9"/>
      <c r="TXA28" s="9"/>
      <c r="TXB28" s="9"/>
      <c r="TXC28" s="9"/>
      <c r="TXD28" s="9"/>
      <c r="TXE28" s="9"/>
      <c r="TXF28" s="9"/>
      <c r="TXG28" s="9"/>
      <c r="TXH28" s="9"/>
      <c r="TXI28" s="9"/>
      <c r="TXJ28" s="9"/>
      <c r="TXK28" s="9"/>
      <c r="TXL28" s="9"/>
      <c r="TXM28" s="9"/>
      <c r="TXN28" s="9"/>
      <c r="TXO28" s="9"/>
      <c r="TXP28" s="9"/>
      <c r="TXQ28" s="9"/>
      <c r="TXR28" s="9"/>
      <c r="TXS28" s="9"/>
      <c r="TXT28" s="9"/>
      <c r="TXU28" s="9"/>
      <c r="TXV28" s="9"/>
      <c r="TXW28" s="9"/>
      <c r="TXX28" s="9"/>
      <c r="TXY28" s="9"/>
      <c r="TXZ28" s="9"/>
      <c r="TYA28" s="9"/>
      <c r="TYB28" s="9"/>
      <c r="TYC28" s="9"/>
      <c r="TYD28" s="9"/>
      <c r="TYE28" s="9"/>
      <c r="TYF28" s="9"/>
      <c r="TYG28" s="9"/>
      <c r="TYH28" s="9"/>
      <c r="TYI28" s="9"/>
      <c r="TYJ28" s="9"/>
      <c r="TYK28" s="9"/>
      <c r="TYL28" s="9"/>
      <c r="TYM28" s="9"/>
      <c r="TYN28" s="9"/>
      <c r="TYO28" s="9"/>
      <c r="TYP28" s="9"/>
      <c r="TYQ28" s="9"/>
      <c r="TYR28" s="9"/>
      <c r="TYS28" s="9"/>
      <c r="TYT28" s="9"/>
      <c r="TYU28" s="9"/>
      <c r="TYV28" s="9"/>
      <c r="TYW28" s="9"/>
      <c r="TYX28" s="9"/>
      <c r="TYY28" s="9"/>
      <c r="TYZ28" s="9"/>
      <c r="TZA28" s="9"/>
      <c r="TZB28" s="9"/>
      <c r="TZC28" s="9"/>
      <c r="TZD28" s="9"/>
      <c r="TZE28" s="9"/>
      <c r="TZF28" s="9"/>
      <c r="TZG28" s="9"/>
      <c r="TZH28" s="9"/>
      <c r="TZI28" s="9"/>
      <c r="TZJ28" s="9"/>
      <c r="TZK28" s="9"/>
      <c r="TZL28" s="9"/>
      <c r="TZM28" s="9"/>
      <c r="TZN28" s="9"/>
      <c r="TZO28" s="9"/>
      <c r="TZP28" s="9"/>
      <c r="TZQ28" s="9"/>
      <c r="TZR28" s="9"/>
      <c r="TZS28" s="9"/>
      <c r="TZT28" s="9"/>
      <c r="TZU28" s="9"/>
      <c r="TZV28" s="9"/>
      <c r="TZW28" s="9"/>
      <c r="TZX28" s="9"/>
      <c r="TZY28" s="9"/>
      <c r="TZZ28" s="9"/>
      <c r="UAA28" s="9"/>
      <c r="UAB28" s="9"/>
      <c r="UAC28" s="9"/>
      <c r="UAD28" s="9"/>
      <c r="UAE28" s="9"/>
      <c r="UAF28" s="9"/>
      <c r="UAG28" s="9"/>
      <c r="UAH28" s="9"/>
      <c r="UAI28" s="9"/>
      <c r="UAJ28" s="9"/>
      <c r="UAK28" s="9"/>
      <c r="UAL28" s="9"/>
      <c r="UAM28" s="9"/>
      <c r="UAN28" s="9"/>
      <c r="UAO28" s="9"/>
      <c r="UAP28" s="9"/>
      <c r="UAQ28" s="9"/>
      <c r="UAR28" s="9"/>
      <c r="UAS28" s="9"/>
      <c r="UAT28" s="9"/>
      <c r="UAU28" s="9"/>
      <c r="UAV28" s="9"/>
      <c r="UAW28" s="9"/>
      <c r="UAX28" s="9"/>
      <c r="UAY28" s="9"/>
      <c r="UAZ28" s="9"/>
      <c r="UBA28" s="9"/>
      <c r="UBB28" s="9"/>
      <c r="UBC28" s="9"/>
      <c r="UBD28" s="9"/>
      <c r="UBE28" s="9"/>
      <c r="UBF28" s="9"/>
      <c r="UBG28" s="9"/>
      <c r="UBH28" s="9"/>
      <c r="UBI28" s="9"/>
      <c r="UBJ28" s="9"/>
      <c r="UBK28" s="9"/>
      <c r="UBL28" s="9"/>
      <c r="UBM28" s="9"/>
      <c r="UBN28" s="9"/>
      <c r="UBO28" s="9"/>
      <c r="UBP28" s="9"/>
      <c r="UBQ28" s="9"/>
      <c r="UBR28" s="9"/>
      <c r="UBS28" s="9"/>
      <c r="UBT28" s="9"/>
      <c r="UBU28" s="9"/>
      <c r="UBV28" s="9"/>
      <c r="UBW28" s="9"/>
      <c r="UBX28" s="9"/>
      <c r="UBY28" s="9"/>
      <c r="UBZ28" s="9"/>
      <c r="UCA28" s="9"/>
      <c r="UCB28" s="9"/>
      <c r="UCC28" s="9"/>
      <c r="UCD28" s="9"/>
      <c r="UCE28" s="9"/>
      <c r="UCF28" s="9"/>
      <c r="UCG28" s="9"/>
      <c r="UCH28" s="9"/>
      <c r="UCI28" s="9"/>
      <c r="UCJ28" s="9"/>
      <c r="UCK28" s="9"/>
      <c r="UCL28" s="9"/>
      <c r="UCM28" s="9"/>
      <c r="UCN28" s="9"/>
      <c r="UCO28" s="9"/>
      <c r="UCP28" s="9"/>
      <c r="UCQ28" s="9"/>
      <c r="UCR28" s="9"/>
      <c r="UCS28" s="9"/>
      <c r="UCT28" s="9"/>
      <c r="UCU28" s="9"/>
      <c r="UCV28" s="9"/>
      <c r="UCW28" s="9"/>
      <c r="UCX28" s="9"/>
      <c r="UCY28" s="9"/>
      <c r="UCZ28" s="9"/>
      <c r="UDA28" s="9"/>
      <c r="UDB28" s="9"/>
      <c r="UDC28" s="9"/>
      <c r="UDD28" s="9"/>
      <c r="UDE28" s="9"/>
      <c r="UDF28" s="9"/>
      <c r="UDG28" s="9"/>
      <c r="UDH28" s="9"/>
      <c r="UDI28" s="9"/>
      <c r="UDJ28" s="9"/>
      <c r="UDK28" s="9"/>
      <c r="UDL28" s="9"/>
      <c r="UDM28" s="9"/>
      <c r="UDN28" s="9"/>
      <c r="UDO28" s="9"/>
      <c r="UDP28" s="9"/>
      <c r="UDQ28" s="9"/>
      <c r="UDR28" s="9"/>
      <c r="UDS28" s="9"/>
      <c r="UDT28" s="9"/>
      <c r="UDU28" s="9"/>
      <c r="UDV28" s="9"/>
      <c r="UDW28" s="9"/>
      <c r="UDX28" s="9"/>
      <c r="UDY28" s="9"/>
      <c r="UDZ28" s="9"/>
      <c r="UEA28" s="9"/>
      <c r="UEB28" s="9"/>
      <c r="UEC28" s="9"/>
      <c r="UED28" s="9"/>
      <c r="UEE28" s="9"/>
      <c r="UEF28" s="9"/>
      <c r="UEG28" s="9"/>
      <c r="UEH28" s="9"/>
      <c r="UEI28" s="9"/>
      <c r="UEJ28" s="9"/>
      <c r="UEK28" s="9"/>
      <c r="UEL28" s="9"/>
      <c r="UEM28" s="9"/>
      <c r="UEN28" s="9"/>
      <c r="UEO28" s="9"/>
      <c r="UEP28" s="9"/>
      <c r="UEQ28" s="9"/>
      <c r="UER28" s="9"/>
      <c r="UES28" s="9"/>
      <c r="UET28" s="9"/>
      <c r="UEU28" s="9"/>
      <c r="UEV28" s="9"/>
      <c r="UEW28" s="9"/>
      <c r="UEX28" s="9"/>
      <c r="UEY28" s="9"/>
      <c r="UEZ28" s="9"/>
      <c r="UFA28" s="9"/>
      <c r="UFB28" s="9"/>
      <c r="UFC28" s="9"/>
      <c r="UFD28" s="9"/>
      <c r="UFE28" s="9"/>
      <c r="UFF28" s="9"/>
      <c r="UFG28" s="9"/>
      <c r="UFH28" s="9"/>
      <c r="UFI28" s="9"/>
      <c r="UFJ28" s="9"/>
      <c r="UFK28" s="9"/>
      <c r="UFL28" s="9"/>
      <c r="UFM28" s="9"/>
      <c r="UFN28" s="9"/>
      <c r="UFO28" s="9"/>
      <c r="UFP28" s="9"/>
      <c r="UFQ28" s="9"/>
      <c r="UFR28" s="9"/>
      <c r="UFS28" s="9"/>
      <c r="UFT28" s="9"/>
      <c r="UFU28" s="9"/>
      <c r="UFV28" s="9"/>
      <c r="UFW28" s="9"/>
      <c r="UFX28" s="9"/>
      <c r="UFY28" s="9"/>
      <c r="UFZ28" s="9"/>
      <c r="UGA28" s="9"/>
      <c r="UGB28" s="9"/>
      <c r="UGC28" s="9"/>
      <c r="UGD28" s="9"/>
      <c r="UGE28" s="9"/>
      <c r="UGF28" s="9"/>
      <c r="UGG28" s="9"/>
      <c r="UGH28" s="9"/>
      <c r="UGI28" s="9"/>
      <c r="UGJ28" s="9"/>
      <c r="UGK28" s="9"/>
      <c r="UGL28" s="9"/>
      <c r="UGM28" s="9"/>
      <c r="UGN28" s="9"/>
      <c r="UGO28" s="9"/>
      <c r="UGP28" s="9"/>
      <c r="UGQ28" s="9"/>
      <c r="UGR28" s="9"/>
      <c r="UGS28" s="9"/>
      <c r="UGT28" s="9"/>
      <c r="UGU28" s="9"/>
      <c r="UGV28" s="9"/>
      <c r="UGW28" s="9"/>
      <c r="UGX28" s="9"/>
      <c r="UGY28" s="9"/>
      <c r="UGZ28" s="9"/>
      <c r="UHA28" s="9"/>
      <c r="UHB28" s="9"/>
      <c r="UHC28" s="9"/>
      <c r="UHD28" s="9"/>
      <c r="UHE28" s="9"/>
      <c r="UHF28" s="9"/>
      <c r="UHG28" s="9"/>
      <c r="UHH28" s="9"/>
      <c r="UHI28" s="9"/>
      <c r="UHJ28" s="9"/>
      <c r="UHK28" s="9"/>
      <c r="UHL28" s="9"/>
      <c r="UHM28" s="9"/>
      <c r="UHN28" s="9"/>
      <c r="UHO28" s="9"/>
      <c r="UHP28" s="9"/>
      <c r="UHQ28" s="9"/>
      <c r="UHR28" s="9"/>
      <c r="UHS28" s="9"/>
      <c r="UHT28" s="9"/>
      <c r="UHU28" s="9"/>
      <c r="UHV28" s="9"/>
      <c r="UHW28" s="9"/>
      <c r="UHX28" s="9"/>
      <c r="UHY28" s="9"/>
      <c r="UHZ28" s="9"/>
      <c r="UIA28" s="9"/>
      <c r="UIB28" s="9"/>
      <c r="UIC28" s="9"/>
      <c r="UID28" s="9"/>
      <c r="UIE28" s="9"/>
      <c r="UIF28" s="9"/>
      <c r="UIG28" s="9"/>
      <c r="UIH28" s="9"/>
      <c r="UII28" s="9"/>
      <c r="UIJ28" s="9"/>
      <c r="UIK28" s="9"/>
      <c r="UIL28" s="9"/>
      <c r="UIM28" s="9"/>
      <c r="UIN28" s="9"/>
      <c r="UIO28" s="9"/>
      <c r="UIP28" s="9"/>
      <c r="UIQ28" s="9"/>
      <c r="UIR28" s="9"/>
      <c r="UIS28" s="9"/>
      <c r="UIT28" s="9"/>
      <c r="UIU28" s="9"/>
      <c r="UIV28" s="9"/>
      <c r="UIW28" s="9"/>
      <c r="UIX28" s="9"/>
      <c r="UIY28" s="9"/>
      <c r="UIZ28" s="9"/>
      <c r="UJA28" s="9"/>
      <c r="UJB28" s="9"/>
      <c r="UJC28" s="9"/>
      <c r="UJD28" s="9"/>
      <c r="UJE28" s="9"/>
      <c r="UJF28" s="9"/>
      <c r="UJG28" s="9"/>
      <c r="UJH28" s="9"/>
      <c r="UJI28" s="9"/>
      <c r="UJJ28" s="9"/>
      <c r="UJK28" s="9"/>
      <c r="UJL28" s="9"/>
      <c r="UJM28" s="9"/>
      <c r="UJN28" s="9"/>
      <c r="UJO28" s="9"/>
      <c r="UJP28" s="9"/>
      <c r="UJQ28" s="9"/>
      <c r="UJR28" s="9"/>
      <c r="UJS28" s="9"/>
      <c r="UJT28" s="9"/>
      <c r="UJU28" s="9"/>
      <c r="UJV28" s="9"/>
      <c r="UJW28" s="9"/>
      <c r="UJX28" s="9"/>
      <c r="UJY28" s="9"/>
      <c r="UJZ28" s="9"/>
      <c r="UKA28" s="9"/>
      <c r="UKB28" s="9"/>
      <c r="UKC28" s="9"/>
      <c r="UKD28" s="9"/>
      <c r="UKE28" s="9"/>
      <c r="UKF28" s="9"/>
      <c r="UKG28" s="9"/>
      <c r="UKH28" s="9"/>
      <c r="UKI28" s="9"/>
      <c r="UKJ28" s="9"/>
      <c r="UKK28" s="9"/>
      <c r="UKL28" s="9"/>
      <c r="UKM28" s="9"/>
      <c r="UKN28" s="9"/>
      <c r="UKO28" s="9"/>
      <c r="UKP28" s="9"/>
      <c r="UKQ28" s="9"/>
      <c r="UKR28" s="9"/>
      <c r="UKS28" s="9"/>
      <c r="UKT28" s="9"/>
      <c r="UKU28" s="9"/>
      <c r="UKV28" s="9"/>
      <c r="UKW28" s="9"/>
      <c r="UKX28" s="9"/>
      <c r="UKY28" s="9"/>
      <c r="UKZ28" s="9"/>
      <c r="ULA28" s="9"/>
      <c r="ULB28" s="9"/>
      <c r="ULC28" s="9"/>
      <c r="ULD28" s="9"/>
      <c r="ULE28" s="9"/>
      <c r="ULF28" s="9"/>
      <c r="ULG28" s="9"/>
      <c r="ULH28" s="9"/>
      <c r="ULI28" s="9"/>
      <c r="ULJ28" s="9"/>
      <c r="ULK28" s="9"/>
      <c r="ULL28" s="9"/>
      <c r="ULM28" s="9"/>
      <c r="ULN28" s="9"/>
      <c r="ULO28" s="9"/>
      <c r="ULP28" s="9"/>
      <c r="ULQ28" s="9"/>
      <c r="ULR28" s="9"/>
      <c r="ULS28" s="9"/>
      <c r="ULT28" s="9"/>
      <c r="ULU28" s="9"/>
      <c r="ULV28" s="9"/>
      <c r="ULW28" s="9"/>
      <c r="ULX28" s="9"/>
      <c r="ULY28" s="9"/>
      <c r="ULZ28" s="9"/>
      <c r="UMA28" s="9"/>
      <c r="UMB28" s="9"/>
      <c r="UMC28" s="9"/>
      <c r="UMD28" s="9"/>
      <c r="UME28" s="9"/>
      <c r="UMF28" s="9"/>
      <c r="UMG28" s="9"/>
      <c r="UMH28" s="9"/>
      <c r="UMI28" s="9"/>
      <c r="UMJ28" s="9"/>
      <c r="UMK28" s="9"/>
      <c r="UML28" s="9"/>
      <c r="UMM28" s="9"/>
      <c r="UMN28" s="9"/>
      <c r="UMO28" s="9"/>
      <c r="UMP28" s="9"/>
      <c r="UMQ28" s="9"/>
      <c r="UMR28" s="9"/>
      <c r="UMS28" s="9"/>
      <c r="UMT28" s="9"/>
      <c r="UMU28" s="9"/>
      <c r="UMV28" s="9"/>
      <c r="UMW28" s="9"/>
      <c r="UMX28" s="9"/>
      <c r="UMY28" s="9"/>
      <c r="UMZ28" s="9"/>
      <c r="UNA28" s="9"/>
      <c r="UNB28" s="9"/>
      <c r="UNC28" s="9"/>
      <c r="UND28" s="9"/>
      <c r="UNE28" s="9"/>
      <c r="UNF28" s="9"/>
      <c r="UNG28" s="9"/>
      <c r="UNH28" s="9"/>
      <c r="UNI28" s="9"/>
      <c r="UNJ28" s="9"/>
      <c r="UNK28" s="9"/>
      <c r="UNL28" s="9"/>
      <c r="UNM28" s="9"/>
      <c r="UNN28" s="9"/>
      <c r="UNO28" s="9"/>
      <c r="UNP28" s="9"/>
      <c r="UNQ28" s="9"/>
      <c r="UNR28" s="9"/>
      <c r="UNS28" s="9"/>
      <c r="UNT28" s="9"/>
      <c r="UNU28" s="9"/>
      <c r="UNV28" s="9"/>
      <c r="UNW28" s="9"/>
      <c r="UNX28" s="9"/>
      <c r="UNY28" s="9"/>
      <c r="UNZ28" s="9"/>
      <c r="UOA28" s="9"/>
      <c r="UOB28" s="9"/>
      <c r="UOC28" s="9"/>
      <c r="UOD28" s="9"/>
      <c r="UOE28" s="9"/>
      <c r="UOF28" s="9"/>
      <c r="UOG28" s="9"/>
      <c r="UOH28" s="9"/>
      <c r="UOI28" s="9"/>
      <c r="UOJ28" s="9"/>
      <c r="UOK28" s="9"/>
      <c r="UOL28" s="9"/>
      <c r="UOM28" s="9"/>
      <c r="UON28" s="9"/>
      <c r="UOO28" s="9"/>
      <c r="UOP28" s="9"/>
      <c r="UOQ28" s="9"/>
      <c r="UOR28" s="9"/>
      <c r="UOS28" s="9"/>
      <c r="UOT28" s="9"/>
      <c r="UOU28" s="9"/>
      <c r="UOV28" s="9"/>
      <c r="UOW28" s="9"/>
      <c r="UOX28" s="9"/>
      <c r="UOY28" s="9"/>
      <c r="UOZ28" s="9"/>
      <c r="UPA28" s="9"/>
      <c r="UPB28" s="9"/>
      <c r="UPC28" s="9"/>
      <c r="UPD28" s="9"/>
      <c r="UPE28" s="9"/>
      <c r="UPF28" s="9"/>
      <c r="UPG28" s="9"/>
      <c r="UPH28" s="9"/>
      <c r="UPI28" s="9"/>
      <c r="UPJ28" s="9"/>
      <c r="UPK28" s="9"/>
      <c r="UPL28" s="9"/>
      <c r="UPM28" s="9"/>
      <c r="UPN28" s="9"/>
      <c r="UPO28" s="9"/>
      <c r="UPP28" s="9"/>
      <c r="UPQ28" s="9"/>
      <c r="UPR28" s="9"/>
      <c r="UPS28" s="9"/>
      <c r="UPT28" s="9"/>
      <c r="UPU28" s="9"/>
      <c r="UPV28" s="9"/>
      <c r="UPW28" s="9"/>
      <c r="UPX28" s="9"/>
      <c r="UPY28" s="9"/>
      <c r="UPZ28" s="9"/>
      <c r="UQA28" s="9"/>
      <c r="UQB28" s="9"/>
      <c r="UQC28" s="9"/>
      <c r="UQD28" s="9"/>
      <c r="UQE28" s="9"/>
      <c r="UQF28" s="9"/>
      <c r="UQG28" s="9"/>
      <c r="UQH28" s="9"/>
      <c r="UQI28" s="9"/>
      <c r="UQJ28" s="9"/>
      <c r="UQK28" s="9"/>
      <c r="UQL28" s="9"/>
      <c r="UQM28" s="9"/>
      <c r="UQN28" s="9"/>
      <c r="UQO28" s="9"/>
      <c r="UQP28" s="9"/>
      <c r="UQQ28" s="9"/>
      <c r="UQR28" s="9"/>
      <c r="UQS28" s="9"/>
      <c r="UQT28" s="9"/>
      <c r="UQU28" s="9"/>
      <c r="UQV28" s="9"/>
      <c r="UQW28" s="9"/>
      <c r="UQX28" s="9"/>
      <c r="UQY28" s="9"/>
      <c r="UQZ28" s="9"/>
      <c r="URA28" s="9"/>
      <c r="URB28" s="9"/>
      <c r="URC28" s="9"/>
      <c r="URD28" s="9"/>
      <c r="URE28" s="9"/>
      <c r="URF28" s="9"/>
      <c r="URG28" s="9"/>
      <c r="URH28" s="9"/>
      <c r="URI28" s="9"/>
      <c r="URJ28" s="9"/>
      <c r="URK28" s="9"/>
      <c r="URL28" s="9"/>
      <c r="URM28" s="9"/>
      <c r="URN28" s="9"/>
      <c r="URO28" s="9"/>
      <c r="URP28" s="9"/>
      <c r="URQ28" s="9"/>
      <c r="URR28" s="9"/>
      <c r="URS28" s="9"/>
      <c r="URT28" s="9"/>
      <c r="URU28" s="9"/>
      <c r="URV28" s="9"/>
      <c r="URW28" s="9"/>
      <c r="URX28" s="9"/>
      <c r="URY28" s="9"/>
      <c r="URZ28" s="9"/>
      <c r="USA28" s="9"/>
      <c r="USB28" s="9"/>
      <c r="USC28" s="9"/>
      <c r="USD28" s="9"/>
      <c r="USE28" s="9"/>
      <c r="USF28" s="9"/>
      <c r="USG28" s="9"/>
      <c r="USH28" s="9"/>
      <c r="USI28" s="9"/>
      <c r="USJ28" s="9"/>
      <c r="USK28" s="9"/>
      <c r="USL28" s="9"/>
      <c r="USM28" s="9"/>
      <c r="USN28" s="9"/>
      <c r="USO28" s="9"/>
      <c r="USP28" s="9"/>
      <c r="USQ28" s="9"/>
      <c r="USR28" s="9"/>
      <c r="USS28" s="9"/>
      <c r="UST28" s="9"/>
      <c r="USU28" s="9"/>
      <c r="USV28" s="9"/>
      <c r="USW28" s="9"/>
      <c r="USX28" s="9"/>
      <c r="USY28" s="9"/>
      <c r="USZ28" s="9"/>
      <c r="UTA28" s="9"/>
      <c r="UTB28" s="9"/>
      <c r="UTC28" s="9"/>
      <c r="UTD28" s="9"/>
      <c r="UTE28" s="9"/>
      <c r="UTF28" s="9"/>
      <c r="UTG28" s="9"/>
      <c r="UTH28" s="9"/>
      <c r="UTI28" s="9"/>
      <c r="UTJ28" s="9"/>
      <c r="UTK28" s="9"/>
      <c r="UTL28" s="9"/>
      <c r="UTM28" s="9"/>
      <c r="UTN28" s="9"/>
      <c r="UTO28" s="9"/>
      <c r="UTP28" s="9"/>
      <c r="UTQ28" s="9"/>
      <c r="UTR28" s="9"/>
      <c r="UTS28" s="9"/>
      <c r="UTT28" s="9"/>
      <c r="UTU28" s="9"/>
      <c r="UTV28" s="9"/>
      <c r="UTW28" s="9"/>
      <c r="UTX28" s="9"/>
      <c r="UTY28" s="9"/>
      <c r="UTZ28" s="9"/>
      <c r="UUA28" s="9"/>
      <c r="UUB28" s="9"/>
      <c r="UUC28" s="9"/>
      <c r="UUD28" s="9"/>
      <c r="UUE28" s="9"/>
      <c r="UUF28" s="9"/>
      <c r="UUG28" s="9"/>
      <c r="UUH28" s="9"/>
      <c r="UUI28" s="9"/>
      <c r="UUJ28" s="9"/>
      <c r="UUK28" s="9"/>
      <c r="UUL28" s="9"/>
      <c r="UUM28" s="9"/>
      <c r="UUN28" s="9"/>
      <c r="UUO28" s="9"/>
      <c r="UUP28" s="9"/>
      <c r="UUQ28" s="9"/>
      <c r="UUR28" s="9"/>
      <c r="UUS28" s="9"/>
      <c r="UUT28" s="9"/>
      <c r="UUU28" s="9"/>
      <c r="UUV28" s="9"/>
      <c r="UUW28" s="9"/>
      <c r="UUX28" s="9"/>
      <c r="UUY28" s="9"/>
      <c r="UUZ28" s="9"/>
      <c r="UVA28" s="9"/>
      <c r="UVB28" s="9"/>
      <c r="UVC28" s="9"/>
      <c r="UVD28" s="9"/>
      <c r="UVE28" s="9"/>
      <c r="UVF28" s="9"/>
      <c r="UVG28" s="9"/>
      <c r="UVH28" s="9"/>
      <c r="UVI28" s="9"/>
      <c r="UVJ28" s="9"/>
      <c r="UVK28" s="9"/>
      <c r="UVL28" s="9"/>
      <c r="UVM28" s="9"/>
      <c r="UVN28" s="9"/>
      <c r="UVO28" s="9"/>
      <c r="UVP28" s="9"/>
      <c r="UVQ28" s="9"/>
      <c r="UVR28" s="9"/>
      <c r="UVS28" s="9"/>
      <c r="UVT28" s="9"/>
      <c r="UVU28" s="9"/>
      <c r="UVV28" s="9"/>
      <c r="UVW28" s="9"/>
      <c r="UVX28" s="9"/>
      <c r="UVY28" s="9"/>
      <c r="UVZ28" s="9"/>
      <c r="UWA28" s="9"/>
      <c r="UWB28" s="9"/>
      <c r="UWC28" s="9"/>
      <c r="UWD28" s="9"/>
      <c r="UWE28" s="9"/>
      <c r="UWF28" s="9"/>
      <c r="UWG28" s="9"/>
      <c r="UWH28" s="9"/>
      <c r="UWI28" s="9"/>
      <c r="UWJ28" s="9"/>
      <c r="UWK28" s="9"/>
      <c r="UWL28" s="9"/>
      <c r="UWM28" s="9"/>
      <c r="UWN28" s="9"/>
      <c r="UWO28" s="9"/>
      <c r="UWP28" s="9"/>
      <c r="UWQ28" s="9"/>
      <c r="UWR28" s="9"/>
      <c r="UWS28" s="9"/>
      <c r="UWT28" s="9"/>
      <c r="UWU28" s="9"/>
      <c r="UWV28" s="9"/>
      <c r="UWW28" s="9"/>
      <c r="UWX28" s="9"/>
      <c r="UWY28" s="9"/>
      <c r="UWZ28" s="9"/>
      <c r="UXA28" s="9"/>
      <c r="UXB28" s="9"/>
      <c r="UXC28" s="9"/>
      <c r="UXD28" s="9"/>
      <c r="UXE28" s="9"/>
      <c r="UXF28" s="9"/>
      <c r="UXG28" s="9"/>
      <c r="UXH28" s="9"/>
      <c r="UXI28" s="9"/>
      <c r="UXJ28" s="9"/>
      <c r="UXK28" s="9"/>
      <c r="UXL28" s="9"/>
      <c r="UXM28" s="9"/>
      <c r="UXN28" s="9"/>
      <c r="UXO28" s="9"/>
      <c r="UXP28" s="9"/>
      <c r="UXQ28" s="9"/>
      <c r="UXR28" s="9"/>
      <c r="UXS28" s="9"/>
      <c r="UXT28" s="9"/>
      <c r="UXU28" s="9"/>
      <c r="UXV28" s="9"/>
      <c r="UXW28" s="9"/>
      <c r="UXX28" s="9"/>
      <c r="UXY28" s="9"/>
      <c r="UXZ28" s="9"/>
      <c r="UYA28" s="9"/>
      <c r="UYB28" s="9"/>
      <c r="UYC28" s="9"/>
      <c r="UYD28" s="9"/>
      <c r="UYE28" s="9"/>
      <c r="UYF28" s="9"/>
      <c r="UYG28" s="9"/>
      <c r="UYH28" s="9"/>
      <c r="UYI28" s="9"/>
      <c r="UYJ28" s="9"/>
      <c r="UYK28" s="9"/>
      <c r="UYL28" s="9"/>
      <c r="UYM28" s="9"/>
      <c r="UYN28" s="9"/>
      <c r="UYO28" s="9"/>
      <c r="UYP28" s="9"/>
      <c r="UYQ28" s="9"/>
      <c r="UYR28" s="9"/>
      <c r="UYS28" s="9"/>
      <c r="UYT28" s="9"/>
      <c r="UYU28" s="9"/>
      <c r="UYV28" s="9"/>
      <c r="UYW28" s="9"/>
      <c r="UYX28" s="9"/>
      <c r="UYY28" s="9"/>
      <c r="UYZ28" s="9"/>
      <c r="UZA28" s="9"/>
      <c r="UZB28" s="9"/>
      <c r="UZC28" s="9"/>
      <c r="UZD28" s="9"/>
      <c r="UZE28" s="9"/>
      <c r="UZF28" s="9"/>
      <c r="UZG28" s="9"/>
      <c r="UZH28" s="9"/>
      <c r="UZI28" s="9"/>
      <c r="UZJ28" s="9"/>
      <c r="UZK28" s="9"/>
      <c r="UZL28" s="9"/>
      <c r="UZM28" s="9"/>
      <c r="UZN28" s="9"/>
      <c r="UZO28" s="9"/>
      <c r="UZP28" s="9"/>
      <c r="UZQ28" s="9"/>
      <c r="UZR28" s="9"/>
      <c r="UZS28" s="9"/>
      <c r="UZT28" s="9"/>
      <c r="UZU28" s="9"/>
      <c r="UZV28" s="9"/>
      <c r="UZW28" s="9"/>
      <c r="UZX28" s="9"/>
      <c r="UZY28" s="9"/>
      <c r="UZZ28" s="9"/>
      <c r="VAA28" s="9"/>
      <c r="VAB28" s="9"/>
      <c r="VAC28" s="9"/>
      <c r="VAD28" s="9"/>
      <c r="VAE28" s="9"/>
      <c r="VAF28" s="9"/>
      <c r="VAG28" s="9"/>
      <c r="VAH28" s="9"/>
      <c r="VAI28" s="9"/>
      <c r="VAJ28" s="9"/>
      <c r="VAK28" s="9"/>
      <c r="VAL28" s="9"/>
      <c r="VAM28" s="9"/>
      <c r="VAN28" s="9"/>
      <c r="VAO28" s="9"/>
      <c r="VAP28" s="9"/>
      <c r="VAQ28" s="9"/>
      <c r="VAR28" s="9"/>
      <c r="VAS28" s="9"/>
      <c r="VAT28" s="9"/>
      <c r="VAU28" s="9"/>
      <c r="VAV28" s="9"/>
      <c r="VAW28" s="9"/>
      <c r="VAX28" s="9"/>
      <c r="VAY28" s="9"/>
      <c r="VAZ28" s="9"/>
      <c r="VBA28" s="9"/>
      <c r="VBB28" s="9"/>
      <c r="VBC28" s="9"/>
      <c r="VBD28" s="9"/>
      <c r="VBE28" s="9"/>
      <c r="VBF28" s="9"/>
      <c r="VBG28" s="9"/>
      <c r="VBH28" s="9"/>
      <c r="VBI28" s="9"/>
      <c r="VBJ28" s="9"/>
      <c r="VBK28" s="9"/>
      <c r="VBL28" s="9"/>
      <c r="VBM28" s="9"/>
      <c r="VBN28" s="9"/>
      <c r="VBO28" s="9"/>
      <c r="VBP28" s="9"/>
      <c r="VBQ28" s="9"/>
      <c r="VBR28" s="9"/>
      <c r="VBS28" s="9"/>
      <c r="VBT28" s="9"/>
      <c r="VBU28" s="9"/>
      <c r="VBV28" s="9"/>
      <c r="VBW28" s="9"/>
      <c r="VBX28" s="9"/>
      <c r="VBY28" s="9"/>
      <c r="VBZ28" s="9"/>
      <c r="VCA28" s="9"/>
      <c r="VCB28" s="9"/>
      <c r="VCC28" s="9"/>
      <c r="VCD28" s="9"/>
      <c r="VCE28" s="9"/>
      <c r="VCF28" s="9"/>
      <c r="VCG28" s="9"/>
      <c r="VCH28" s="9"/>
      <c r="VCI28" s="9"/>
      <c r="VCJ28" s="9"/>
      <c r="VCK28" s="9"/>
      <c r="VCL28" s="9"/>
      <c r="VCM28" s="9"/>
      <c r="VCN28" s="9"/>
      <c r="VCO28" s="9"/>
      <c r="VCP28" s="9"/>
      <c r="VCQ28" s="9"/>
      <c r="VCR28" s="9"/>
      <c r="VCS28" s="9"/>
      <c r="VCT28" s="9"/>
      <c r="VCU28" s="9"/>
      <c r="VCV28" s="9"/>
      <c r="VCW28" s="9"/>
      <c r="VCX28" s="9"/>
      <c r="VCY28" s="9"/>
      <c r="VCZ28" s="9"/>
      <c r="VDA28" s="9"/>
      <c r="VDB28" s="9"/>
      <c r="VDC28" s="9"/>
      <c r="VDD28" s="9"/>
      <c r="VDE28" s="9"/>
      <c r="VDF28" s="9"/>
      <c r="VDG28" s="9"/>
      <c r="VDH28" s="9"/>
      <c r="VDI28" s="9"/>
      <c r="VDJ28" s="9"/>
      <c r="VDK28" s="9"/>
      <c r="VDL28" s="9"/>
      <c r="VDM28" s="9"/>
      <c r="VDN28" s="9"/>
      <c r="VDO28" s="9"/>
      <c r="VDP28" s="9"/>
      <c r="VDQ28" s="9"/>
      <c r="VDR28" s="9"/>
      <c r="VDS28" s="9"/>
      <c r="VDT28" s="9"/>
      <c r="VDU28" s="9"/>
      <c r="VDV28" s="9"/>
      <c r="VDW28" s="9"/>
      <c r="VDX28" s="9"/>
      <c r="VDY28" s="9"/>
      <c r="VDZ28" s="9"/>
      <c r="VEA28" s="9"/>
      <c r="VEB28" s="9"/>
      <c r="VEC28" s="9"/>
      <c r="VED28" s="9"/>
      <c r="VEE28" s="9"/>
      <c r="VEF28" s="9"/>
      <c r="VEG28" s="9"/>
      <c r="VEH28" s="9"/>
      <c r="VEI28" s="9"/>
      <c r="VEJ28" s="9"/>
      <c r="VEK28" s="9"/>
      <c r="VEL28" s="9"/>
      <c r="VEM28" s="9"/>
      <c r="VEN28" s="9"/>
      <c r="VEO28" s="9"/>
      <c r="VEP28" s="9"/>
      <c r="VEQ28" s="9"/>
      <c r="VER28" s="9"/>
      <c r="VES28" s="9"/>
      <c r="VET28" s="9"/>
      <c r="VEU28" s="9"/>
      <c r="VEV28" s="9"/>
      <c r="VEW28" s="9"/>
      <c r="VEX28" s="9"/>
      <c r="VEY28" s="9"/>
      <c r="VEZ28" s="9"/>
      <c r="VFA28" s="9"/>
      <c r="VFB28" s="9"/>
      <c r="VFC28" s="9"/>
      <c r="VFD28" s="9"/>
      <c r="VFE28" s="9"/>
      <c r="VFF28" s="9"/>
      <c r="VFG28" s="9"/>
      <c r="VFH28" s="9"/>
      <c r="VFI28" s="9"/>
      <c r="VFJ28" s="9"/>
      <c r="VFK28" s="9"/>
      <c r="VFL28" s="9"/>
      <c r="VFM28" s="9"/>
      <c r="VFN28" s="9"/>
      <c r="VFO28" s="9"/>
      <c r="VFP28" s="9"/>
      <c r="VFQ28" s="9"/>
      <c r="VFR28" s="9"/>
      <c r="VFS28" s="9"/>
      <c r="VFT28" s="9"/>
      <c r="VFU28" s="9"/>
      <c r="VFV28" s="9"/>
      <c r="VFW28" s="9"/>
      <c r="VFX28" s="9"/>
      <c r="VFY28" s="9"/>
      <c r="VFZ28" s="9"/>
      <c r="VGA28" s="9"/>
      <c r="VGB28" s="9"/>
      <c r="VGC28" s="9"/>
      <c r="VGD28" s="9"/>
      <c r="VGE28" s="9"/>
      <c r="VGF28" s="9"/>
      <c r="VGG28" s="9"/>
      <c r="VGH28" s="9"/>
      <c r="VGI28" s="9"/>
      <c r="VGJ28" s="9"/>
      <c r="VGK28" s="9"/>
      <c r="VGL28" s="9"/>
      <c r="VGM28" s="9"/>
      <c r="VGN28" s="9"/>
      <c r="VGO28" s="9"/>
      <c r="VGP28" s="9"/>
      <c r="VGQ28" s="9"/>
      <c r="VGR28" s="9"/>
      <c r="VGS28" s="9"/>
      <c r="VGT28" s="9"/>
      <c r="VGU28" s="9"/>
      <c r="VGV28" s="9"/>
      <c r="VGW28" s="9"/>
      <c r="VGX28" s="9"/>
      <c r="VGY28" s="9"/>
      <c r="VGZ28" s="9"/>
      <c r="VHA28" s="9"/>
      <c r="VHB28" s="9"/>
      <c r="VHC28" s="9"/>
      <c r="VHD28" s="9"/>
      <c r="VHE28" s="9"/>
      <c r="VHF28" s="9"/>
      <c r="VHG28" s="9"/>
      <c r="VHH28" s="9"/>
      <c r="VHI28" s="9"/>
      <c r="VHJ28" s="9"/>
      <c r="VHK28" s="9"/>
      <c r="VHL28" s="9"/>
      <c r="VHM28" s="9"/>
      <c r="VHN28" s="9"/>
      <c r="VHO28" s="9"/>
      <c r="VHP28" s="9"/>
      <c r="VHQ28" s="9"/>
      <c r="VHR28" s="9"/>
      <c r="VHS28" s="9"/>
      <c r="VHT28" s="9"/>
      <c r="VHU28" s="9"/>
      <c r="VHV28" s="9"/>
      <c r="VHW28" s="9"/>
      <c r="VHX28" s="9"/>
      <c r="VHY28" s="9"/>
      <c r="VHZ28" s="9"/>
      <c r="VIA28" s="9"/>
      <c r="VIB28" s="9"/>
      <c r="VIC28" s="9"/>
      <c r="VID28" s="9"/>
      <c r="VIE28" s="9"/>
      <c r="VIF28" s="9"/>
      <c r="VIG28" s="9"/>
      <c r="VIH28" s="9"/>
      <c r="VII28" s="9"/>
      <c r="VIJ28" s="9"/>
      <c r="VIK28" s="9"/>
      <c r="VIL28" s="9"/>
      <c r="VIM28" s="9"/>
      <c r="VIN28" s="9"/>
      <c r="VIO28" s="9"/>
      <c r="VIP28" s="9"/>
      <c r="VIQ28" s="9"/>
      <c r="VIR28" s="9"/>
      <c r="VIS28" s="9"/>
      <c r="VIT28" s="9"/>
      <c r="VIU28" s="9"/>
      <c r="VIV28" s="9"/>
      <c r="VIW28" s="9"/>
      <c r="VIX28" s="9"/>
      <c r="VIY28" s="9"/>
      <c r="VIZ28" s="9"/>
      <c r="VJA28" s="9"/>
      <c r="VJB28" s="9"/>
      <c r="VJC28" s="9"/>
      <c r="VJD28" s="9"/>
      <c r="VJE28" s="9"/>
      <c r="VJF28" s="9"/>
      <c r="VJG28" s="9"/>
      <c r="VJH28" s="9"/>
      <c r="VJI28" s="9"/>
      <c r="VJJ28" s="9"/>
      <c r="VJK28" s="9"/>
      <c r="VJL28" s="9"/>
      <c r="VJM28" s="9"/>
      <c r="VJN28" s="9"/>
      <c r="VJO28" s="9"/>
      <c r="VJP28" s="9"/>
      <c r="VJQ28" s="9"/>
      <c r="VJR28" s="9"/>
      <c r="VJS28" s="9"/>
      <c r="VJT28" s="9"/>
      <c r="VJU28" s="9"/>
      <c r="VJV28" s="9"/>
      <c r="VJW28" s="9"/>
      <c r="VJX28" s="9"/>
      <c r="VJY28" s="9"/>
      <c r="VJZ28" s="9"/>
      <c r="VKA28" s="9"/>
      <c r="VKB28" s="9"/>
      <c r="VKC28" s="9"/>
      <c r="VKD28" s="9"/>
      <c r="VKE28" s="9"/>
      <c r="VKF28" s="9"/>
      <c r="VKG28" s="9"/>
      <c r="VKH28" s="9"/>
      <c r="VKI28" s="9"/>
      <c r="VKJ28" s="9"/>
      <c r="VKK28" s="9"/>
      <c r="VKL28" s="9"/>
      <c r="VKM28" s="9"/>
      <c r="VKN28" s="9"/>
      <c r="VKO28" s="9"/>
      <c r="VKP28" s="9"/>
      <c r="VKQ28" s="9"/>
      <c r="VKR28" s="9"/>
      <c r="VKS28" s="9"/>
      <c r="VKT28" s="9"/>
      <c r="VKU28" s="9"/>
      <c r="VKV28" s="9"/>
      <c r="VKW28" s="9"/>
      <c r="VKX28" s="9"/>
      <c r="VKY28" s="9"/>
      <c r="VKZ28" s="9"/>
      <c r="VLA28" s="9"/>
      <c r="VLB28" s="9"/>
      <c r="VLC28" s="9"/>
      <c r="VLD28" s="9"/>
      <c r="VLE28" s="9"/>
      <c r="VLF28" s="9"/>
      <c r="VLG28" s="9"/>
      <c r="VLH28" s="9"/>
      <c r="VLI28" s="9"/>
      <c r="VLJ28" s="9"/>
      <c r="VLK28" s="9"/>
      <c r="VLL28" s="9"/>
      <c r="VLM28" s="9"/>
      <c r="VLN28" s="9"/>
      <c r="VLO28" s="9"/>
      <c r="VLP28" s="9"/>
      <c r="VLQ28" s="9"/>
      <c r="VLR28" s="9"/>
      <c r="VLS28" s="9"/>
      <c r="VLT28" s="9"/>
      <c r="VLU28" s="9"/>
      <c r="VLV28" s="9"/>
      <c r="VLW28" s="9"/>
      <c r="VLX28" s="9"/>
      <c r="VLY28" s="9"/>
      <c r="VLZ28" s="9"/>
      <c r="VMA28" s="9"/>
      <c r="VMB28" s="9"/>
      <c r="VMC28" s="9"/>
      <c r="VMD28" s="9"/>
      <c r="VME28" s="9"/>
      <c r="VMF28" s="9"/>
      <c r="VMG28" s="9"/>
      <c r="VMH28" s="9"/>
      <c r="VMI28" s="9"/>
      <c r="VMJ28" s="9"/>
      <c r="VMK28" s="9"/>
      <c r="VML28" s="9"/>
      <c r="VMM28" s="9"/>
      <c r="VMN28" s="9"/>
      <c r="VMO28" s="9"/>
      <c r="VMP28" s="9"/>
      <c r="VMQ28" s="9"/>
      <c r="VMR28" s="9"/>
      <c r="VMS28" s="9"/>
      <c r="VMT28" s="9"/>
      <c r="VMU28" s="9"/>
      <c r="VMV28" s="9"/>
      <c r="VMW28" s="9"/>
      <c r="VMX28" s="9"/>
      <c r="VMY28" s="9"/>
      <c r="VMZ28" s="9"/>
      <c r="VNA28" s="9"/>
      <c r="VNB28" s="9"/>
      <c r="VNC28" s="9"/>
      <c r="VND28" s="9"/>
      <c r="VNE28" s="9"/>
      <c r="VNF28" s="9"/>
      <c r="VNG28" s="9"/>
      <c r="VNH28" s="9"/>
      <c r="VNI28" s="9"/>
      <c r="VNJ28" s="9"/>
      <c r="VNK28" s="9"/>
      <c r="VNL28" s="9"/>
      <c r="VNM28" s="9"/>
      <c r="VNN28" s="9"/>
      <c r="VNO28" s="9"/>
      <c r="VNP28" s="9"/>
      <c r="VNQ28" s="9"/>
      <c r="VNR28" s="9"/>
      <c r="VNS28" s="9"/>
      <c r="VNT28" s="9"/>
      <c r="VNU28" s="9"/>
      <c r="VNV28" s="9"/>
      <c r="VNW28" s="9"/>
      <c r="VNX28" s="9"/>
      <c r="VNY28" s="9"/>
      <c r="VNZ28" s="9"/>
      <c r="VOA28" s="9"/>
      <c r="VOB28" s="9"/>
      <c r="VOC28" s="9"/>
      <c r="VOD28" s="9"/>
      <c r="VOE28" s="9"/>
      <c r="VOF28" s="9"/>
      <c r="VOG28" s="9"/>
      <c r="VOH28" s="9"/>
      <c r="VOI28" s="9"/>
      <c r="VOJ28" s="9"/>
      <c r="VOK28" s="9"/>
      <c r="VOL28" s="9"/>
      <c r="VOM28" s="9"/>
      <c r="VON28" s="9"/>
      <c r="VOO28" s="9"/>
      <c r="VOP28" s="9"/>
      <c r="VOQ28" s="9"/>
      <c r="VOR28" s="9"/>
      <c r="VOS28" s="9"/>
      <c r="VOT28" s="9"/>
      <c r="VOU28" s="9"/>
      <c r="VOV28" s="9"/>
      <c r="VOW28" s="9"/>
      <c r="VOX28" s="9"/>
      <c r="VOY28" s="9"/>
      <c r="VOZ28" s="9"/>
      <c r="VPA28" s="9"/>
      <c r="VPB28" s="9"/>
      <c r="VPC28" s="9"/>
      <c r="VPD28" s="9"/>
      <c r="VPE28" s="9"/>
      <c r="VPF28" s="9"/>
      <c r="VPG28" s="9"/>
      <c r="VPH28" s="9"/>
      <c r="VPI28" s="9"/>
      <c r="VPJ28" s="9"/>
      <c r="VPK28" s="9"/>
      <c r="VPL28" s="9"/>
      <c r="VPM28" s="9"/>
      <c r="VPN28" s="9"/>
      <c r="VPO28" s="9"/>
      <c r="VPP28" s="9"/>
      <c r="VPQ28" s="9"/>
      <c r="VPR28" s="9"/>
      <c r="VPS28" s="9"/>
      <c r="VPT28" s="9"/>
      <c r="VPU28" s="9"/>
      <c r="VPV28" s="9"/>
      <c r="VPW28" s="9"/>
      <c r="VPX28" s="9"/>
      <c r="VPY28" s="9"/>
      <c r="VPZ28" s="9"/>
      <c r="VQA28" s="9"/>
      <c r="VQB28" s="9"/>
      <c r="VQC28" s="9"/>
      <c r="VQD28" s="9"/>
      <c r="VQE28" s="9"/>
      <c r="VQF28" s="9"/>
      <c r="VQG28" s="9"/>
      <c r="VQH28" s="9"/>
      <c r="VQI28" s="9"/>
      <c r="VQJ28" s="9"/>
      <c r="VQK28" s="9"/>
      <c r="VQL28" s="9"/>
      <c r="VQM28" s="9"/>
      <c r="VQN28" s="9"/>
      <c r="VQO28" s="9"/>
      <c r="VQP28" s="9"/>
      <c r="VQQ28" s="9"/>
      <c r="VQR28" s="9"/>
      <c r="VQS28" s="9"/>
      <c r="VQT28" s="9"/>
      <c r="VQU28" s="9"/>
      <c r="VQV28" s="9"/>
      <c r="VQW28" s="9"/>
      <c r="VQX28" s="9"/>
      <c r="VQY28" s="9"/>
      <c r="VQZ28" s="9"/>
      <c r="VRA28" s="9"/>
      <c r="VRB28" s="9"/>
      <c r="VRC28" s="9"/>
      <c r="VRD28" s="9"/>
      <c r="VRE28" s="9"/>
      <c r="VRF28" s="9"/>
      <c r="VRG28" s="9"/>
      <c r="VRH28" s="9"/>
      <c r="VRI28" s="9"/>
      <c r="VRJ28" s="9"/>
      <c r="VRK28" s="9"/>
      <c r="VRL28" s="9"/>
      <c r="VRM28" s="9"/>
      <c r="VRN28" s="9"/>
      <c r="VRO28" s="9"/>
      <c r="VRP28" s="9"/>
      <c r="VRQ28" s="9"/>
      <c r="VRR28" s="9"/>
      <c r="VRS28" s="9"/>
      <c r="VRT28" s="9"/>
      <c r="VRU28" s="9"/>
      <c r="VRV28" s="9"/>
      <c r="VRW28" s="9"/>
      <c r="VRX28" s="9"/>
      <c r="VRY28" s="9"/>
      <c r="VRZ28" s="9"/>
      <c r="VSA28" s="9"/>
      <c r="VSB28" s="9"/>
      <c r="VSC28" s="9"/>
      <c r="VSD28" s="9"/>
      <c r="VSE28" s="9"/>
      <c r="VSF28" s="9"/>
      <c r="VSG28" s="9"/>
      <c r="VSH28" s="9"/>
      <c r="VSI28" s="9"/>
      <c r="VSJ28" s="9"/>
      <c r="VSK28" s="9"/>
      <c r="VSL28" s="9"/>
      <c r="VSM28" s="9"/>
      <c r="VSN28" s="9"/>
      <c r="VSO28" s="9"/>
      <c r="VSP28" s="9"/>
      <c r="VSQ28" s="9"/>
      <c r="VSR28" s="9"/>
      <c r="VSS28" s="9"/>
      <c r="VST28" s="9"/>
      <c r="VSU28" s="9"/>
      <c r="VSV28" s="9"/>
      <c r="VSW28" s="9"/>
      <c r="VSX28" s="9"/>
      <c r="VSY28" s="9"/>
      <c r="VSZ28" s="9"/>
      <c r="VTA28" s="9"/>
      <c r="VTB28" s="9"/>
      <c r="VTC28" s="9"/>
      <c r="VTD28" s="9"/>
      <c r="VTE28" s="9"/>
      <c r="VTF28" s="9"/>
      <c r="VTG28" s="9"/>
      <c r="VTH28" s="9"/>
      <c r="VTI28" s="9"/>
      <c r="VTJ28" s="9"/>
      <c r="VTK28" s="9"/>
      <c r="VTL28" s="9"/>
      <c r="VTM28" s="9"/>
      <c r="VTN28" s="9"/>
      <c r="VTO28" s="9"/>
      <c r="VTP28" s="9"/>
      <c r="VTQ28" s="9"/>
      <c r="VTR28" s="9"/>
      <c r="VTS28" s="9"/>
      <c r="VTT28" s="9"/>
      <c r="VTU28" s="9"/>
      <c r="VTV28" s="9"/>
      <c r="VTW28" s="9"/>
      <c r="VTX28" s="9"/>
      <c r="VTY28" s="9"/>
      <c r="VTZ28" s="9"/>
      <c r="VUA28" s="9"/>
      <c r="VUB28" s="9"/>
      <c r="VUC28" s="9"/>
      <c r="VUD28" s="9"/>
      <c r="VUE28" s="9"/>
      <c r="VUF28" s="9"/>
      <c r="VUG28" s="9"/>
      <c r="VUH28" s="9"/>
      <c r="VUI28" s="9"/>
      <c r="VUJ28" s="9"/>
      <c r="VUK28" s="9"/>
      <c r="VUL28" s="9"/>
      <c r="VUM28" s="9"/>
      <c r="VUN28" s="9"/>
      <c r="VUO28" s="9"/>
      <c r="VUP28" s="9"/>
      <c r="VUQ28" s="9"/>
      <c r="VUR28" s="9"/>
      <c r="VUS28" s="9"/>
      <c r="VUT28" s="9"/>
      <c r="VUU28" s="9"/>
      <c r="VUV28" s="9"/>
      <c r="VUW28" s="9"/>
      <c r="VUX28" s="9"/>
      <c r="VUY28" s="9"/>
      <c r="VUZ28" s="9"/>
      <c r="VVA28" s="9"/>
      <c r="VVB28" s="9"/>
      <c r="VVC28" s="9"/>
      <c r="VVD28" s="9"/>
      <c r="VVE28" s="9"/>
      <c r="VVF28" s="9"/>
      <c r="VVG28" s="9"/>
      <c r="VVH28" s="9"/>
      <c r="VVI28" s="9"/>
      <c r="VVJ28" s="9"/>
      <c r="VVK28" s="9"/>
      <c r="VVL28" s="9"/>
      <c r="VVM28" s="9"/>
      <c r="VVN28" s="9"/>
      <c r="VVO28" s="9"/>
      <c r="VVP28" s="9"/>
      <c r="VVQ28" s="9"/>
      <c r="VVR28" s="9"/>
      <c r="VVS28" s="9"/>
      <c r="VVT28" s="9"/>
      <c r="VVU28" s="9"/>
      <c r="VVV28" s="9"/>
      <c r="VVW28" s="9"/>
      <c r="VVX28" s="9"/>
      <c r="VVY28" s="9"/>
      <c r="VVZ28" s="9"/>
      <c r="VWA28" s="9"/>
      <c r="VWB28" s="9"/>
      <c r="VWC28" s="9"/>
      <c r="VWD28" s="9"/>
      <c r="VWE28" s="9"/>
      <c r="VWF28" s="9"/>
      <c r="VWG28" s="9"/>
      <c r="VWH28" s="9"/>
      <c r="VWI28" s="9"/>
      <c r="VWJ28" s="9"/>
      <c r="VWK28" s="9"/>
      <c r="VWL28" s="9"/>
      <c r="VWM28" s="9"/>
      <c r="VWN28" s="9"/>
      <c r="VWO28" s="9"/>
      <c r="VWP28" s="9"/>
      <c r="VWQ28" s="9"/>
      <c r="VWR28" s="9"/>
      <c r="VWS28" s="9"/>
      <c r="VWT28" s="9"/>
      <c r="VWU28" s="9"/>
      <c r="VWV28" s="9"/>
      <c r="VWW28" s="9"/>
      <c r="VWX28" s="9"/>
      <c r="VWY28" s="9"/>
      <c r="VWZ28" s="9"/>
      <c r="VXA28" s="9"/>
      <c r="VXB28" s="9"/>
      <c r="VXC28" s="9"/>
      <c r="VXD28" s="9"/>
      <c r="VXE28" s="9"/>
      <c r="VXF28" s="9"/>
      <c r="VXG28" s="9"/>
      <c r="VXH28" s="9"/>
      <c r="VXI28" s="9"/>
      <c r="VXJ28" s="9"/>
      <c r="VXK28" s="9"/>
      <c r="VXL28" s="9"/>
      <c r="VXM28" s="9"/>
      <c r="VXN28" s="9"/>
      <c r="VXO28" s="9"/>
      <c r="VXP28" s="9"/>
      <c r="VXQ28" s="9"/>
      <c r="VXR28" s="9"/>
      <c r="VXS28" s="9"/>
      <c r="VXT28" s="9"/>
      <c r="VXU28" s="9"/>
      <c r="VXV28" s="9"/>
      <c r="VXW28" s="9"/>
      <c r="VXX28" s="9"/>
      <c r="VXY28" s="9"/>
      <c r="VXZ28" s="9"/>
      <c r="VYA28" s="9"/>
      <c r="VYB28" s="9"/>
      <c r="VYC28" s="9"/>
      <c r="VYD28" s="9"/>
      <c r="VYE28" s="9"/>
      <c r="VYF28" s="9"/>
      <c r="VYG28" s="9"/>
      <c r="VYH28" s="9"/>
      <c r="VYI28" s="9"/>
      <c r="VYJ28" s="9"/>
      <c r="VYK28" s="9"/>
      <c r="VYL28" s="9"/>
      <c r="VYM28" s="9"/>
      <c r="VYN28" s="9"/>
      <c r="VYO28" s="9"/>
      <c r="VYP28" s="9"/>
      <c r="VYQ28" s="9"/>
      <c r="VYR28" s="9"/>
      <c r="VYS28" s="9"/>
      <c r="VYT28" s="9"/>
      <c r="VYU28" s="9"/>
      <c r="VYV28" s="9"/>
      <c r="VYW28" s="9"/>
      <c r="VYX28" s="9"/>
      <c r="VYY28" s="9"/>
      <c r="VYZ28" s="9"/>
      <c r="VZA28" s="9"/>
      <c r="VZB28" s="9"/>
      <c r="VZC28" s="9"/>
      <c r="VZD28" s="9"/>
      <c r="VZE28" s="9"/>
      <c r="VZF28" s="9"/>
      <c r="VZG28" s="9"/>
      <c r="VZH28" s="9"/>
      <c r="VZI28" s="9"/>
      <c r="VZJ28" s="9"/>
      <c r="VZK28" s="9"/>
      <c r="VZL28" s="9"/>
      <c r="VZM28" s="9"/>
      <c r="VZN28" s="9"/>
      <c r="VZO28" s="9"/>
      <c r="VZP28" s="9"/>
      <c r="VZQ28" s="9"/>
      <c r="VZR28" s="9"/>
      <c r="VZS28" s="9"/>
      <c r="VZT28" s="9"/>
      <c r="VZU28" s="9"/>
      <c r="VZV28" s="9"/>
      <c r="VZW28" s="9"/>
      <c r="VZX28" s="9"/>
      <c r="VZY28" s="9"/>
      <c r="VZZ28" s="9"/>
      <c r="WAA28" s="9"/>
      <c r="WAB28" s="9"/>
      <c r="WAC28" s="9"/>
      <c r="WAD28" s="9"/>
      <c r="WAE28" s="9"/>
      <c r="WAF28" s="9"/>
      <c r="WAG28" s="9"/>
      <c r="WAH28" s="9"/>
      <c r="WAI28" s="9"/>
      <c r="WAJ28" s="9"/>
      <c r="WAK28" s="9"/>
      <c r="WAL28" s="9"/>
      <c r="WAM28" s="9"/>
      <c r="WAN28" s="9"/>
      <c r="WAO28" s="9"/>
      <c r="WAP28" s="9"/>
      <c r="WAQ28" s="9"/>
      <c r="WAR28" s="9"/>
      <c r="WAS28" s="9"/>
      <c r="WAT28" s="9"/>
      <c r="WAU28" s="9"/>
      <c r="WAV28" s="9"/>
      <c r="WAW28" s="9"/>
      <c r="WAX28" s="9"/>
      <c r="WAY28" s="9"/>
      <c r="WAZ28" s="9"/>
      <c r="WBA28" s="9"/>
      <c r="WBB28" s="9"/>
      <c r="WBC28" s="9"/>
      <c r="WBD28" s="9"/>
      <c r="WBE28" s="9"/>
      <c r="WBF28" s="9"/>
      <c r="WBG28" s="9"/>
      <c r="WBH28" s="9"/>
      <c r="WBI28" s="9"/>
      <c r="WBJ28" s="9"/>
      <c r="WBK28" s="9"/>
      <c r="WBL28" s="9"/>
      <c r="WBM28" s="9"/>
      <c r="WBN28" s="9"/>
      <c r="WBO28" s="9"/>
      <c r="WBP28" s="9"/>
      <c r="WBQ28" s="9"/>
      <c r="WBR28" s="9"/>
      <c r="WBS28" s="9"/>
      <c r="WBT28" s="9"/>
      <c r="WBU28" s="9"/>
      <c r="WBV28" s="9"/>
      <c r="WBW28" s="9"/>
      <c r="WBX28" s="9"/>
      <c r="WBY28" s="9"/>
      <c r="WBZ28" s="9"/>
      <c r="WCA28" s="9"/>
      <c r="WCB28" s="9"/>
      <c r="WCC28" s="9"/>
      <c r="WCD28" s="9"/>
      <c r="WCE28" s="9"/>
      <c r="WCF28" s="9"/>
      <c r="WCG28" s="9"/>
      <c r="WCH28" s="9"/>
      <c r="WCI28" s="9"/>
      <c r="WCJ28" s="9"/>
      <c r="WCK28" s="9"/>
      <c r="WCL28" s="9"/>
      <c r="WCM28" s="9"/>
      <c r="WCN28" s="9"/>
      <c r="WCO28" s="9"/>
      <c r="WCP28" s="9"/>
      <c r="WCQ28" s="9"/>
      <c r="WCR28" s="9"/>
      <c r="WCS28" s="9"/>
      <c r="WCT28" s="9"/>
      <c r="WCU28" s="9"/>
      <c r="WCV28" s="9"/>
      <c r="WCW28" s="9"/>
      <c r="WCX28" s="9"/>
      <c r="WCY28" s="9"/>
      <c r="WCZ28" s="9"/>
      <c r="WDA28" s="9"/>
      <c r="WDB28" s="9"/>
      <c r="WDC28" s="9"/>
      <c r="WDD28" s="9"/>
      <c r="WDE28" s="9"/>
      <c r="WDF28" s="9"/>
      <c r="WDG28" s="9"/>
      <c r="WDH28" s="9"/>
      <c r="WDI28" s="9"/>
      <c r="WDJ28" s="9"/>
      <c r="WDK28" s="9"/>
      <c r="WDL28" s="9"/>
      <c r="WDM28" s="9"/>
      <c r="WDN28" s="9"/>
      <c r="WDO28" s="9"/>
      <c r="WDP28" s="9"/>
      <c r="WDQ28" s="9"/>
      <c r="WDR28" s="9"/>
      <c r="WDS28" s="9"/>
      <c r="WDT28" s="9"/>
      <c r="WDU28" s="9"/>
      <c r="WDV28" s="9"/>
      <c r="WDW28" s="9"/>
      <c r="WDX28" s="9"/>
      <c r="WDY28" s="9"/>
      <c r="WDZ28" s="9"/>
      <c r="WEA28" s="9"/>
      <c r="WEB28" s="9"/>
      <c r="WEC28" s="9"/>
      <c r="WED28" s="9"/>
      <c r="WEE28" s="9"/>
      <c r="WEF28" s="9"/>
      <c r="WEG28" s="9"/>
      <c r="WEH28" s="9"/>
      <c r="WEI28" s="9"/>
      <c r="WEJ28" s="9"/>
      <c r="WEK28" s="9"/>
      <c r="WEL28" s="9"/>
      <c r="WEM28" s="9"/>
      <c r="WEN28" s="9"/>
      <c r="WEO28" s="9"/>
      <c r="WEP28" s="9"/>
      <c r="WEQ28" s="9"/>
      <c r="WER28" s="9"/>
      <c r="WES28" s="9"/>
      <c r="WET28" s="9"/>
      <c r="WEU28" s="9"/>
      <c r="WEV28" s="9"/>
      <c r="WEW28" s="9"/>
      <c r="WEX28" s="9"/>
      <c r="WEY28" s="9"/>
      <c r="WEZ28" s="9"/>
      <c r="WFA28" s="9"/>
      <c r="WFB28" s="9"/>
      <c r="WFC28" s="9"/>
      <c r="WFD28" s="9"/>
      <c r="WFE28" s="9"/>
      <c r="WFF28" s="9"/>
      <c r="WFG28" s="9"/>
      <c r="WFH28" s="9"/>
      <c r="WFI28" s="9"/>
      <c r="WFJ28" s="9"/>
      <c r="WFK28" s="9"/>
      <c r="WFL28" s="9"/>
      <c r="WFM28" s="9"/>
      <c r="WFN28" s="9"/>
      <c r="WFO28" s="9"/>
      <c r="WFP28" s="9"/>
      <c r="WFQ28" s="9"/>
      <c r="WFR28" s="9"/>
      <c r="WFS28" s="9"/>
      <c r="WFT28" s="9"/>
      <c r="WFU28" s="9"/>
      <c r="WFV28" s="9"/>
      <c r="WFW28" s="9"/>
      <c r="WFX28" s="9"/>
      <c r="WFY28" s="9"/>
      <c r="WFZ28" s="9"/>
      <c r="WGA28" s="9"/>
      <c r="WGB28" s="9"/>
      <c r="WGC28" s="9"/>
      <c r="WGD28" s="9"/>
      <c r="WGE28" s="9"/>
      <c r="WGF28" s="9"/>
      <c r="WGG28" s="9"/>
      <c r="WGH28" s="9"/>
      <c r="WGI28" s="9"/>
      <c r="WGJ28" s="9"/>
      <c r="WGK28" s="9"/>
      <c r="WGL28" s="9"/>
      <c r="WGM28" s="9"/>
      <c r="WGN28" s="9"/>
      <c r="WGO28" s="9"/>
      <c r="WGP28" s="9"/>
      <c r="WGQ28" s="9"/>
      <c r="WGR28" s="9"/>
      <c r="WGS28" s="9"/>
      <c r="WGT28" s="9"/>
      <c r="WGU28" s="9"/>
      <c r="WGV28" s="9"/>
      <c r="WGW28" s="9"/>
      <c r="WGX28" s="9"/>
      <c r="WGY28" s="9"/>
      <c r="WGZ28" s="9"/>
      <c r="WHA28" s="9"/>
      <c r="WHB28" s="9"/>
      <c r="WHC28" s="9"/>
      <c r="WHD28" s="9"/>
      <c r="WHE28" s="9"/>
      <c r="WHF28" s="9"/>
      <c r="WHG28" s="9"/>
      <c r="WHH28" s="9"/>
      <c r="WHI28" s="9"/>
      <c r="WHJ28" s="9"/>
      <c r="WHK28" s="9"/>
      <c r="WHL28" s="9"/>
      <c r="WHM28" s="9"/>
      <c r="WHN28" s="9"/>
      <c r="WHO28" s="9"/>
      <c r="WHP28" s="9"/>
      <c r="WHQ28" s="9"/>
      <c r="WHR28" s="9"/>
      <c r="WHS28" s="9"/>
      <c r="WHT28" s="9"/>
      <c r="WHU28" s="9"/>
      <c r="WHV28" s="9"/>
      <c r="WHW28" s="9"/>
      <c r="WHX28" s="9"/>
      <c r="WHY28" s="9"/>
      <c r="WHZ28" s="9"/>
      <c r="WIA28" s="9"/>
      <c r="WIB28" s="9"/>
      <c r="WIC28" s="9"/>
      <c r="WID28" s="9"/>
      <c r="WIE28" s="9"/>
      <c r="WIF28" s="9"/>
      <c r="WIG28" s="9"/>
      <c r="WIH28" s="9"/>
      <c r="WII28" s="9"/>
      <c r="WIJ28" s="9"/>
      <c r="WIK28" s="9"/>
      <c r="WIL28" s="9"/>
      <c r="WIM28" s="9"/>
      <c r="WIN28" s="9"/>
      <c r="WIO28" s="9"/>
      <c r="WIP28" s="9"/>
      <c r="WIQ28" s="9"/>
      <c r="WIR28" s="9"/>
      <c r="WIS28" s="9"/>
      <c r="WIT28" s="9"/>
      <c r="WIU28" s="9"/>
      <c r="WIV28" s="9"/>
      <c r="WIW28" s="9"/>
      <c r="WIX28" s="9"/>
      <c r="WIY28" s="9"/>
      <c r="WIZ28" s="9"/>
      <c r="WJA28" s="9"/>
      <c r="WJB28" s="9"/>
      <c r="WJC28" s="9"/>
      <c r="WJD28" s="9"/>
      <c r="WJE28" s="9"/>
      <c r="WJF28" s="9"/>
      <c r="WJG28" s="9"/>
      <c r="WJH28" s="9"/>
      <c r="WJI28" s="9"/>
      <c r="WJJ28" s="9"/>
      <c r="WJK28" s="9"/>
      <c r="WJL28" s="9"/>
      <c r="WJM28" s="9"/>
      <c r="WJN28" s="9"/>
      <c r="WJO28" s="9"/>
      <c r="WJP28" s="9"/>
      <c r="WJQ28" s="9"/>
      <c r="WJR28" s="9"/>
      <c r="WJS28" s="9"/>
      <c r="WJT28" s="9"/>
      <c r="WJU28" s="9"/>
      <c r="WJV28" s="9"/>
      <c r="WJW28" s="9"/>
      <c r="WJX28" s="9"/>
      <c r="WJY28" s="9"/>
      <c r="WJZ28" s="9"/>
      <c r="WKA28" s="9"/>
      <c r="WKB28" s="9"/>
      <c r="WKC28" s="9"/>
      <c r="WKD28" s="9"/>
      <c r="WKE28" s="9"/>
      <c r="WKF28" s="9"/>
      <c r="WKG28" s="9"/>
      <c r="WKH28" s="9"/>
      <c r="WKI28" s="9"/>
      <c r="WKJ28" s="9"/>
      <c r="WKK28" s="9"/>
      <c r="WKL28" s="9"/>
      <c r="WKM28" s="9"/>
      <c r="WKN28" s="9"/>
      <c r="WKO28" s="9"/>
      <c r="WKP28" s="9"/>
      <c r="WKQ28" s="9"/>
      <c r="WKR28" s="9"/>
      <c r="WKS28" s="9"/>
      <c r="WKT28" s="9"/>
      <c r="WKU28" s="9"/>
      <c r="WKV28" s="9"/>
      <c r="WKW28" s="9"/>
      <c r="WKX28" s="9"/>
      <c r="WKY28" s="9"/>
      <c r="WKZ28" s="9"/>
      <c r="WLA28" s="9"/>
      <c r="WLB28" s="9"/>
      <c r="WLC28" s="9"/>
      <c r="WLD28" s="9"/>
      <c r="WLE28" s="9"/>
      <c r="WLF28" s="9"/>
      <c r="WLG28" s="9"/>
      <c r="WLH28" s="9"/>
      <c r="WLI28" s="9"/>
      <c r="WLJ28" s="9"/>
      <c r="WLK28" s="9"/>
      <c r="WLL28" s="9"/>
      <c r="WLM28" s="9"/>
      <c r="WLN28" s="9"/>
      <c r="WLO28" s="9"/>
      <c r="WLP28" s="9"/>
      <c r="WLQ28" s="9"/>
      <c r="WLR28" s="9"/>
      <c r="WLS28" s="9"/>
      <c r="WLT28" s="9"/>
      <c r="WLU28" s="9"/>
      <c r="WLV28" s="9"/>
      <c r="WLW28" s="9"/>
      <c r="WLX28" s="9"/>
      <c r="WLY28" s="9"/>
      <c r="WLZ28" s="9"/>
      <c r="WMA28" s="9"/>
      <c r="WMB28" s="9"/>
      <c r="WMC28" s="9"/>
      <c r="WMD28" s="9"/>
      <c r="WME28" s="9"/>
      <c r="WMF28" s="9"/>
      <c r="WMG28" s="9"/>
      <c r="WMH28" s="9"/>
      <c r="WMI28" s="9"/>
      <c r="WMJ28" s="9"/>
      <c r="WMK28" s="9"/>
      <c r="WML28" s="9"/>
      <c r="WMM28" s="9"/>
      <c r="WMN28" s="9"/>
      <c r="WMO28" s="9"/>
      <c r="WMP28" s="9"/>
      <c r="WMQ28" s="9"/>
      <c r="WMR28" s="9"/>
      <c r="WMS28" s="9"/>
      <c r="WMT28" s="9"/>
      <c r="WMU28" s="9"/>
      <c r="WMV28" s="9"/>
      <c r="WMW28" s="9"/>
      <c r="WMX28" s="9"/>
      <c r="WMY28" s="9"/>
      <c r="WMZ28" s="9"/>
      <c r="WNA28" s="9"/>
      <c r="WNB28" s="9"/>
      <c r="WNC28" s="9"/>
      <c r="WND28" s="9"/>
      <c r="WNE28" s="9"/>
      <c r="WNF28" s="9"/>
      <c r="WNG28" s="9"/>
      <c r="WNH28" s="9"/>
      <c r="WNI28" s="9"/>
      <c r="WNJ28" s="9"/>
      <c r="WNK28" s="9"/>
      <c r="WNL28" s="9"/>
      <c r="WNM28" s="9"/>
      <c r="WNN28" s="9"/>
      <c r="WNO28" s="9"/>
      <c r="WNP28" s="9"/>
      <c r="WNQ28" s="9"/>
      <c r="WNR28" s="9"/>
      <c r="WNS28" s="9"/>
      <c r="WNT28" s="9"/>
      <c r="WNU28" s="9"/>
      <c r="WNV28" s="9"/>
      <c r="WNW28" s="9"/>
      <c r="WNX28" s="9"/>
      <c r="WNY28" s="9"/>
      <c r="WNZ28" s="9"/>
      <c r="WOA28" s="9"/>
      <c r="WOB28" s="9"/>
      <c r="WOC28" s="9"/>
      <c r="WOD28" s="9"/>
      <c r="WOE28" s="9"/>
      <c r="WOF28" s="9"/>
      <c r="WOG28" s="9"/>
      <c r="WOH28" s="9"/>
      <c r="WOI28" s="9"/>
      <c r="WOJ28" s="9"/>
      <c r="WOK28" s="9"/>
      <c r="WOL28" s="9"/>
      <c r="WOM28" s="9"/>
      <c r="WON28" s="9"/>
      <c r="WOO28" s="9"/>
      <c r="WOP28" s="9"/>
      <c r="WOQ28" s="9"/>
      <c r="WOR28" s="9"/>
      <c r="WOS28" s="9"/>
      <c r="WOT28" s="9"/>
      <c r="WOU28" s="9"/>
      <c r="WOV28" s="9"/>
      <c r="WOW28" s="9"/>
      <c r="WOX28" s="9"/>
      <c r="WOY28" s="9"/>
      <c r="WOZ28" s="9"/>
      <c r="WPA28" s="9"/>
      <c r="WPB28" s="9"/>
      <c r="WPC28" s="9"/>
      <c r="WPD28" s="9"/>
      <c r="WPE28" s="9"/>
      <c r="WPF28" s="9"/>
      <c r="WPG28" s="9"/>
      <c r="WPH28" s="9"/>
      <c r="WPI28" s="9"/>
      <c r="WPJ28" s="9"/>
      <c r="WPK28" s="9"/>
      <c r="WPL28" s="9"/>
      <c r="WPM28" s="9"/>
      <c r="WPN28" s="9"/>
      <c r="WPO28" s="9"/>
      <c r="WPP28" s="9"/>
      <c r="WPQ28" s="9"/>
      <c r="WPR28" s="9"/>
      <c r="WPS28" s="9"/>
      <c r="WPT28" s="9"/>
      <c r="WPU28" s="9"/>
      <c r="WPV28" s="9"/>
      <c r="WPW28" s="9"/>
      <c r="WPX28" s="9"/>
      <c r="WPY28" s="9"/>
      <c r="WPZ28" s="9"/>
      <c r="WQA28" s="9"/>
      <c r="WQB28" s="9"/>
      <c r="WQC28" s="9"/>
      <c r="WQD28" s="9"/>
      <c r="WQE28" s="9"/>
      <c r="WQF28" s="9"/>
      <c r="WQG28" s="9"/>
      <c r="WQH28" s="9"/>
      <c r="WQI28" s="9"/>
      <c r="WQJ28" s="9"/>
      <c r="WQK28" s="9"/>
      <c r="WQL28" s="9"/>
      <c r="WQM28" s="9"/>
      <c r="WQN28" s="9"/>
      <c r="WQO28" s="9"/>
      <c r="WQP28" s="9"/>
      <c r="WQQ28" s="9"/>
      <c r="WQR28" s="9"/>
      <c r="WQS28" s="9"/>
      <c r="WQT28" s="9"/>
      <c r="WQU28" s="9"/>
      <c r="WQV28" s="9"/>
      <c r="WQW28" s="9"/>
      <c r="WQX28" s="9"/>
      <c r="WQY28" s="9"/>
      <c r="WQZ28" s="9"/>
      <c r="WRA28" s="9"/>
      <c r="WRB28" s="9"/>
      <c r="WRC28" s="9"/>
      <c r="WRD28" s="9"/>
      <c r="WRE28" s="9"/>
      <c r="WRF28" s="9"/>
      <c r="WRG28" s="9"/>
      <c r="WRH28" s="9"/>
      <c r="WRI28" s="9"/>
      <c r="WRJ28" s="9"/>
      <c r="WRK28" s="9"/>
      <c r="WRL28" s="9"/>
      <c r="WRM28" s="9"/>
      <c r="WRN28" s="9"/>
      <c r="WRO28" s="9"/>
      <c r="WRP28" s="9"/>
      <c r="WRQ28" s="9"/>
      <c r="WRR28" s="9"/>
      <c r="WRS28" s="9"/>
      <c r="WRT28" s="9"/>
      <c r="WRU28" s="9"/>
      <c r="WRV28" s="9"/>
      <c r="WRW28" s="9"/>
      <c r="WRX28" s="9"/>
      <c r="WRY28" s="9"/>
      <c r="WRZ28" s="9"/>
      <c r="WSA28" s="9"/>
      <c r="WSB28" s="9"/>
      <c r="WSC28" s="9"/>
      <c r="WSD28" s="9"/>
      <c r="WSE28" s="9"/>
      <c r="WSF28" s="9"/>
      <c r="WSG28" s="9"/>
      <c r="WSH28" s="9"/>
      <c r="WSI28" s="9"/>
      <c r="WSJ28" s="9"/>
      <c r="WSK28" s="9"/>
      <c r="WSL28" s="9"/>
      <c r="WSM28" s="9"/>
      <c r="WSN28" s="9"/>
      <c r="WSO28" s="9"/>
      <c r="WSP28" s="9"/>
      <c r="WSQ28" s="9"/>
      <c r="WSR28" s="9"/>
      <c r="WSS28" s="9"/>
      <c r="WST28" s="9"/>
      <c r="WSU28" s="9"/>
      <c r="WSV28" s="9"/>
      <c r="WSW28" s="9"/>
      <c r="WSX28" s="9"/>
      <c r="WSY28" s="9"/>
      <c r="WSZ28" s="9"/>
      <c r="WTA28" s="9"/>
      <c r="WTB28" s="9"/>
      <c r="WTC28" s="9"/>
      <c r="WTD28" s="9"/>
      <c r="WTE28" s="9"/>
      <c r="WTF28" s="9"/>
      <c r="WTG28" s="9"/>
      <c r="WTH28" s="9"/>
      <c r="WTI28" s="9"/>
      <c r="WTJ28" s="9"/>
      <c r="WTK28" s="9"/>
      <c r="WTL28" s="9"/>
      <c r="WTM28" s="9"/>
      <c r="WTN28" s="9"/>
      <c r="WTO28" s="9"/>
      <c r="WTP28" s="9"/>
      <c r="WTQ28" s="9"/>
      <c r="WTR28" s="9"/>
      <c r="WTS28" s="9"/>
      <c r="WTT28" s="9"/>
      <c r="WTU28" s="9"/>
      <c r="WTV28" s="9"/>
      <c r="WTW28" s="9"/>
      <c r="WTX28" s="9"/>
      <c r="WTY28" s="9"/>
      <c r="WTZ28" s="9"/>
      <c r="WUA28" s="9"/>
      <c r="WUB28" s="9"/>
      <c r="WUC28" s="9"/>
      <c r="WUD28" s="9"/>
      <c r="WUE28" s="9"/>
      <c r="WUF28" s="9"/>
      <c r="WUG28" s="9"/>
      <c r="WUH28" s="9"/>
      <c r="WUI28" s="9"/>
      <c r="WUJ28" s="9"/>
      <c r="WUK28" s="9"/>
      <c r="WUL28" s="9"/>
      <c r="WUM28" s="9"/>
      <c r="WUN28" s="9"/>
      <c r="WUO28" s="9"/>
      <c r="WUP28" s="9"/>
      <c r="WUQ28" s="9"/>
      <c r="WUR28" s="9"/>
      <c r="WUS28" s="9"/>
      <c r="WUT28" s="9"/>
      <c r="WUU28" s="9"/>
      <c r="WUV28" s="9"/>
      <c r="WUW28" s="9"/>
      <c r="WUX28" s="9"/>
      <c r="WUY28" s="9"/>
      <c r="WUZ28" s="9"/>
      <c r="WVA28" s="9"/>
      <c r="WVB28" s="9"/>
      <c r="WVC28" s="9"/>
      <c r="WVD28" s="9"/>
      <c r="WVE28" s="9"/>
      <c r="WVF28" s="9"/>
      <c r="WVG28" s="9"/>
      <c r="WVH28" s="9"/>
      <c r="WVI28" s="9"/>
      <c r="WVJ28" s="9"/>
      <c r="WVK28" s="9"/>
      <c r="WVL28" s="9"/>
      <c r="WVM28" s="9"/>
      <c r="WVN28" s="9"/>
      <c r="WVO28" s="9"/>
      <c r="WVP28" s="9"/>
      <c r="WVQ28" s="9"/>
      <c r="WVR28" s="9"/>
      <c r="WVS28" s="9"/>
      <c r="WVT28" s="9"/>
      <c r="WVU28" s="9"/>
      <c r="WVV28" s="9"/>
      <c r="WVW28" s="9"/>
      <c r="WVX28" s="9"/>
      <c r="WVY28" s="9"/>
      <c r="WVZ28" s="9"/>
      <c r="WWA28" s="9"/>
      <c r="WWB28" s="9"/>
      <c r="WWC28" s="9"/>
      <c r="WWD28" s="9"/>
      <c r="WWE28" s="9"/>
      <c r="WWF28" s="9"/>
      <c r="WWG28" s="9"/>
      <c r="WWH28" s="9"/>
      <c r="WWI28" s="9"/>
      <c r="WWJ28" s="9"/>
      <c r="WWK28" s="9"/>
      <c r="WWL28" s="9"/>
      <c r="WWM28" s="9"/>
      <c r="WWN28" s="9"/>
      <c r="WWO28" s="9"/>
      <c r="WWP28" s="9"/>
      <c r="WWQ28" s="9"/>
      <c r="WWR28" s="9"/>
      <c r="WWS28" s="9"/>
      <c r="WWT28" s="9"/>
      <c r="WWU28" s="9"/>
      <c r="WWV28" s="9"/>
      <c r="WWW28" s="9"/>
      <c r="WWX28" s="9"/>
      <c r="WWY28" s="9"/>
      <c r="WWZ28" s="9"/>
      <c r="WXA28" s="9"/>
      <c r="WXB28" s="9"/>
      <c r="WXC28" s="9"/>
      <c r="WXD28" s="9"/>
      <c r="WXE28" s="9"/>
      <c r="WXF28" s="9"/>
      <c r="WXG28" s="9"/>
      <c r="WXH28" s="9"/>
      <c r="WXI28" s="9"/>
      <c r="WXJ28" s="9"/>
      <c r="WXK28" s="9"/>
      <c r="WXL28" s="9"/>
      <c r="WXM28" s="9"/>
      <c r="WXN28" s="9"/>
      <c r="WXO28" s="9"/>
      <c r="WXP28" s="9"/>
      <c r="WXQ28" s="9"/>
      <c r="WXR28" s="9"/>
      <c r="WXS28" s="9"/>
      <c r="WXT28" s="9"/>
      <c r="WXU28" s="9"/>
      <c r="WXV28" s="9"/>
      <c r="WXW28" s="9"/>
      <c r="WXX28" s="9"/>
      <c r="WXY28" s="9"/>
      <c r="WXZ28" s="9"/>
      <c r="WYA28" s="9"/>
      <c r="WYB28" s="9"/>
      <c r="WYC28" s="9"/>
      <c r="WYD28" s="9"/>
      <c r="WYE28" s="9"/>
      <c r="WYF28" s="9"/>
      <c r="WYG28" s="9"/>
      <c r="WYH28" s="9"/>
      <c r="WYI28" s="9"/>
      <c r="WYJ28" s="9"/>
      <c r="WYK28" s="9"/>
      <c r="WYL28" s="9"/>
      <c r="WYM28" s="9"/>
      <c r="WYN28" s="9"/>
      <c r="WYO28" s="9"/>
      <c r="WYP28" s="9"/>
      <c r="WYQ28" s="9"/>
      <c r="WYR28" s="9"/>
      <c r="WYS28" s="9"/>
      <c r="WYT28" s="9"/>
      <c r="WYU28" s="9"/>
      <c r="WYV28" s="9"/>
      <c r="WYW28" s="9"/>
      <c r="WYX28" s="9"/>
      <c r="WYY28" s="9"/>
      <c r="WYZ28" s="9"/>
      <c r="WZA28" s="9"/>
      <c r="WZB28" s="9"/>
      <c r="WZC28" s="9"/>
      <c r="WZD28" s="9"/>
      <c r="WZE28" s="9"/>
      <c r="WZF28" s="9"/>
      <c r="WZG28" s="9"/>
      <c r="WZH28" s="9"/>
      <c r="WZI28" s="9"/>
      <c r="WZJ28" s="9"/>
      <c r="WZK28" s="9"/>
      <c r="WZL28" s="9"/>
      <c r="WZM28" s="9"/>
      <c r="WZN28" s="9"/>
      <c r="WZO28" s="9"/>
      <c r="WZP28" s="9"/>
      <c r="WZQ28" s="9"/>
      <c r="WZR28" s="9"/>
      <c r="WZS28" s="9"/>
      <c r="WZT28" s="9"/>
      <c r="WZU28" s="9"/>
      <c r="WZV28" s="9"/>
      <c r="WZW28" s="9"/>
      <c r="WZX28" s="9"/>
      <c r="WZY28" s="9"/>
      <c r="WZZ28" s="9"/>
      <c r="XAA28" s="9"/>
      <c r="XAB28" s="9"/>
      <c r="XAC28" s="9"/>
      <c r="XAD28" s="9"/>
      <c r="XAE28" s="9"/>
      <c r="XAF28" s="9"/>
      <c r="XAG28" s="9"/>
      <c r="XAH28" s="9"/>
      <c r="XAI28" s="9"/>
      <c r="XAJ28" s="9"/>
      <c r="XAK28" s="9"/>
      <c r="XAL28" s="9"/>
      <c r="XAM28" s="9"/>
      <c r="XAN28" s="9"/>
      <c r="XAO28" s="9"/>
      <c r="XAP28" s="9"/>
      <c r="XAQ28" s="9"/>
      <c r="XAR28" s="9"/>
      <c r="XAS28" s="9"/>
      <c r="XAT28" s="9"/>
      <c r="XAU28" s="9"/>
      <c r="XAV28" s="9"/>
      <c r="XAW28" s="9"/>
      <c r="XAX28" s="9"/>
      <c r="XAY28" s="9"/>
      <c r="XAZ28" s="9"/>
      <c r="XBA28" s="9"/>
      <c r="XBB28" s="9"/>
      <c r="XBC28" s="9"/>
      <c r="XBD28" s="9"/>
      <c r="XBE28" s="9"/>
      <c r="XBF28" s="9"/>
      <c r="XBG28" s="9"/>
      <c r="XBH28" s="9"/>
      <c r="XBI28" s="9"/>
      <c r="XBJ28" s="9"/>
      <c r="XBK28" s="9"/>
      <c r="XBL28" s="9"/>
      <c r="XBM28" s="9"/>
      <c r="XBN28" s="9"/>
      <c r="XBO28" s="9"/>
      <c r="XBP28" s="9"/>
      <c r="XBQ28" s="9"/>
      <c r="XBR28" s="9"/>
      <c r="XBS28" s="9"/>
      <c r="XBT28" s="9"/>
      <c r="XBU28" s="9"/>
      <c r="XBV28" s="9"/>
      <c r="XBW28" s="9"/>
      <c r="XBX28" s="9"/>
      <c r="XBY28" s="9"/>
      <c r="XBZ28" s="9"/>
      <c r="XCA28" s="9"/>
      <c r="XCB28" s="9"/>
      <c r="XCC28" s="9"/>
      <c r="XCD28" s="9"/>
      <c r="XCE28" s="9"/>
      <c r="XCF28" s="9"/>
      <c r="XCG28" s="9"/>
      <c r="XCH28" s="9"/>
      <c r="XCI28" s="9"/>
      <c r="XCJ28" s="9"/>
      <c r="XCK28" s="9"/>
      <c r="XCL28" s="9"/>
      <c r="XCM28" s="9"/>
      <c r="XCN28" s="9"/>
      <c r="XCO28" s="9"/>
      <c r="XCP28" s="9"/>
      <c r="XCQ28" s="9"/>
      <c r="XCR28" s="9"/>
      <c r="XCS28" s="9"/>
      <c r="XCT28" s="9"/>
      <c r="XCU28" s="9"/>
      <c r="XCV28" s="9"/>
      <c r="XCW28" s="9"/>
      <c r="XCX28" s="9"/>
      <c r="XCY28" s="9"/>
      <c r="XCZ28" s="9"/>
      <c r="XDA28" s="9"/>
      <c r="XDB28" s="9"/>
      <c r="XDC28" s="9"/>
      <c r="XDD28" s="9"/>
      <c r="XDE28" s="9"/>
      <c r="XDF28" s="9"/>
      <c r="XDG28" s="9"/>
      <c r="XDH28" s="9"/>
      <c r="XDI28" s="9"/>
      <c r="XDJ28" s="9"/>
      <c r="XDK28" s="9"/>
      <c r="XDL28" s="9"/>
      <c r="XDM28" s="9"/>
      <c r="XDN28" s="9"/>
      <c r="XDO28" s="9"/>
      <c r="XDP28" s="9"/>
      <c r="XDQ28" s="9"/>
      <c r="XDR28" s="9"/>
      <c r="XDS28" s="9"/>
      <c r="XDT28" s="9"/>
      <c r="XDU28" s="9"/>
      <c r="XDV28" s="9"/>
      <c r="XDW28" s="9"/>
      <c r="XDX28" s="9"/>
      <c r="XDY28" s="9"/>
      <c r="XDZ28" s="9"/>
      <c r="XEA28" s="9"/>
      <c r="XEB28" s="9"/>
      <c r="XEC28" s="9"/>
      <c r="XED28" s="9"/>
      <c r="XEE28" s="9"/>
      <c r="XEF28" s="9"/>
      <c r="XEG28" s="9"/>
      <c r="XEH28" s="9"/>
      <c r="XEI28" s="9"/>
      <c r="XEJ28" s="9"/>
      <c r="XEK28" s="9"/>
      <c r="XEL28" s="9"/>
      <c r="XEM28" s="9"/>
      <c r="XEN28" s="9"/>
      <c r="XEO28" s="9"/>
      <c r="XEP28" s="9"/>
      <c r="XEQ28" s="9"/>
      <c r="XER28" s="9"/>
      <c r="XES28" s="9"/>
      <c r="XET28" s="9"/>
      <c r="XEU28" s="9"/>
      <c r="XEV28" s="9"/>
      <c r="XEW28" s="9"/>
      <c r="XEX28" s="9"/>
      <c r="XEY28" s="9"/>
      <c r="XEZ28" s="9"/>
      <c r="XFA28" s="9"/>
      <c r="XFB28" s="9"/>
      <c r="XFC28" s="9"/>
      <c r="XFD28" s="9"/>
    </row>
    <row r="29" spans="1:16384" ht="15.95" customHeight="1" x14ac:dyDescent="0.25">
      <c r="A29" s="9" t="s">
        <v>23</v>
      </c>
      <c r="B29" s="9"/>
      <c r="C29" s="10">
        <v>345658624</v>
      </c>
      <c r="D29" s="10">
        <v>319454390</v>
      </c>
      <c r="E29" s="11"/>
    </row>
    <row r="30" spans="1:16384" ht="15.95" customHeight="1" x14ac:dyDescent="0.25">
      <c r="A30" s="9" t="s">
        <v>24</v>
      </c>
      <c r="B30" s="9"/>
      <c r="C30" s="10">
        <v>1578</v>
      </c>
      <c r="D30" s="10">
        <v>589490</v>
      </c>
      <c r="E30" s="11"/>
    </row>
    <row r="31" spans="1:16384" ht="15.95" customHeight="1" thickBot="1" x14ac:dyDescent="0.3">
      <c r="A31" s="9" t="s">
        <v>25</v>
      </c>
      <c r="B31" s="9"/>
      <c r="C31" s="13">
        <v>1211451</v>
      </c>
      <c r="D31" s="13">
        <v>1901919</v>
      </c>
      <c r="E31" s="11"/>
    </row>
    <row r="32" spans="1:16384" ht="24.75" customHeight="1" thickBot="1" x14ac:dyDescent="0.3">
      <c r="A32" s="5" t="s">
        <v>26</v>
      </c>
      <c r="B32" s="5"/>
      <c r="C32" s="14">
        <f>SUM(C26:C31)</f>
        <v>377918572</v>
      </c>
      <c r="D32" s="14">
        <v>334817445</v>
      </c>
    </row>
    <row r="33" spans="1:16384" ht="15.75" thickTop="1" x14ac:dyDescent="0.25">
      <c r="A33" s="5"/>
      <c r="B33" s="5"/>
      <c r="C33" s="10"/>
      <c r="D33" s="10"/>
    </row>
    <row r="34" spans="1:16384" x14ac:dyDescent="0.25">
      <c r="A34" s="5" t="s">
        <v>27</v>
      </c>
      <c r="B34" s="5"/>
      <c r="C34" s="16"/>
      <c r="D34" s="16"/>
    </row>
    <row r="35" spans="1:16384" ht="15.95" customHeight="1" x14ac:dyDescent="0.25">
      <c r="A35" s="9" t="s">
        <v>28</v>
      </c>
      <c r="B35" s="9"/>
      <c r="C35" s="10">
        <v>7050000</v>
      </c>
      <c r="D35" s="10">
        <v>7050000</v>
      </c>
      <c r="E35" s="11"/>
    </row>
    <row r="36" spans="1:16384" ht="15.95" customHeight="1" x14ac:dyDescent="0.25">
      <c r="A36" s="9" t="s">
        <v>29</v>
      </c>
      <c r="B36" s="9"/>
      <c r="C36" s="10">
        <v>220973</v>
      </c>
      <c r="D36" s="10">
        <v>220973</v>
      </c>
      <c r="E36" s="11"/>
    </row>
    <row r="37" spans="1:16384" ht="37.5" customHeight="1" x14ac:dyDescent="0.25">
      <c r="A37" s="9" t="s">
        <v>65</v>
      </c>
      <c r="B37" s="9"/>
      <c r="C37" s="10">
        <f>-175296+44852</f>
        <v>-130444</v>
      </c>
      <c r="D37" s="10">
        <v>73172</v>
      </c>
      <c r="E37" s="11"/>
    </row>
    <row r="38" spans="1:16384" ht="14.25" customHeight="1" x14ac:dyDescent="0.25">
      <c r="A38" s="9" t="s">
        <v>60</v>
      </c>
      <c r="B38" s="9"/>
      <c r="C38" s="10">
        <v>0</v>
      </c>
      <c r="D38" s="10">
        <v>281014</v>
      </c>
      <c r="E38" s="11"/>
    </row>
    <row r="39" spans="1:16384" ht="14.25" customHeight="1" thickBot="1" x14ac:dyDescent="0.3">
      <c r="A39" s="9" t="s">
        <v>30</v>
      </c>
      <c r="B39" s="9"/>
      <c r="C39" s="13">
        <v>30326467</v>
      </c>
      <c r="D39" s="13">
        <v>46187909</v>
      </c>
      <c r="E39" s="11"/>
      <c r="F39" s="11"/>
    </row>
    <row r="40" spans="1:16384" ht="21.75" customHeight="1" thickBot="1" x14ac:dyDescent="0.3">
      <c r="A40" s="5" t="s">
        <v>31</v>
      </c>
      <c r="B40" s="5"/>
      <c r="C40" s="14">
        <f>SUM(C35:C39)</f>
        <v>37466996</v>
      </c>
      <c r="D40" s="14">
        <v>53813068</v>
      </c>
      <c r="E40" s="11"/>
      <c r="F40" s="11"/>
    </row>
    <row r="41" spans="1:16384" ht="18.75" customHeight="1" thickTop="1" thickBot="1" x14ac:dyDescent="0.3">
      <c r="A41" s="5" t="s">
        <v>32</v>
      </c>
      <c r="B41" s="5"/>
      <c r="C41" s="14">
        <f>C32+C40</f>
        <v>415385568</v>
      </c>
      <c r="D41" s="14">
        <v>388630513</v>
      </c>
      <c r="E41" s="11"/>
    </row>
    <row r="42" spans="1:16384" ht="15.75" thickTop="1" x14ac:dyDescent="0.25">
      <c r="A42" s="5"/>
      <c r="B42" s="5"/>
      <c r="C42" s="8"/>
      <c r="D42" s="8"/>
    </row>
    <row r="43" spans="1:16384" ht="24" x14ac:dyDescent="0.25">
      <c r="A43" s="5" t="s">
        <v>124</v>
      </c>
      <c r="B43" s="5"/>
      <c r="C43" s="99">
        <v>515440.24</v>
      </c>
      <c r="D43" s="99">
        <v>745981.09</v>
      </c>
    </row>
    <row r="44" spans="1:16384" ht="11.25" customHeight="1" x14ac:dyDescent="0.25">
      <c r="A44" s="17"/>
      <c r="B44" s="17"/>
      <c r="D44" s="18"/>
      <c r="E44" s="17"/>
      <c r="F44" s="17"/>
      <c r="G44" s="18"/>
      <c r="H44" s="18"/>
      <c r="I44" s="17"/>
      <c r="J44" s="17"/>
      <c r="K44" s="18"/>
      <c r="L44" s="18"/>
      <c r="M44" s="17"/>
      <c r="N44" s="17"/>
      <c r="O44" s="18"/>
      <c r="P44" s="18"/>
      <c r="Q44" s="17"/>
      <c r="R44" s="17"/>
      <c r="S44" s="18"/>
      <c r="T44" s="18"/>
      <c r="U44" s="17"/>
      <c r="V44" s="17"/>
      <c r="W44" s="18"/>
      <c r="X44" s="18"/>
      <c r="Y44" s="17"/>
      <c r="Z44" s="17"/>
      <c r="AA44" s="18"/>
      <c r="AB44" s="18"/>
      <c r="AC44" s="17"/>
      <c r="AD44" s="17"/>
      <c r="AE44" s="18"/>
      <c r="AF44" s="18"/>
      <c r="AG44" s="17"/>
      <c r="AH44" s="17"/>
      <c r="AI44" s="18"/>
      <c r="AJ44" s="18"/>
      <c r="AK44" s="17"/>
      <c r="AL44" s="17"/>
      <c r="AM44" s="18"/>
      <c r="AN44" s="18"/>
      <c r="AO44" s="17"/>
      <c r="AP44" s="17"/>
      <c r="AQ44" s="18"/>
      <c r="AR44" s="18"/>
      <c r="AS44" s="17"/>
      <c r="AT44" s="17"/>
      <c r="AU44" s="18"/>
      <c r="AV44" s="18"/>
      <c r="AW44" s="17"/>
      <c r="AX44" s="17"/>
      <c r="AY44" s="18"/>
      <c r="AZ44" s="18"/>
      <c r="BA44" s="17"/>
      <c r="BB44" s="17"/>
      <c r="BC44" s="18"/>
      <c r="BD44" s="18"/>
      <c r="BE44" s="17"/>
      <c r="BF44" s="17"/>
      <c r="BG44" s="18"/>
      <c r="BH44" s="18"/>
      <c r="BI44" s="17"/>
      <c r="BJ44" s="17"/>
      <c r="BK44" s="18"/>
      <c r="BL44" s="18"/>
      <c r="BM44" s="17"/>
      <c r="BN44" s="17"/>
      <c r="BO44" s="18"/>
      <c r="BP44" s="18"/>
      <c r="BQ44" s="17"/>
      <c r="BR44" s="17"/>
      <c r="BS44" s="18"/>
      <c r="BT44" s="18"/>
      <c r="BU44" s="17"/>
      <c r="BV44" s="17"/>
      <c r="BW44" s="18"/>
      <c r="BX44" s="18"/>
      <c r="BY44" s="17"/>
      <c r="BZ44" s="17"/>
      <c r="CA44" s="18"/>
      <c r="CB44" s="18"/>
      <c r="CC44" s="17"/>
      <c r="CD44" s="17"/>
      <c r="CE44" s="18"/>
      <c r="CF44" s="18"/>
      <c r="CG44" s="17"/>
      <c r="CH44" s="17"/>
      <c r="CI44" s="18"/>
      <c r="CJ44" s="18"/>
      <c r="CK44" s="17"/>
      <c r="CL44" s="17"/>
      <c r="CM44" s="18"/>
      <c r="CN44" s="18"/>
      <c r="CO44" s="17"/>
      <c r="CP44" s="17"/>
      <c r="CQ44" s="18"/>
      <c r="CR44" s="18"/>
      <c r="CS44" s="17"/>
      <c r="CT44" s="17"/>
      <c r="CU44" s="18"/>
      <c r="CV44" s="18"/>
      <c r="CW44" s="17"/>
      <c r="CX44" s="17"/>
      <c r="CY44" s="18"/>
      <c r="CZ44" s="18"/>
      <c r="DA44" s="17"/>
      <c r="DB44" s="17"/>
      <c r="DC44" s="18"/>
      <c r="DD44" s="18"/>
      <c r="DE44" s="17"/>
      <c r="DF44" s="17"/>
      <c r="DG44" s="18"/>
      <c r="DH44" s="18"/>
      <c r="DI44" s="17"/>
      <c r="DJ44" s="17"/>
      <c r="DK44" s="18"/>
      <c r="DL44" s="18"/>
      <c r="DM44" s="17"/>
      <c r="DN44" s="17"/>
      <c r="DO44" s="18"/>
      <c r="DP44" s="18"/>
      <c r="DQ44" s="17"/>
      <c r="DR44" s="17"/>
      <c r="DS44" s="18"/>
      <c r="DT44" s="18"/>
      <c r="DU44" s="17"/>
      <c r="DV44" s="17"/>
      <c r="DW44" s="18"/>
      <c r="DX44" s="18"/>
      <c r="DY44" s="17"/>
      <c r="DZ44" s="17"/>
      <c r="EA44" s="18"/>
      <c r="EB44" s="18"/>
      <c r="EC44" s="17"/>
      <c r="ED44" s="17"/>
      <c r="EE44" s="18"/>
      <c r="EF44" s="18"/>
      <c r="EG44" s="17"/>
      <c r="EH44" s="17"/>
      <c r="EI44" s="18"/>
      <c r="EJ44" s="18"/>
      <c r="EK44" s="17"/>
      <c r="EL44" s="17"/>
      <c r="EM44" s="18"/>
      <c r="EN44" s="18"/>
      <c r="EO44" s="17"/>
      <c r="EP44" s="17"/>
      <c r="EQ44" s="18"/>
      <c r="ER44" s="18"/>
      <c r="ES44" s="17"/>
      <c r="ET44" s="17"/>
      <c r="EU44" s="18"/>
      <c r="EV44" s="18"/>
      <c r="EW44" s="17"/>
      <c r="EX44" s="17"/>
      <c r="EY44" s="18"/>
      <c r="EZ44" s="18"/>
      <c r="FA44" s="17"/>
      <c r="FB44" s="17"/>
      <c r="FC44" s="18"/>
      <c r="FD44" s="18"/>
      <c r="FE44" s="17"/>
      <c r="FF44" s="17"/>
      <c r="FG44" s="18"/>
      <c r="FH44" s="18"/>
      <c r="FI44" s="17"/>
      <c r="FJ44" s="17"/>
      <c r="FK44" s="18"/>
      <c r="FL44" s="18"/>
      <c r="FM44" s="17"/>
      <c r="FN44" s="17"/>
      <c r="FO44" s="18"/>
      <c r="FP44" s="18"/>
      <c r="FQ44" s="17"/>
      <c r="FR44" s="17"/>
      <c r="FS44" s="18"/>
      <c r="FT44" s="18"/>
      <c r="FU44" s="17"/>
      <c r="FV44" s="17"/>
      <c r="FW44" s="18"/>
      <c r="FX44" s="18"/>
      <c r="FY44" s="17"/>
      <c r="FZ44" s="17"/>
      <c r="GA44" s="18"/>
      <c r="GB44" s="18"/>
      <c r="GC44" s="17"/>
      <c r="GD44" s="17"/>
      <c r="GE44" s="18"/>
      <c r="GF44" s="18"/>
      <c r="GG44" s="17"/>
      <c r="GH44" s="17"/>
      <c r="GI44" s="18"/>
      <c r="GJ44" s="18"/>
      <c r="GK44" s="17"/>
      <c r="GL44" s="17"/>
      <c r="GM44" s="18"/>
      <c r="GN44" s="18"/>
      <c r="GO44" s="17"/>
      <c r="GP44" s="17"/>
      <c r="GQ44" s="18"/>
      <c r="GR44" s="18"/>
      <c r="GS44" s="17"/>
      <c r="GT44" s="17"/>
      <c r="GU44" s="18"/>
      <c r="GV44" s="18"/>
      <c r="GW44" s="17"/>
      <c r="GX44" s="17"/>
      <c r="GY44" s="18"/>
      <c r="GZ44" s="18"/>
      <c r="HA44" s="17"/>
      <c r="HB44" s="17"/>
      <c r="HC44" s="18"/>
      <c r="HD44" s="18"/>
      <c r="HE44" s="17"/>
      <c r="HF44" s="17"/>
      <c r="HG44" s="18"/>
      <c r="HH44" s="18"/>
      <c r="HI44" s="17"/>
      <c r="HJ44" s="17"/>
      <c r="HK44" s="18"/>
      <c r="HL44" s="18"/>
      <c r="HM44" s="17"/>
      <c r="HN44" s="17"/>
      <c r="HO44" s="18"/>
      <c r="HP44" s="18"/>
      <c r="HQ44" s="17"/>
      <c r="HR44" s="17"/>
      <c r="HS44" s="18"/>
      <c r="HT44" s="18"/>
      <c r="HU44" s="17"/>
      <c r="HV44" s="17"/>
      <c r="HW44" s="18"/>
      <c r="HX44" s="18"/>
      <c r="HY44" s="17"/>
      <c r="HZ44" s="17"/>
      <c r="IA44" s="18"/>
      <c r="IB44" s="18"/>
      <c r="IC44" s="17"/>
      <c r="ID44" s="17"/>
      <c r="IE44" s="18"/>
      <c r="IF44" s="18"/>
      <c r="IG44" s="17"/>
      <c r="IH44" s="17"/>
      <c r="II44" s="18"/>
      <c r="IJ44" s="18"/>
      <c r="IK44" s="17"/>
      <c r="IL44" s="17"/>
      <c r="IM44" s="18"/>
      <c r="IN44" s="18"/>
      <c r="IO44" s="17"/>
      <c r="IP44" s="17"/>
      <c r="IQ44" s="18"/>
      <c r="IR44" s="18"/>
      <c r="IS44" s="17"/>
      <c r="IT44" s="17"/>
      <c r="IU44" s="18"/>
      <c r="IV44" s="18"/>
      <c r="IW44" s="17"/>
      <c r="IX44" s="17"/>
      <c r="IY44" s="18"/>
      <c r="IZ44" s="18"/>
      <c r="JA44" s="17"/>
      <c r="JB44" s="17"/>
      <c r="JC44" s="18"/>
      <c r="JD44" s="18"/>
      <c r="JE44" s="17"/>
      <c r="JF44" s="17"/>
      <c r="JG44" s="18"/>
      <c r="JH44" s="18"/>
      <c r="JI44" s="17"/>
      <c r="JJ44" s="17"/>
      <c r="JK44" s="18"/>
      <c r="JL44" s="18"/>
      <c r="JM44" s="17"/>
      <c r="JN44" s="17"/>
      <c r="JO44" s="18"/>
      <c r="JP44" s="18"/>
      <c r="JQ44" s="17"/>
      <c r="JR44" s="17"/>
      <c r="JS44" s="18"/>
      <c r="JT44" s="18"/>
      <c r="JU44" s="17"/>
      <c r="JV44" s="17"/>
      <c r="JW44" s="18"/>
      <c r="JX44" s="18"/>
      <c r="JY44" s="17"/>
      <c r="JZ44" s="17"/>
      <c r="KA44" s="18"/>
      <c r="KB44" s="18"/>
      <c r="KC44" s="17"/>
      <c r="KD44" s="17"/>
      <c r="KE44" s="18"/>
      <c r="KF44" s="18"/>
      <c r="KG44" s="17"/>
      <c r="KH44" s="17"/>
      <c r="KI44" s="18"/>
      <c r="KJ44" s="18"/>
      <c r="KK44" s="17"/>
      <c r="KL44" s="17"/>
      <c r="KM44" s="18"/>
      <c r="KN44" s="18"/>
      <c r="KO44" s="17"/>
      <c r="KP44" s="17"/>
      <c r="KQ44" s="18"/>
      <c r="KR44" s="18"/>
      <c r="KS44" s="17"/>
      <c r="KT44" s="17"/>
      <c r="KU44" s="18"/>
      <c r="KV44" s="18"/>
      <c r="KW44" s="17"/>
      <c r="KX44" s="17"/>
      <c r="KY44" s="18"/>
      <c r="KZ44" s="18"/>
      <c r="LA44" s="17"/>
      <c r="LB44" s="17"/>
      <c r="LC44" s="18"/>
      <c r="LD44" s="18"/>
      <c r="LE44" s="17"/>
      <c r="LF44" s="17"/>
      <c r="LG44" s="18"/>
      <c r="LH44" s="18"/>
      <c r="LI44" s="17"/>
      <c r="LJ44" s="17"/>
      <c r="LK44" s="18"/>
      <c r="LL44" s="18"/>
      <c r="LM44" s="17"/>
      <c r="LN44" s="17"/>
      <c r="LO44" s="18"/>
      <c r="LP44" s="18"/>
      <c r="LQ44" s="17"/>
      <c r="LR44" s="17"/>
      <c r="LS44" s="18"/>
      <c r="LT44" s="18"/>
      <c r="LU44" s="17"/>
      <c r="LV44" s="17"/>
      <c r="LW44" s="18"/>
      <c r="LX44" s="18"/>
      <c r="LY44" s="17"/>
      <c r="LZ44" s="17"/>
      <c r="MA44" s="18"/>
      <c r="MB44" s="18"/>
      <c r="MC44" s="17"/>
      <c r="MD44" s="17"/>
      <c r="ME44" s="18"/>
      <c r="MF44" s="18"/>
      <c r="MG44" s="17"/>
      <c r="MH44" s="17"/>
      <c r="MI44" s="18"/>
      <c r="MJ44" s="18"/>
      <c r="MK44" s="17"/>
      <c r="ML44" s="17"/>
      <c r="MM44" s="18"/>
      <c r="MN44" s="18"/>
      <c r="MO44" s="17"/>
      <c r="MP44" s="17"/>
      <c r="MQ44" s="18"/>
      <c r="MR44" s="18"/>
      <c r="MS44" s="17"/>
      <c r="MT44" s="17"/>
      <c r="MU44" s="18"/>
      <c r="MV44" s="18"/>
      <c r="MW44" s="17"/>
      <c r="MX44" s="17"/>
      <c r="MY44" s="18"/>
      <c r="MZ44" s="18"/>
      <c r="NA44" s="17"/>
      <c r="NB44" s="17"/>
      <c r="NC44" s="18"/>
      <c r="ND44" s="18"/>
      <c r="NE44" s="17"/>
      <c r="NF44" s="17"/>
      <c r="NG44" s="18"/>
      <c r="NH44" s="18"/>
      <c r="NI44" s="17"/>
      <c r="NJ44" s="17"/>
      <c r="NK44" s="18"/>
      <c r="NL44" s="18"/>
      <c r="NM44" s="17"/>
      <c r="NN44" s="17"/>
      <c r="NO44" s="18"/>
      <c r="NP44" s="18"/>
      <c r="NQ44" s="17"/>
      <c r="NR44" s="17"/>
      <c r="NS44" s="18"/>
      <c r="NT44" s="18"/>
      <c r="NU44" s="17"/>
      <c r="NV44" s="17"/>
      <c r="NW44" s="18"/>
      <c r="NX44" s="18"/>
      <c r="NY44" s="17"/>
      <c r="NZ44" s="17"/>
      <c r="OA44" s="18"/>
      <c r="OB44" s="18"/>
      <c r="OC44" s="17"/>
      <c r="OD44" s="17"/>
      <c r="OE44" s="18"/>
      <c r="OF44" s="18"/>
      <c r="OG44" s="17"/>
      <c r="OH44" s="17"/>
      <c r="OI44" s="18"/>
      <c r="OJ44" s="18"/>
      <c r="OK44" s="17"/>
      <c r="OL44" s="17"/>
      <c r="OM44" s="18"/>
      <c r="ON44" s="18"/>
      <c r="OO44" s="17"/>
      <c r="OP44" s="17"/>
      <c r="OQ44" s="18"/>
      <c r="OR44" s="18"/>
      <c r="OS44" s="17"/>
      <c r="OT44" s="17"/>
      <c r="OU44" s="18"/>
      <c r="OV44" s="18"/>
      <c r="OW44" s="17"/>
      <c r="OX44" s="17"/>
      <c r="OY44" s="18"/>
      <c r="OZ44" s="18"/>
      <c r="PA44" s="17"/>
      <c r="PB44" s="17"/>
      <c r="PC44" s="18"/>
      <c r="PD44" s="18"/>
      <c r="PE44" s="17"/>
      <c r="PF44" s="17"/>
      <c r="PG44" s="18"/>
      <c r="PH44" s="18"/>
      <c r="PI44" s="17"/>
      <c r="PJ44" s="17"/>
      <c r="PK44" s="18"/>
      <c r="PL44" s="18"/>
      <c r="PM44" s="17"/>
      <c r="PN44" s="17"/>
      <c r="PO44" s="18"/>
      <c r="PP44" s="18"/>
      <c r="PQ44" s="17"/>
      <c r="PR44" s="17"/>
      <c r="PS44" s="18"/>
      <c r="PT44" s="18"/>
      <c r="PU44" s="17"/>
      <c r="PV44" s="17"/>
      <c r="PW44" s="18"/>
      <c r="PX44" s="18"/>
      <c r="PY44" s="17"/>
      <c r="PZ44" s="17"/>
      <c r="QA44" s="18"/>
      <c r="QB44" s="18"/>
      <c r="QC44" s="17"/>
      <c r="QD44" s="17"/>
      <c r="QE44" s="18"/>
      <c r="QF44" s="18"/>
      <c r="QG44" s="17"/>
      <c r="QH44" s="17"/>
      <c r="QI44" s="18"/>
      <c r="QJ44" s="18"/>
      <c r="QK44" s="17"/>
      <c r="QL44" s="17"/>
      <c r="QM44" s="18"/>
      <c r="QN44" s="18"/>
      <c r="QO44" s="17"/>
      <c r="QP44" s="17"/>
      <c r="QQ44" s="18"/>
      <c r="QR44" s="18"/>
      <c r="QS44" s="17"/>
      <c r="QT44" s="17"/>
      <c r="QU44" s="18"/>
      <c r="QV44" s="18"/>
      <c r="QW44" s="17"/>
      <c r="QX44" s="17"/>
      <c r="QY44" s="18"/>
      <c r="QZ44" s="18"/>
      <c r="RA44" s="17"/>
      <c r="RB44" s="17"/>
      <c r="RC44" s="18"/>
      <c r="RD44" s="18"/>
      <c r="RE44" s="17"/>
      <c r="RF44" s="17"/>
      <c r="RG44" s="18"/>
      <c r="RH44" s="18"/>
      <c r="RI44" s="17"/>
      <c r="RJ44" s="17"/>
      <c r="RK44" s="18"/>
      <c r="RL44" s="18"/>
      <c r="RM44" s="17"/>
      <c r="RN44" s="17"/>
      <c r="RO44" s="18"/>
      <c r="RP44" s="18"/>
      <c r="RQ44" s="17"/>
      <c r="RR44" s="17"/>
      <c r="RS44" s="18"/>
      <c r="RT44" s="18"/>
      <c r="RU44" s="17"/>
      <c r="RV44" s="17"/>
      <c r="RW44" s="18"/>
      <c r="RX44" s="18"/>
      <c r="RY44" s="17"/>
      <c r="RZ44" s="17"/>
      <c r="SA44" s="18"/>
      <c r="SB44" s="18"/>
      <c r="SC44" s="17"/>
      <c r="SD44" s="17"/>
      <c r="SE44" s="18"/>
      <c r="SF44" s="18"/>
      <c r="SG44" s="17"/>
      <c r="SH44" s="17"/>
      <c r="SI44" s="18"/>
      <c r="SJ44" s="18"/>
      <c r="SK44" s="17"/>
      <c r="SL44" s="17"/>
      <c r="SM44" s="18"/>
      <c r="SN44" s="18"/>
      <c r="SO44" s="17"/>
      <c r="SP44" s="17"/>
      <c r="SQ44" s="18"/>
      <c r="SR44" s="18"/>
      <c r="SS44" s="17"/>
      <c r="ST44" s="17"/>
      <c r="SU44" s="18"/>
      <c r="SV44" s="18"/>
      <c r="SW44" s="17"/>
      <c r="SX44" s="17"/>
      <c r="SY44" s="18"/>
      <c r="SZ44" s="18"/>
      <c r="TA44" s="17"/>
      <c r="TB44" s="17"/>
      <c r="TC44" s="18"/>
      <c r="TD44" s="18"/>
      <c r="TE44" s="17"/>
      <c r="TF44" s="17"/>
      <c r="TG44" s="18"/>
      <c r="TH44" s="18"/>
      <c r="TI44" s="17"/>
      <c r="TJ44" s="17"/>
      <c r="TK44" s="18"/>
      <c r="TL44" s="18"/>
      <c r="TM44" s="17"/>
      <c r="TN44" s="17"/>
      <c r="TO44" s="18"/>
      <c r="TP44" s="18"/>
      <c r="TQ44" s="17"/>
      <c r="TR44" s="17"/>
      <c r="TS44" s="18"/>
      <c r="TT44" s="18"/>
      <c r="TU44" s="17"/>
      <c r="TV44" s="17"/>
      <c r="TW44" s="18"/>
      <c r="TX44" s="18"/>
      <c r="TY44" s="17"/>
      <c r="TZ44" s="17"/>
      <c r="UA44" s="18"/>
      <c r="UB44" s="18"/>
      <c r="UC44" s="17"/>
      <c r="UD44" s="17"/>
      <c r="UE44" s="18"/>
      <c r="UF44" s="18"/>
      <c r="UG44" s="17"/>
      <c r="UH44" s="17"/>
      <c r="UI44" s="18"/>
      <c r="UJ44" s="18"/>
      <c r="UK44" s="17"/>
      <c r="UL44" s="17"/>
      <c r="UM44" s="18"/>
      <c r="UN44" s="18"/>
      <c r="UO44" s="17"/>
      <c r="UP44" s="17"/>
      <c r="UQ44" s="18"/>
      <c r="UR44" s="18"/>
      <c r="US44" s="17"/>
      <c r="UT44" s="17"/>
      <c r="UU44" s="18"/>
      <c r="UV44" s="18"/>
      <c r="UW44" s="17"/>
      <c r="UX44" s="17"/>
      <c r="UY44" s="18"/>
      <c r="UZ44" s="18"/>
      <c r="VA44" s="17"/>
      <c r="VB44" s="17"/>
      <c r="VC44" s="18"/>
      <c r="VD44" s="18"/>
      <c r="VE44" s="17"/>
      <c r="VF44" s="17"/>
      <c r="VG44" s="18"/>
      <c r="VH44" s="18"/>
      <c r="VI44" s="17"/>
      <c r="VJ44" s="17"/>
      <c r="VK44" s="18"/>
      <c r="VL44" s="18"/>
      <c r="VM44" s="17"/>
      <c r="VN44" s="17"/>
      <c r="VO44" s="18"/>
      <c r="VP44" s="18"/>
      <c r="VQ44" s="17"/>
      <c r="VR44" s="17"/>
      <c r="VS44" s="18"/>
      <c r="VT44" s="18"/>
      <c r="VU44" s="17"/>
      <c r="VV44" s="17"/>
      <c r="VW44" s="18"/>
      <c r="VX44" s="18"/>
      <c r="VY44" s="17"/>
      <c r="VZ44" s="17"/>
      <c r="WA44" s="18"/>
      <c r="WB44" s="18"/>
      <c r="WC44" s="17"/>
      <c r="WD44" s="17"/>
      <c r="WE44" s="18"/>
      <c r="WF44" s="18"/>
      <c r="WG44" s="17"/>
      <c r="WH44" s="17"/>
      <c r="WI44" s="18"/>
      <c r="WJ44" s="18"/>
      <c r="WK44" s="17"/>
      <c r="WL44" s="17"/>
      <c r="WM44" s="18"/>
      <c r="WN44" s="18"/>
      <c r="WO44" s="17"/>
      <c r="WP44" s="17"/>
      <c r="WQ44" s="18"/>
      <c r="WR44" s="18"/>
      <c r="WS44" s="17"/>
      <c r="WT44" s="17"/>
      <c r="WU44" s="18"/>
      <c r="WV44" s="18"/>
      <c r="WW44" s="17"/>
      <c r="WX44" s="17"/>
      <c r="WY44" s="18"/>
      <c r="WZ44" s="18"/>
      <c r="XA44" s="17"/>
      <c r="XB44" s="17"/>
      <c r="XC44" s="18"/>
      <c r="XD44" s="18"/>
      <c r="XE44" s="17"/>
      <c r="XF44" s="17"/>
      <c r="XG44" s="18"/>
      <c r="XH44" s="18"/>
      <c r="XI44" s="17"/>
      <c r="XJ44" s="17"/>
      <c r="XK44" s="18"/>
      <c r="XL44" s="18"/>
      <c r="XM44" s="17"/>
      <c r="XN44" s="17"/>
      <c r="XO44" s="18"/>
      <c r="XP44" s="18"/>
      <c r="XQ44" s="17"/>
      <c r="XR44" s="17"/>
      <c r="XS44" s="18"/>
      <c r="XT44" s="18"/>
      <c r="XU44" s="17"/>
      <c r="XV44" s="17"/>
      <c r="XW44" s="18"/>
      <c r="XX44" s="18"/>
      <c r="XY44" s="17"/>
      <c r="XZ44" s="17"/>
      <c r="YA44" s="18"/>
      <c r="YB44" s="18"/>
      <c r="YC44" s="17"/>
      <c r="YD44" s="17"/>
      <c r="YE44" s="18"/>
      <c r="YF44" s="18"/>
      <c r="YG44" s="17"/>
      <c r="YH44" s="17"/>
      <c r="YI44" s="18"/>
      <c r="YJ44" s="18"/>
      <c r="YK44" s="17"/>
      <c r="YL44" s="17"/>
      <c r="YM44" s="18"/>
      <c r="YN44" s="18"/>
      <c r="YO44" s="17"/>
      <c r="YP44" s="17"/>
      <c r="YQ44" s="18"/>
      <c r="YR44" s="18"/>
      <c r="YS44" s="17"/>
      <c r="YT44" s="17"/>
      <c r="YU44" s="18"/>
      <c r="YV44" s="18"/>
      <c r="YW44" s="17"/>
      <c r="YX44" s="17"/>
      <c r="YY44" s="18"/>
      <c r="YZ44" s="18"/>
      <c r="ZA44" s="17"/>
      <c r="ZB44" s="17"/>
      <c r="ZC44" s="18"/>
      <c r="ZD44" s="18"/>
      <c r="ZE44" s="17"/>
      <c r="ZF44" s="17"/>
      <c r="ZG44" s="18"/>
      <c r="ZH44" s="18"/>
      <c r="ZI44" s="17"/>
      <c r="ZJ44" s="17"/>
      <c r="ZK44" s="18"/>
      <c r="ZL44" s="18"/>
      <c r="ZM44" s="17"/>
      <c r="ZN44" s="17"/>
      <c r="ZO44" s="18"/>
      <c r="ZP44" s="18"/>
      <c r="ZQ44" s="17"/>
      <c r="ZR44" s="17"/>
      <c r="ZS44" s="18"/>
      <c r="ZT44" s="18"/>
      <c r="ZU44" s="17"/>
      <c r="ZV44" s="17"/>
      <c r="ZW44" s="18"/>
      <c r="ZX44" s="18"/>
      <c r="ZY44" s="17"/>
      <c r="ZZ44" s="17"/>
      <c r="AAA44" s="18"/>
      <c r="AAB44" s="18"/>
      <c r="AAC44" s="17"/>
      <c r="AAD44" s="17"/>
      <c r="AAE44" s="18"/>
      <c r="AAF44" s="18"/>
      <c r="AAG44" s="17"/>
      <c r="AAH44" s="17"/>
      <c r="AAI44" s="18"/>
      <c r="AAJ44" s="18"/>
      <c r="AAK44" s="17"/>
      <c r="AAL44" s="17"/>
      <c r="AAM44" s="18"/>
      <c r="AAN44" s="18"/>
      <c r="AAO44" s="17"/>
      <c r="AAP44" s="17"/>
      <c r="AAQ44" s="18"/>
      <c r="AAR44" s="18"/>
      <c r="AAS44" s="17"/>
      <c r="AAT44" s="17"/>
      <c r="AAU44" s="18"/>
      <c r="AAV44" s="18"/>
      <c r="AAW44" s="17"/>
      <c r="AAX44" s="17"/>
      <c r="AAY44" s="18"/>
      <c r="AAZ44" s="18"/>
      <c r="ABA44" s="17"/>
      <c r="ABB44" s="17"/>
      <c r="ABC44" s="18"/>
      <c r="ABD44" s="18"/>
      <c r="ABE44" s="17"/>
      <c r="ABF44" s="17"/>
      <c r="ABG44" s="18"/>
      <c r="ABH44" s="18"/>
      <c r="ABI44" s="17"/>
      <c r="ABJ44" s="17"/>
      <c r="ABK44" s="18"/>
      <c r="ABL44" s="18"/>
      <c r="ABM44" s="17"/>
      <c r="ABN44" s="17"/>
      <c r="ABO44" s="18"/>
      <c r="ABP44" s="18"/>
      <c r="ABQ44" s="17"/>
      <c r="ABR44" s="17"/>
      <c r="ABS44" s="18"/>
      <c r="ABT44" s="18"/>
      <c r="ABU44" s="17"/>
      <c r="ABV44" s="17"/>
      <c r="ABW44" s="18"/>
      <c r="ABX44" s="18"/>
      <c r="ABY44" s="17"/>
      <c r="ABZ44" s="17"/>
      <c r="ACA44" s="18"/>
      <c r="ACB44" s="18"/>
      <c r="ACC44" s="17"/>
      <c r="ACD44" s="17"/>
      <c r="ACE44" s="18"/>
      <c r="ACF44" s="18"/>
      <c r="ACG44" s="17"/>
      <c r="ACH44" s="17"/>
      <c r="ACI44" s="18"/>
      <c r="ACJ44" s="18"/>
      <c r="ACK44" s="17"/>
      <c r="ACL44" s="17"/>
      <c r="ACM44" s="18"/>
      <c r="ACN44" s="18"/>
      <c r="ACO44" s="17"/>
      <c r="ACP44" s="17"/>
      <c r="ACQ44" s="18"/>
      <c r="ACR44" s="18"/>
      <c r="ACS44" s="17"/>
      <c r="ACT44" s="17"/>
      <c r="ACU44" s="18"/>
      <c r="ACV44" s="18"/>
      <c r="ACW44" s="17"/>
      <c r="ACX44" s="17"/>
      <c r="ACY44" s="18"/>
      <c r="ACZ44" s="18"/>
      <c r="ADA44" s="17"/>
      <c r="ADB44" s="17"/>
      <c r="ADC44" s="18"/>
      <c r="ADD44" s="18"/>
      <c r="ADE44" s="17"/>
      <c r="ADF44" s="17"/>
      <c r="ADG44" s="18"/>
      <c r="ADH44" s="18"/>
      <c r="ADI44" s="17"/>
      <c r="ADJ44" s="17"/>
      <c r="ADK44" s="18"/>
      <c r="ADL44" s="18"/>
      <c r="ADM44" s="17"/>
      <c r="ADN44" s="17"/>
      <c r="ADO44" s="18"/>
      <c r="ADP44" s="18"/>
      <c r="ADQ44" s="17"/>
      <c r="ADR44" s="17"/>
      <c r="ADS44" s="18"/>
      <c r="ADT44" s="18"/>
      <c r="ADU44" s="17"/>
      <c r="ADV44" s="17"/>
      <c r="ADW44" s="18"/>
      <c r="ADX44" s="18"/>
      <c r="ADY44" s="17"/>
      <c r="ADZ44" s="17"/>
      <c r="AEA44" s="18"/>
      <c r="AEB44" s="18"/>
      <c r="AEC44" s="17"/>
      <c r="AED44" s="17"/>
      <c r="AEE44" s="18"/>
      <c r="AEF44" s="18"/>
      <c r="AEG44" s="17"/>
      <c r="AEH44" s="17"/>
      <c r="AEI44" s="18"/>
      <c r="AEJ44" s="18"/>
      <c r="AEK44" s="17"/>
      <c r="AEL44" s="17"/>
      <c r="AEM44" s="18"/>
      <c r="AEN44" s="18"/>
      <c r="AEO44" s="17"/>
      <c r="AEP44" s="17"/>
      <c r="AEQ44" s="18"/>
      <c r="AER44" s="18"/>
      <c r="AES44" s="17"/>
      <c r="AET44" s="17"/>
      <c r="AEU44" s="18"/>
      <c r="AEV44" s="18"/>
      <c r="AEW44" s="17"/>
      <c r="AEX44" s="17"/>
      <c r="AEY44" s="18"/>
      <c r="AEZ44" s="18"/>
      <c r="AFA44" s="17"/>
      <c r="AFB44" s="17"/>
      <c r="AFC44" s="18"/>
      <c r="AFD44" s="18"/>
      <c r="AFE44" s="17"/>
      <c r="AFF44" s="17"/>
      <c r="AFG44" s="18"/>
      <c r="AFH44" s="18"/>
      <c r="AFI44" s="17"/>
      <c r="AFJ44" s="17"/>
      <c r="AFK44" s="18"/>
      <c r="AFL44" s="18"/>
      <c r="AFM44" s="17"/>
      <c r="AFN44" s="17"/>
      <c r="AFO44" s="18"/>
      <c r="AFP44" s="18"/>
      <c r="AFQ44" s="17"/>
      <c r="AFR44" s="17"/>
      <c r="AFS44" s="18"/>
      <c r="AFT44" s="18"/>
      <c r="AFU44" s="17"/>
      <c r="AFV44" s="17"/>
      <c r="AFW44" s="18"/>
      <c r="AFX44" s="18"/>
      <c r="AFY44" s="17"/>
      <c r="AFZ44" s="17"/>
      <c r="AGA44" s="18"/>
      <c r="AGB44" s="18"/>
      <c r="AGC44" s="17"/>
      <c r="AGD44" s="17"/>
      <c r="AGE44" s="18"/>
      <c r="AGF44" s="18"/>
      <c r="AGG44" s="17"/>
      <c r="AGH44" s="17"/>
      <c r="AGI44" s="18"/>
      <c r="AGJ44" s="18"/>
      <c r="AGK44" s="17"/>
      <c r="AGL44" s="17"/>
      <c r="AGM44" s="18"/>
      <c r="AGN44" s="18"/>
      <c r="AGO44" s="17"/>
      <c r="AGP44" s="17"/>
      <c r="AGQ44" s="18"/>
      <c r="AGR44" s="18"/>
      <c r="AGS44" s="17"/>
      <c r="AGT44" s="17"/>
      <c r="AGU44" s="18"/>
      <c r="AGV44" s="18"/>
      <c r="AGW44" s="17"/>
      <c r="AGX44" s="17"/>
      <c r="AGY44" s="18"/>
      <c r="AGZ44" s="18"/>
      <c r="AHA44" s="17"/>
      <c r="AHB44" s="17"/>
      <c r="AHC44" s="18"/>
      <c r="AHD44" s="18"/>
      <c r="AHE44" s="17"/>
      <c r="AHF44" s="17"/>
      <c r="AHG44" s="18"/>
      <c r="AHH44" s="18"/>
      <c r="AHI44" s="17"/>
      <c r="AHJ44" s="17"/>
      <c r="AHK44" s="18"/>
      <c r="AHL44" s="18"/>
      <c r="AHM44" s="17"/>
      <c r="AHN44" s="17"/>
      <c r="AHO44" s="18"/>
      <c r="AHP44" s="18"/>
      <c r="AHQ44" s="17"/>
      <c r="AHR44" s="17"/>
      <c r="AHS44" s="18"/>
      <c r="AHT44" s="18"/>
      <c r="AHU44" s="17"/>
      <c r="AHV44" s="17"/>
      <c r="AHW44" s="18"/>
      <c r="AHX44" s="18"/>
      <c r="AHY44" s="17"/>
      <c r="AHZ44" s="17"/>
      <c r="AIA44" s="18"/>
      <c r="AIB44" s="18"/>
      <c r="AIC44" s="17"/>
      <c r="AID44" s="17"/>
      <c r="AIE44" s="18"/>
      <c r="AIF44" s="18"/>
      <c r="AIG44" s="17"/>
      <c r="AIH44" s="17"/>
      <c r="AII44" s="18"/>
      <c r="AIJ44" s="18"/>
      <c r="AIK44" s="17"/>
      <c r="AIL44" s="17"/>
      <c r="AIM44" s="18"/>
      <c r="AIN44" s="18"/>
      <c r="AIO44" s="17"/>
      <c r="AIP44" s="17"/>
      <c r="AIQ44" s="18"/>
      <c r="AIR44" s="18"/>
      <c r="AIS44" s="17"/>
      <c r="AIT44" s="17"/>
      <c r="AIU44" s="18"/>
      <c r="AIV44" s="18"/>
      <c r="AIW44" s="17"/>
      <c r="AIX44" s="17"/>
      <c r="AIY44" s="18"/>
      <c r="AIZ44" s="18"/>
      <c r="AJA44" s="17"/>
      <c r="AJB44" s="17"/>
      <c r="AJC44" s="18"/>
      <c r="AJD44" s="18"/>
      <c r="AJE44" s="17"/>
      <c r="AJF44" s="17"/>
      <c r="AJG44" s="18"/>
      <c r="AJH44" s="18"/>
      <c r="AJI44" s="17"/>
      <c r="AJJ44" s="17"/>
      <c r="AJK44" s="18"/>
      <c r="AJL44" s="18"/>
      <c r="AJM44" s="17"/>
      <c r="AJN44" s="17"/>
      <c r="AJO44" s="18"/>
      <c r="AJP44" s="18"/>
      <c r="AJQ44" s="17"/>
      <c r="AJR44" s="17"/>
      <c r="AJS44" s="18"/>
      <c r="AJT44" s="18"/>
      <c r="AJU44" s="17"/>
      <c r="AJV44" s="17"/>
      <c r="AJW44" s="18"/>
      <c r="AJX44" s="18"/>
      <c r="AJY44" s="17"/>
      <c r="AJZ44" s="17"/>
      <c r="AKA44" s="18"/>
      <c r="AKB44" s="18"/>
      <c r="AKC44" s="17"/>
      <c r="AKD44" s="17"/>
      <c r="AKE44" s="18"/>
      <c r="AKF44" s="18"/>
      <c r="AKG44" s="17"/>
      <c r="AKH44" s="17"/>
      <c r="AKI44" s="18"/>
      <c r="AKJ44" s="18"/>
      <c r="AKK44" s="17"/>
      <c r="AKL44" s="17"/>
      <c r="AKM44" s="18"/>
      <c r="AKN44" s="18"/>
      <c r="AKO44" s="17"/>
      <c r="AKP44" s="17"/>
      <c r="AKQ44" s="18"/>
      <c r="AKR44" s="18"/>
      <c r="AKS44" s="17"/>
      <c r="AKT44" s="17"/>
      <c r="AKU44" s="18"/>
      <c r="AKV44" s="18"/>
      <c r="AKW44" s="17"/>
      <c r="AKX44" s="17"/>
      <c r="AKY44" s="18"/>
      <c r="AKZ44" s="18"/>
      <c r="ALA44" s="17"/>
      <c r="ALB44" s="17"/>
      <c r="ALC44" s="18"/>
      <c r="ALD44" s="18"/>
      <c r="ALE44" s="17"/>
      <c r="ALF44" s="17"/>
      <c r="ALG44" s="18"/>
      <c r="ALH44" s="18"/>
      <c r="ALI44" s="17"/>
      <c r="ALJ44" s="17"/>
      <c r="ALK44" s="18"/>
      <c r="ALL44" s="18"/>
      <c r="ALM44" s="17"/>
      <c r="ALN44" s="17"/>
      <c r="ALO44" s="18"/>
      <c r="ALP44" s="18"/>
      <c r="ALQ44" s="17"/>
      <c r="ALR44" s="17"/>
      <c r="ALS44" s="18"/>
      <c r="ALT44" s="18"/>
      <c r="ALU44" s="17"/>
      <c r="ALV44" s="17"/>
      <c r="ALW44" s="18"/>
      <c r="ALX44" s="18"/>
      <c r="ALY44" s="17"/>
      <c r="ALZ44" s="17"/>
      <c r="AMA44" s="18"/>
      <c r="AMB44" s="18"/>
      <c r="AMC44" s="17"/>
      <c r="AMD44" s="17"/>
      <c r="AME44" s="18"/>
      <c r="AMF44" s="18"/>
      <c r="AMG44" s="17"/>
      <c r="AMH44" s="17"/>
      <c r="AMI44" s="18"/>
      <c r="AMJ44" s="18"/>
      <c r="AMK44" s="17"/>
      <c r="AML44" s="17"/>
      <c r="AMM44" s="18"/>
      <c r="AMN44" s="18"/>
      <c r="AMO44" s="17"/>
      <c r="AMP44" s="17"/>
      <c r="AMQ44" s="18"/>
      <c r="AMR44" s="18"/>
      <c r="AMS44" s="17"/>
      <c r="AMT44" s="17"/>
      <c r="AMU44" s="18"/>
      <c r="AMV44" s="18"/>
      <c r="AMW44" s="17"/>
      <c r="AMX44" s="17"/>
      <c r="AMY44" s="18"/>
      <c r="AMZ44" s="18"/>
      <c r="ANA44" s="17"/>
      <c r="ANB44" s="17"/>
      <c r="ANC44" s="18"/>
      <c r="AND44" s="18"/>
      <c r="ANE44" s="17"/>
      <c r="ANF44" s="17"/>
      <c r="ANG44" s="18"/>
      <c r="ANH44" s="18"/>
      <c r="ANI44" s="17"/>
      <c r="ANJ44" s="17"/>
      <c r="ANK44" s="18"/>
      <c r="ANL44" s="18"/>
      <c r="ANM44" s="17"/>
      <c r="ANN44" s="17"/>
      <c r="ANO44" s="18"/>
      <c r="ANP44" s="18"/>
      <c r="ANQ44" s="17"/>
      <c r="ANR44" s="17"/>
      <c r="ANS44" s="18"/>
      <c r="ANT44" s="18"/>
      <c r="ANU44" s="17"/>
      <c r="ANV44" s="17"/>
      <c r="ANW44" s="18"/>
      <c r="ANX44" s="18"/>
      <c r="ANY44" s="17"/>
      <c r="ANZ44" s="17"/>
      <c r="AOA44" s="18"/>
      <c r="AOB44" s="18"/>
      <c r="AOC44" s="17"/>
      <c r="AOD44" s="17"/>
      <c r="AOE44" s="18"/>
      <c r="AOF44" s="18"/>
      <c r="AOG44" s="17"/>
      <c r="AOH44" s="17"/>
      <c r="AOI44" s="18"/>
      <c r="AOJ44" s="18"/>
      <c r="AOK44" s="17"/>
      <c r="AOL44" s="17"/>
      <c r="AOM44" s="18"/>
      <c r="AON44" s="18"/>
      <c r="AOO44" s="17"/>
      <c r="AOP44" s="17"/>
      <c r="AOQ44" s="18"/>
      <c r="AOR44" s="18"/>
      <c r="AOS44" s="17"/>
      <c r="AOT44" s="17"/>
      <c r="AOU44" s="18"/>
      <c r="AOV44" s="18"/>
      <c r="AOW44" s="17"/>
      <c r="AOX44" s="17"/>
      <c r="AOY44" s="18"/>
      <c r="AOZ44" s="18"/>
      <c r="APA44" s="17"/>
      <c r="APB44" s="17"/>
      <c r="APC44" s="18"/>
      <c r="APD44" s="18"/>
      <c r="APE44" s="17"/>
      <c r="APF44" s="17"/>
      <c r="APG44" s="18"/>
      <c r="APH44" s="18"/>
      <c r="API44" s="17"/>
      <c r="APJ44" s="17"/>
      <c r="APK44" s="18"/>
      <c r="APL44" s="18"/>
      <c r="APM44" s="17"/>
      <c r="APN44" s="17"/>
      <c r="APO44" s="18"/>
      <c r="APP44" s="18"/>
      <c r="APQ44" s="17"/>
      <c r="APR44" s="17"/>
      <c r="APS44" s="18"/>
      <c r="APT44" s="18"/>
      <c r="APU44" s="17"/>
      <c r="APV44" s="17"/>
      <c r="APW44" s="18"/>
      <c r="APX44" s="18"/>
      <c r="APY44" s="17"/>
      <c r="APZ44" s="17"/>
      <c r="AQA44" s="18"/>
      <c r="AQB44" s="18"/>
      <c r="AQC44" s="17"/>
      <c r="AQD44" s="17"/>
      <c r="AQE44" s="18"/>
      <c r="AQF44" s="18"/>
      <c r="AQG44" s="17"/>
      <c r="AQH44" s="17"/>
      <c r="AQI44" s="18"/>
      <c r="AQJ44" s="18"/>
      <c r="AQK44" s="17"/>
      <c r="AQL44" s="17"/>
      <c r="AQM44" s="18"/>
      <c r="AQN44" s="18"/>
      <c r="AQO44" s="17"/>
      <c r="AQP44" s="17"/>
      <c r="AQQ44" s="18"/>
      <c r="AQR44" s="18"/>
      <c r="AQS44" s="17"/>
      <c r="AQT44" s="17"/>
      <c r="AQU44" s="18"/>
      <c r="AQV44" s="18"/>
      <c r="AQW44" s="17"/>
      <c r="AQX44" s="17"/>
      <c r="AQY44" s="18"/>
      <c r="AQZ44" s="18"/>
      <c r="ARA44" s="17"/>
      <c r="ARB44" s="17"/>
      <c r="ARC44" s="18"/>
      <c r="ARD44" s="18"/>
      <c r="ARE44" s="17"/>
      <c r="ARF44" s="17"/>
      <c r="ARG44" s="18"/>
      <c r="ARH44" s="18"/>
      <c r="ARI44" s="17"/>
      <c r="ARJ44" s="17"/>
      <c r="ARK44" s="18"/>
      <c r="ARL44" s="18"/>
      <c r="ARM44" s="17"/>
      <c r="ARN44" s="17"/>
      <c r="ARO44" s="18"/>
      <c r="ARP44" s="18"/>
      <c r="ARQ44" s="17"/>
      <c r="ARR44" s="17"/>
      <c r="ARS44" s="18"/>
      <c r="ART44" s="18"/>
      <c r="ARU44" s="17"/>
      <c r="ARV44" s="17"/>
      <c r="ARW44" s="18"/>
      <c r="ARX44" s="18"/>
      <c r="ARY44" s="17"/>
      <c r="ARZ44" s="17"/>
      <c r="ASA44" s="18"/>
      <c r="ASB44" s="18"/>
      <c r="ASC44" s="17"/>
      <c r="ASD44" s="17"/>
      <c r="ASE44" s="18"/>
      <c r="ASF44" s="18"/>
      <c r="ASG44" s="17"/>
      <c r="ASH44" s="17"/>
      <c r="ASI44" s="18"/>
      <c r="ASJ44" s="18"/>
      <c r="ASK44" s="17"/>
      <c r="ASL44" s="17"/>
      <c r="ASM44" s="18"/>
      <c r="ASN44" s="18"/>
      <c r="ASO44" s="17"/>
      <c r="ASP44" s="17"/>
      <c r="ASQ44" s="18"/>
      <c r="ASR44" s="18"/>
      <c r="ASS44" s="17"/>
      <c r="AST44" s="17"/>
      <c r="ASU44" s="18"/>
      <c r="ASV44" s="18"/>
      <c r="ASW44" s="17"/>
      <c r="ASX44" s="17"/>
      <c r="ASY44" s="18"/>
      <c r="ASZ44" s="18"/>
      <c r="ATA44" s="17"/>
      <c r="ATB44" s="17"/>
      <c r="ATC44" s="18"/>
      <c r="ATD44" s="18"/>
      <c r="ATE44" s="17"/>
      <c r="ATF44" s="17"/>
      <c r="ATG44" s="18"/>
      <c r="ATH44" s="18"/>
      <c r="ATI44" s="17"/>
      <c r="ATJ44" s="17"/>
      <c r="ATK44" s="18"/>
      <c r="ATL44" s="18"/>
      <c r="ATM44" s="17"/>
      <c r="ATN44" s="17"/>
      <c r="ATO44" s="18"/>
      <c r="ATP44" s="18"/>
      <c r="ATQ44" s="17"/>
      <c r="ATR44" s="17"/>
      <c r="ATS44" s="18"/>
      <c r="ATT44" s="18"/>
      <c r="ATU44" s="17"/>
      <c r="ATV44" s="17"/>
      <c r="ATW44" s="18"/>
      <c r="ATX44" s="18"/>
      <c r="ATY44" s="17"/>
      <c r="ATZ44" s="17"/>
      <c r="AUA44" s="18"/>
      <c r="AUB44" s="18"/>
      <c r="AUC44" s="17"/>
      <c r="AUD44" s="17"/>
      <c r="AUE44" s="18"/>
      <c r="AUF44" s="18"/>
      <c r="AUG44" s="17"/>
      <c r="AUH44" s="17"/>
      <c r="AUI44" s="18"/>
      <c r="AUJ44" s="18"/>
      <c r="AUK44" s="17"/>
      <c r="AUL44" s="17"/>
      <c r="AUM44" s="18"/>
      <c r="AUN44" s="18"/>
      <c r="AUO44" s="17"/>
      <c r="AUP44" s="17"/>
      <c r="AUQ44" s="18"/>
      <c r="AUR44" s="18"/>
      <c r="AUS44" s="17"/>
      <c r="AUT44" s="17"/>
      <c r="AUU44" s="18"/>
      <c r="AUV44" s="18"/>
      <c r="AUW44" s="17"/>
      <c r="AUX44" s="17"/>
      <c r="AUY44" s="18"/>
      <c r="AUZ44" s="18"/>
      <c r="AVA44" s="17"/>
      <c r="AVB44" s="17"/>
      <c r="AVC44" s="18"/>
      <c r="AVD44" s="18"/>
      <c r="AVE44" s="17"/>
      <c r="AVF44" s="17"/>
      <c r="AVG44" s="18"/>
      <c r="AVH44" s="18"/>
      <c r="AVI44" s="17"/>
      <c r="AVJ44" s="17"/>
      <c r="AVK44" s="18"/>
      <c r="AVL44" s="18"/>
      <c r="AVM44" s="17"/>
      <c r="AVN44" s="17"/>
      <c r="AVO44" s="18"/>
      <c r="AVP44" s="18"/>
      <c r="AVQ44" s="17"/>
      <c r="AVR44" s="17"/>
      <c r="AVS44" s="18"/>
      <c r="AVT44" s="18"/>
      <c r="AVU44" s="17"/>
      <c r="AVV44" s="17"/>
      <c r="AVW44" s="18"/>
      <c r="AVX44" s="18"/>
      <c r="AVY44" s="17"/>
      <c r="AVZ44" s="17"/>
      <c r="AWA44" s="18"/>
      <c r="AWB44" s="18"/>
      <c r="AWC44" s="17"/>
      <c r="AWD44" s="17"/>
      <c r="AWE44" s="18"/>
      <c r="AWF44" s="18"/>
      <c r="AWG44" s="17"/>
      <c r="AWH44" s="17"/>
      <c r="AWI44" s="18"/>
      <c r="AWJ44" s="18"/>
      <c r="AWK44" s="17"/>
      <c r="AWL44" s="17"/>
      <c r="AWM44" s="18"/>
      <c r="AWN44" s="18"/>
      <c r="AWO44" s="17"/>
      <c r="AWP44" s="17"/>
      <c r="AWQ44" s="18"/>
      <c r="AWR44" s="18"/>
      <c r="AWS44" s="17"/>
      <c r="AWT44" s="17"/>
      <c r="AWU44" s="18"/>
      <c r="AWV44" s="18"/>
      <c r="AWW44" s="17"/>
      <c r="AWX44" s="17"/>
      <c r="AWY44" s="18"/>
      <c r="AWZ44" s="18"/>
      <c r="AXA44" s="17"/>
      <c r="AXB44" s="17"/>
      <c r="AXC44" s="18"/>
      <c r="AXD44" s="18"/>
      <c r="AXE44" s="17"/>
      <c r="AXF44" s="17"/>
      <c r="AXG44" s="18"/>
      <c r="AXH44" s="18"/>
      <c r="AXI44" s="17"/>
      <c r="AXJ44" s="17"/>
      <c r="AXK44" s="18"/>
      <c r="AXL44" s="18"/>
      <c r="AXM44" s="17"/>
      <c r="AXN44" s="17"/>
      <c r="AXO44" s="18"/>
      <c r="AXP44" s="18"/>
      <c r="AXQ44" s="17"/>
      <c r="AXR44" s="17"/>
      <c r="AXS44" s="18"/>
      <c r="AXT44" s="18"/>
      <c r="AXU44" s="17"/>
      <c r="AXV44" s="17"/>
      <c r="AXW44" s="18"/>
      <c r="AXX44" s="18"/>
      <c r="AXY44" s="17"/>
      <c r="AXZ44" s="17"/>
      <c r="AYA44" s="18"/>
      <c r="AYB44" s="18"/>
      <c r="AYC44" s="17"/>
      <c r="AYD44" s="17"/>
      <c r="AYE44" s="18"/>
      <c r="AYF44" s="18"/>
      <c r="AYG44" s="17"/>
      <c r="AYH44" s="17"/>
      <c r="AYI44" s="18"/>
      <c r="AYJ44" s="18"/>
      <c r="AYK44" s="17"/>
      <c r="AYL44" s="17"/>
      <c r="AYM44" s="18"/>
      <c r="AYN44" s="18"/>
      <c r="AYO44" s="17"/>
      <c r="AYP44" s="17"/>
      <c r="AYQ44" s="18"/>
      <c r="AYR44" s="18"/>
      <c r="AYS44" s="17"/>
      <c r="AYT44" s="17"/>
      <c r="AYU44" s="18"/>
      <c r="AYV44" s="18"/>
      <c r="AYW44" s="17"/>
      <c r="AYX44" s="17"/>
      <c r="AYY44" s="18"/>
      <c r="AYZ44" s="18"/>
      <c r="AZA44" s="17"/>
      <c r="AZB44" s="17"/>
      <c r="AZC44" s="18"/>
      <c r="AZD44" s="18"/>
      <c r="AZE44" s="17"/>
      <c r="AZF44" s="17"/>
      <c r="AZG44" s="18"/>
      <c r="AZH44" s="18"/>
      <c r="AZI44" s="17"/>
      <c r="AZJ44" s="17"/>
      <c r="AZK44" s="18"/>
      <c r="AZL44" s="18"/>
      <c r="AZM44" s="17"/>
      <c r="AZN44" s="17"/>
      <c r="AZO44" s="18"/>
      <c r="AZP44" s="18"/>
      <c r="AZQ44" s="17"/>
      <c r="AZR44" s="17"/>
      <c r="AZS44" s="18"/>
      <c r="AZT44" s="18"/>
      <c r="AZU44" s="17"/>
      <c r="AZV44" s="17"/>
      <c r="AZW44" s="18"/>
      <c r="AZX44" s="18"/>
      <c r="AZY44" s="17"/>
      <c r="AZZ44" s="17"/>
      <c r="BAA44" s="18"/>
      <c r="BAB44" s="18"/>
      <c r="BAC44" s="17"/>
      <c r="BAD44" s="17"/>
      <c r="BAE44" s="18"/>
      <c r="BAF44" s="18"/>
      <c r="BAG44" s="17"/>
      <c r="BAH44" s="17"/>
      <c r="BAI44" s="18"/>
      <c r="BAJ44" s="18"/>
      <c r="BAK44" s="17"/>
      <c r="BAL44" s="17"/>
      <c r="BAM44" s="18"/>
      <c r="BAN44" s="18"/>
      <c r="BAO44" s="17"/>
      <c r="BAP44" s="17"/>
      <c r="BAQ44" s="18"/>
      <c r="BAR44" s="18"/>
      <c r="BAS44" s="17"/>
      <c r="BAT44" s="17"/>
      <c r="BAU44" s="18"/>
      <c r="BAV44" s="18"/>
      <c r="BAW44" s="17"/>
      <c r="BAX44" s="17"/>
      <c r="BAY44" s="18"/>
      <c r="BAZ44" s="18"/>
      <c r="BBA44" s="17"/>
      <c r="BBB44" s="17"/>
      <c r="BBC44" s="18"/>
      <c r="BBD44" s="18"/>
      <c r="BBE44" s="17"/>
      <c r="BBF44" s="17"/>
      <c r="BBG44" s="18"/>
      <c r="BBH44" s="18"/>
      <c r="BBI44" s="17"/>
      <c r="BBJ44" s="17"/>
      <c r="BBK44" s="18"/>
      <c r="BBL44" s="18"/>
      <c r="BBM44" s="17"/>
      <c r="BBN44" s="17"/>
      <c r="BBO44" s="18"/>
      <c r="BBP44" s="18"/>
      <c r="BBQ44" s="17"/>
      <c r="BBR44" s="17"/>
      <c r="BBS44" s="18"/>
      <c r="BBT44" s="18"/>
      <c r="BBU44" s="17"/>
      <c r="BBV44" s="17"/>
      <c r="BBW44" s="18"/>
      <c r="BBX44" s="18"/>
      <c r="BBY44" s="17"/>
      <c r="BBZ44" s="17"/>
      <c r="BCA44" s="18"/>
      <c r="BCB44" s="18"/>
      <c r="BCC44" s="17"/>
      <c r="BCD44" s="17"/>
      <c r="BCE44" s="18"/>
      <c r="BCF44" s="18"/>
      <c r="BCG44" s="17"/>
      <c r="BCH44" s="17"/>
      <c r="BCI44" s="18"/>
      <c r="BCJ44" s="18"/>
      <c r="BCK44" s="17"/>
      <c r="BCL44" s="17"/>
      <c r="BCM44" s="18"/>
      <c r="BCN44" s="18"/>
      <c r="BCO44" s="17"/>
      <c r="BCP44" s="17"/>
      <c r="BCQ44" s="18"/>
      <c r="BCR44" s="18"/>
      <c r="BCS44" s="17"/>
      <c r="BCT44" s="17"/>
      <c r="BCU44" s="18"/>
      <c r="BCV44" s="18"/>
      <c r="BCW44" s="17"/>
      <c r="BCX44" s="17"/>
      <c r="BCY44" s="18"/>
      <c r="BCZ44" s="18"/>
      <c r="BDA44" s="17"/>
      <c r="BDB44" s="17"/>
      <c r="BDC44" s="18"/>
      <c r="BDD44" s="18"/>
      <c r="BDE44" s="17"/>
      <c r="BDF44" s="17"/>
      <c r="BDG44" s="18"/>
      <c r="BDH44" s="18"/>
      <c r="BDI44" s="17"/>
      <c r="BDJ44" s="17"/>
      <c r="BDK44" s="18"/>
      <c r="BDL44" s="18"/>
      <c r="BDM44" s="17"/>
      <c r="BDN44" s="17"/>
      <c r="BDO44" s="18"/>
      <c r="BDP44" s="18"/>
      <c r="BDQ44" s="17"/>
      <c r="BDR44" s="17"/>
      <c r="BDS44" s="18"/>
      <c r="BDT44" s="18"/>
      <c r="BDU44" s="17"/>
      <c r="BDV44" s="17"/>
      <c r="BDW44" s="18"/>
      <c r="BDX44" s="18"/>
      <c r="BDY44" s="17"/>
      <c r="BDZ44" s="17"/>
      <c r="BEA44" s="18"/>
      <c r="BEB44" s="18"/>
      <c r="BEC44" s="17"/>
      <c r="BED44" s="17"/>
      <c r="BEE44" s="18"/>
      <c r="BEF44" s="18"/>
      <c r="BEG44" s="17"/>
      <c r="BEH44" s="17"/>
      <c r="BEI44" s="18"/>
      <c r="BEJ44" s="18"/>
      <c r="BEK44" s="17"/>
      <c r="BEL44" s="17"/>
      <c r="BEM44" s="18"/>
      <c r="BEN44" s="18"/>
      <c r="BEO44" s="17"/>
      <c r="BEP44" s="17"/>
      <c r="BEQ44" s="18"/>
      <c r="BER44" s="18"/>
      <c r="BES44" s="17"/>
      <c r="BET44" s="17"/>
      <c r="BEU44" s="18"/>
      <c r="BEV44" s="18"/>
      <c r="BEW44" s="17"/>
      <c r="BEX44" s="17"/>
      <c r="BEY44" s="18"/>
      <c r="BEZ44" s="18"/>
      <c r="BFA44" s="17"/>
      <c r="BFB44" s="17"/>
      <c r="BFC44" s="18"/>
      <c r="BFD44" s="18"/>
      <c r="BFE44" s="17"/>
      <c r="BFF44" s="17"/>
      <c r="BFG44" s="18"/>
      <c r="BFH44" s="18"/>
      <c r="BFI44" s="17"/>
      <c r="BFJ44" s="17"/>
      <c r="BFK44" s="18"/>
      <c r="BFL44" s="18"/>
      <c r="BFM44" s="17"/>
      <c r="BFN44" s="17"/>
      <c r="BFO44" s="18"/>
      <c r="BFP44" s="18"/>
      <c r="BFQ44" s="17"/>
      <c r="BFR44" s="17"/>
      <c r="BFS44" s="18"/>
      <c r="BFT44" s="18"/>
      <c r="BFU44" s="17"/>
      <c r="BFV44" s="17"/>
      <c r="BFW44" s="18"/>
      <c r="BFX44" s="18"/>
      <c r="BFY44" s="17"/>
      <c r="BFZ44" s="17"/>
      <c r="BGA44" s="18"/>
      <c r="BGB44" s="18"/>
      <c r="BGC44" s="17"/>
      <c r="BGD44" s="17"/>
      <c r="BGE44" s="18"/>
      <c r="BGF44" s="18"/>
      <c r="BGG44" s="17"/>
      <c r="BGH44" s="17"/>
      <c r="BGI44" s="18"/>
      <c r="BGJ44" s="18"/>
      <c r="BGK44" s="17"/>
      <c r="BGL44" s="17"/>
      <c r="BGM44" s="18"/>
      <c r="BGN44" s="18"/>
      <c r="BGO44" s="17"/>
      <c r="BGP44" s="17"/>
      <c r="BGQ44" s="18"/>
      <c r="BGR44" s="18"/>
      <c r="BGS44" s="17"/>
      <c r="BGT44" s="17"/>
      <c r="BGU44" s="18"/>
      <c r="BGV44" s="18"/>
      <c r="BGW44" s="17"/>
      <c r="BGX44" s="17"/>
      <c r="BGY44" s="18"/>
      <c r="BGZ44" s="18"/>
      <c r="BHA44" s="17"/>
      <c r="BHB44" s="17"/>
      <c r="BHC44" s="18"/>
      <c r="BHD44" s="18"/>
      <c r="BHE44" s="17"/>
      <c r="BHF44" s="17"/>
      <c r="BHG44" s="18"/>
      <c r="BHH44" s="18"/>
      <c r="BHI44" s="17"/>
      <c r="BHJ44" s="17"/>
      <c r="BHK44" s="18"/>
      <c r="BHL44" s="18"/>
      <c r="BHM44" s="17"/>
      <c r="BHN44" s="17"/>
      <c r="BHO44" s="18"/>
      <c r="BHP44" s="18"/>
      <c r="BHQ44" s="17"/>
      <c r="BHR44" s="17"/>
      <c r="BHS44" s="18"/>
      <c r="BHT44" s="18"/>
      <c r="BHU44" s="17"/>
      <c r="BHV44" s="17"/>
      <c r="BHW44" s="18"/>
      <c r="BHX44" s="18"/>
      <c r="BHY44" s="17"/>
      <c r="BHZ44" s="17"/>
      <c r="BIA44" s="18"/>
      <c r="BIB44" s="18"/>
      <c r="BIC44" s="17"/>
      <c r="BID44" s="17"/>
      <c r="BIE44" s="18"/>
      <c r="BIF44" s="18"/>
      <c r="BIG44" s="17"/>
      <c r="BIH44" s="17"/>
      <c r="BII44" s="18"/>
      <c r="BIJ44" s="18"/>
      <c r="BIK44" s="17"/>
      <c r="BIL44" s="17"/>
      <c r="BIM44" s="18"/>
      <c r="BIN44" s="18"/>
      <c r="BIO44" s="17"/>
      <c r="BIP44" s="17"/>
      <c r="BIQ44" s="18"/>
      <c r="BIR44" s="18"/>
      <c r="BIS44" s="17"/>
      <c r="BIT44" s="17"/>
      <c r="BIU44" s="18"/>
      <c r="BIV44" s="18"/>
      <c r="BIW44" s="17"/>
      <c r="BIX44" s="17"/>
      <c r="BIY44" s="18"/>
      <c r="BIZ44" s="18"/>
      <c r="BJA44" s="17"/>
      <c r="BJB44" s="17"/>
      <c r="BJC44" s="18"/>
      <c r="BJD44" s="18"/>
      <c r="BJE44" s="17"/>
      <c r="BJF44" s="17"/>
      <c r="BJG44" s="18"/>
      <c r="BJH44" s="18"/>
      <c r="BJI44" s="17"/>
      <c r="BJJ44" s="17"/>
      <c r="BJK44" s="18"/>
      <c r="BJL44" s="18"/>
      <c r="BJM44" s="17"/>
      <c r="BJN44" s="17"/>
      <c r="BJO44" s="18"/>
      <c r="BJP44" s="18"/>
      <c r="BJQ44" s="17"/>
      <c r="BJR44" s="17"/>
      <c r="BJS44" s="18"/>
      <c r="BJT44" s="18"/>
      <c r="BJU44" s="17"/>
      <c r="BJV44" s="17"/>
      <c r="BJW44" s="18"/>
      <c r="BJX44" s="18"/>
      <c r="BJY44" s="17"/>
      <c r="BJZ44" s="17"/>
      <c r="BKA44" s="18"/>
      <c r="BKB44" s="18"/>
      <c r="BKC44" s="17"/>
      <c r="BKD44" s="17"/>
      <c r="BKE44" s="18"/>
      <c r="BKF44" s="18"/>
      <c r="BKG44" s="17"/>
      <c r="BKH44" s="17"/>
      <c r="BKI44" s="18"/>
      <c r="BKJ44" s="18"/>
      <c r="BKK44" s="17"/>
      <c r="BKL44" s="17"/>
      <c r="BKM44" s="18"/>
      <c r="BKN44" s="18"/>
      <c r="BKO44" s="17"/>
      <c r="BKP44" s="17"/>
      <c r="BKQ44" s="18"/>
      <c r="BKR44" s="18"/>
      <c r="BKS44" s="17"/>
      <c r="BKT44" s="17"/>
      <c r="BKU44" s="18"/>
      <c r="BKV44" s="18"/>
      <c r="BKW44" s="17"/>
      <c r="BKX44" s="17"/>
      <c r="BKY44" s="18"/>
      <c r="BKZ44" s="18"/>
      <c r="BLA44" s="17"/>
      <c r="BLB44" s="17"/>
      <c r="BLC44" s="18"/>
      <c r="BLD44" s="18"/>
      <c r="BLE44" s="17"/>
      <c r="BLF44" s="17"/>
      <c r="BLG44" s="18"/>
      <c r="BLH44" s="18"/>
      <c r="BLI44" s="17"/>
      <c r="BLJ44" s="17"/>
      <c r="BLK44" s="18"/>
      <c r="BLL44" s="18"/>
      <c r="BLM44" s="17"/>
      <c r="BLN44" s="17"/>
      <c r="BLO44" s="18"/>
      <c r="BLP44" s="18"/>
      <c r="BLQ44" s="17"/>
      <c r="BLR44" s="17"/>
      <c r="BLS44" s="18"/>
      <c r="BLT44" s="18"/>
      <c r="BLU44" s="17"/>
      <c r="BLV44" s="17"/>
      <c r="BLW44" s="18"/>
      <c r="BLX44" s="18"/>
      <c r="BLY44" s="17"/>
      <c r="BLZ44" s="17"/>
      <c r="BMA44" s="18"/>
      <c r="BMB44" s="18"/>
      <c r="BMC44" s="17"/>
      <c r="BMD44" s="17"/>
      <c r="BME44" s="18"/>
      <c r="BMF44" s="18"/>
      <c r="BMG44" s="17"/>
      <c r="BMH44" s="17"/>
      <c r="BMI44" s="18"/>
      <c r="BMJ44" s="18"/>
      <c r="BMK44" s="17"/>
      <c r="BML44" s="17"/>
      <c r="BMM44" s="18"/>
      <c r="BMN44" s="18"/>
      <c r="BMO44" s="17"/>
      <c r="BMP44" s="17"/>
      <c r="BMQ44" s="18"/>
      <c r="BMR44" s="18"/>
      <c r="BMS44" s="17"/>
      <c r="BMT44" s="17"/>
      <c r="BMU44" s="18"/>
      <c r="BMV44" s="18"/>
      <c r="BMW44" s="17"/>
      <c r="BMX44" s="17"/>
      <c r="BMY44" s="18"/>
      <c r="BMZ44" s="18"/>
      <c r="BNA44" s="17"/>
      <c r="BNB44" s="17"/>
      <c r="BNC44" s="18"/>
      <c r="BND44" s="18"/>
      <c r="BNE44" s="17"/>
      <c r="BNF44" s="17"/>
      <c r="BNG44" s="18"/>
      <c r="BNH44" s="18"/>
      <c r="BNI44" s="17"/>
      <c r="BNJ44" s="17"/>
      <c r="BNK44" s="18"/>
      <c r="BNL44" s="18"/>
      <c r="BNM44" s="17"/>
      <c r="BNN44" s="17"/>
      <c r="BNO44" s="18"/>
      <c r="BNP44" s="18"/>
      <c r="BNQ44" s="17"/>
      <c r="BNR44" s="17"/>
      <c r="BNS44" s="18"/>
      <c r="BNT44" s="18"/>
      <c r="BNU44" s="17"/>
      <c r="BNV44" s="17"/>
      <c r="BNW44" s="18"/>
      <c r="BNX44" s="18"/>
      <c r="BNY44" s="17"/>
      <c r="BNZ44" s="17"/>
      <c r="BOA44" s="18"/>
      <c r="BOB44" s="18"/>
      <c r="BOC44" s="17"/>
      <c r="BOD44" s="17"/>
      <c r="BOE44" s="18"/>
      <c r="BOF44" s="18"/>
      <c r="BOG44" s="17"/>
      <c r="BOH44" s="17"/>
      <c r="BOI44" s="18"/>
      <c r="BOJ44" s="18"/>
      <c r="BOK44" s="17"/>
      <c r="BOL44" s="17"/>
      <c r="BOM44" s="18"/>
      <c r="BON44" s="18"/>
      <c r="BOO44" s="17"/>
      <c r="BOP44" s="17"/>
      <c r="BOQ44" s="18"/>
      <c r="BOR44" s="18"/>
      <c r="BOS44" s="17"/>
      <c r="BOT44" s="17"/>
      <c r="BOU44" s="18"/>
      <c r="BOV44" s="18"/>
      <c r="BOW44" s="17"/>
      <c r="BOX44" s="17"/>
      <c r="BOY44" s="18"/>
      <c r="BOZ44" s="18"/>
      <c r="BPA44" s="17"/>
      <c r="BPB44" s="17"/>
      <c r="BPC44" s="18"/>
      <c r="BPD44" s="18"/>
      <c r="BPE44" s="17"/>
      <c r="BPF44" s="17"/>
      <c r="BPG44" s="18"/>
      <c r="BPH44" s="18"/>
      <c r="BPI44" s="17"/>
      <c r="BPJ44" s="17"/>
      <c r="BPK44" s="18"/>
      <c r="BPL44" s="18"/>
      <c r="BPM44" s="17"/>
      <c r="BPN44" s="17"/>
      <c r="BPO44" s="18"/>
      <c r="BPP44" s="18"/>
      <c r="BPQ44" s="17"/>
      <c r="BPR44" s="17"/>
      <c r="BPS44" s="18"/>
      <c r="BPT44" s="18"/>
      <c r="BPU44" s="17"/>
      <c r="BPV44" s="17"/>
      <c r="BPW44" s="18"/>
      <c r="BPX44" s="18"/>
      <c r="BPY44" s="17"/>
      <c r="BPZ44" s="17"/>
      <c r="BQA44" s="18"/>
      <c r="BQB44" s="18"/>
      <c r="BQC44" s="17"/>
      <c r="BQD44" s="17"/>
      <c r="BQE44" s="18"/>
      <c r="BQF44" s="18"/>
      <c r="BQG44" s="17"/>
      <c r="BQH44" s="17"/>
      <c r="BQI44" s="18"/>
      <c r="BQJ44" s="18"/>
      <c r="BQK44" s="17"/>
      <c r="BQL44" s="17"/>
      <c r="BQM44" s="18"/>
      <c r="BQN44" s="18"/>
      <c r="BQO44" s="17"/>
      <c r="BQP44" s="17"/>
      <c r="BQQ44" s="18"/>
      <c r="BQR44" s="18"/>
      <c r="BQS44" s="17"/>
      <c r="BQT44" s="17"/>
      <c r="BQU44" s="18"/>
      <c r="BQV44" s="18"/>
      <c r="BQW44" s="17"/>
      <c r="BQX44" s="17"/>
      <c r="BQY44" s="18"/>
      <c r="BQZ44" s="18"/>
      <c r="BRA44" s="17"/>
      <c r="BRB44" s="17"/>
      <c r="BRC44" s="18"/>
      <c r="BRD44" s="18"/>
      <c r="BRE44" s="17"/>
      <c r="BRF44" s="17"/>
      <c r="BRG44" s="18"/>
      <c r="BRH44" s="18"/>
      <c r="BRI44" s="17"/>
      <c r="BRJ44" s="17"/>
      <c r="BRK44" s="18"/>
      <c r="BRL44" s="18"/>
      <c r="BRM44" s="17"/>
      <c r="BRN44" s="17"/>
      <c r="BRO44" s="18"/>
      <c r="BRP44" s="18"/>
      <c r="BRQ44" s="17"/>
      <c r="BRR44" s="17"/>
      <c r="BRS44" s="18"/>
      <c r="BRT44" s="18"/>
      <c r="BRU44" s="17"/>
      <c r="BRV44" s="17"/>
      <c r="BRW44" s="18"/>
      <c r="BRX44" s="18"/>
      <c r="BRY44" s="17"/>
      <c r="BRZ44" s="17"/>
      <c r="BSA44" s="18"/>
      <c r="BSB44" s="18"/>
      <c r="BSC44" s="17"/>
      <c r="BSD44" s="17"/>
      <c r="BSE44" s="18"/>
      <c r="BSF44" s="18"/>
      <c r="BSG44" s="17"/>
      <c r="BSH44" s="17"/>
      <c r="BSI44" s="18"/>
      <c r="BSJ44" s="18"/>
      <c r="BSK44" s="17"/>
      <c r="BSL44" s="17"/>
      <c r="BSM44" s="18"/>
      <c r="BSN44" s="18"/>
      <c r="BSO44" s="17"/>
      <c r="BSP44" s="17"/>
      <c r="BSQ44" s="18"/>
      <c r="BSR44" s="18"/>
      <c r="BSS44" s="17"/>
      <c r="BST44" s="17"/>
      <c r="BSU44" s="18"/>
      <c r="BSV44" s="18"/>
      <c r="BSW44" s="17"/>
      <c r="BSX44" s="17"/>
      <c r="BSY44" s="18"/>
      <c r="BSZ44" s="18"/>
      <c r="BTA44" s="17"/>
      <c r="BTB44" s="17"/>
      <c r="BTC44" s="18"/>
      <c r="BTD44" s="18"/>
      <c r="BTE44" s="17"/>
      <c r="BTF44" s="17"/>
      <c r="BTG44" s="18"/>
      <c r="BTH44" s="18"/>
      <c r="BTI44" s="17"/>
      <c r="BTJ44" s="17"/>
      <c r="BTK44" s="18"/>
      <c r="BTL44" s="18"/>
      <c r="BTM44" s="17"/>
      <c r="BTN44" s="17"/>
      <c r="BTO44" s="18"/>
      <c r="BTP44" s="18"/>
      <c r="BTQ44" s="17"/>
      <c r="BTR44" s="17"/>
      <c r="BTS44" s="18"/>
      <c r="BTT44" s="18"/>
      <c r="BTU44" s="17"/>
      <c r="BTV44" s="17"/>
      <c r="BTW44" s="18"/>
      <c r="BTX44" s="18"/>
      <c r="BTY44" s="17"/>
      <c r="BTZ44" s="17"/>
      <c r="BUA44" s="18"/>
      <c r="BUB44" s="18"/>
      <c r="BUC44" s="17"/>
      <c r="BUD44" s="17"/>
      <c r="BUE44" s="18"/>
      <c r="BUF44" s="18"/>
      <c r="BUG44" s="17"/>
      <c r="BUH44" s="17"/>
      <c r="BUI44" s="18"/>
      <c r="BUJ44" s="18"/>
      <c r="BUK44" s="17"/>
      <c r="BUL44" s="17"/>
      <c r="BUM44" s="18"/>
      <c r="BUN44" s="18"/>
      <c r="BUO44" s="17"/>
      <c r="BUP44" s="17"/>
      <c r="BUQ44" s="18"/>
      <c r="BUR44" s="18"/>
      <c r="BUS44" s="17"/>
      <c r="BUT44" s="17"/>
      <c r="BUU44" s="18"/>
      <c r="BUV44" s="18"/>
      <c r="BUW44" s="17"/>
      <c r="BUX44" s="17"/>
      <c r="BUY44" s="18"/>
      <c r="BUZ44" s="18"/>
      <c r="BVA44" s="17"/>
      <c r="BVB44" s="17"/>
      <c r="BVC44" s="18"/>
      <c r="BVD44" s="18"/>
      <c r="BVE44" s="17"/>
      <c r="BVF44" s="17"/>
      <c r="BVG44" s="18"/>
      <c r="BVH44" s="18"/>
      <c r="BVI44" s="17"/>
      <c r="BVJ44" s="17"/>
      <c r="BVK44" s="18"/>
      <c r="BVL44" s="18"/>
      <c r="BVM44" s="17"/>
      <c r="BVN44" s="17"/>
      <c r="BVO44" s="18"/>
      <c r="BVP44" s="18"/>
      <c r="BVQ44" s="17"/>
      <c r="BVR44" s="17"/>
      <c r="BVS44" s="18"/>
      <c r="BVT44" s="18"/>
      <c r="BVU44" s="17"/>
      <c r="BVV44" s="17"/>
      <c r="BVW44" s="18"/>
      <c r="BVX44" s="18"/>
      <c r="BVY44" s="17"/>
      <c r="BVZ44" s="17"/>
      <c r="BWA44" s="18"/>
      <c r="BWB44" s="18"/>
      <c r="BWC44" s="17"/>
      <c r="BWD44" s="17"/>
      <c r="BWE44" s="18"/>
      <c r="BWF44" s="18"/>
      <c r="BWG44" s="17"/>
      <c r="BWH44" s="17"/>
      <c r="BWI44" s="18"/>
      <c r="BWJ44" s="18"/>
      <c r="BWK44" s="17"/>
      <c r="BWL44" s="17"/>
      <c r="BWM44" s="18"/>
      <c r="BWN44" s="18"/>
      <c r="BWO44" s="17"/>
      <c r="BWP44" s="17"/>
      <c r="BWQ44" s="18"/>
      <c r="BWR44" s="18"/>
      <c r="BWS44" s="17"/>
      <c r="BWT44" s="17"/>
      <c r="BWU44" s="18"/>
      <c r="BWV44" s="18"/>
      <c r="BWW44" s="17"/>
      <c r="BWX44" s="17"/>
      <c r="BWY44" s="18"/>
      <c r="BWZ44" s="18"/>
      <c r="BXA44" s="17"/>
      <c r="BXB44" s="17"/>
      <c r="BXC44" s="18"/>
      <c r="BXD44" s="18"/>
      <c r="BXE44" s="17"/>
      <c r="BXF44" s="17"/>
      <c r="BXG44" s="18"/>
      <c r="BXH44" s="18"/>
      <c r="BXI44" s="17"/>
      <c r="BXJ44" s="17"/>
      <c r="BXK44" s="18"/>
      <c r="BXL44" s="18"/>
      <c r="BXM44" s="17"/>
      <c r="BXN44" s="17"/>
      <c r="BXO44" s="18"/>
      <c r="BXP44" s="18"/>
      <c r="BXQ44" s="17"/>
      <c r="BXR44" s="17"/>
      <c r="BXS44" s="18"/>
      <c r="BXT44" s="18"/>
      <c r="BXU44" s="17"/>
      <c r="BXV44" s="17"/>
      <c r="BXW44" s="18"/>
      <c r="BXX44" s="18"/>
      <c r="BXY44" s="17"/>
      <c r="BXZ44" s="17"/>
      <c r="BYA44" s="18"/>
      <c r="BYB44" s="18"/>
      <c r="BYC44" s="17"/>
      <c r="BYD44" s="17"/>
      <c r="BYE44" s="18"/>
      <c r="BYF44" s="18"/>
      <c r="BYG44" s="17"/>
      <c r="BYH44" s="17"/>
      <c r="BYI44" s="18"/>
      <c r="BYJ44" s="18"/>
      <c r="BYK44" s="17"/>
      <c r="BYL44" s="17"/>
      <c r="BYM44" s="18"/>
      <c r="BYN44" s="18"/>
      <c r="BYO44" s="17"/>
      <c r="BYP44" s="17"/>
      <c r="BYQ44" s="18"/>
      <c r="BYR44" s="18"/>
      <c r="BYS44" s="17"/>
      <c r="BYT44" s="17"/>
      <c r="BYU44" s="18"/>
      <c r="BYV44" s="18"/>
      <c r="BYW44" s="17"/>
      <c r="BYX44" s="17"/>
      <c r="BYY44" s="18"/>
      <c r="BYZ44" s="18"/>
      <c r="BZA44" s="17"/>
      <c r="BZB44" s="17"/>
      <c r="BZC44" s="18"/>
      <c r="BZD44" s="18"/>
      <c r="BZE44" s="17"/>
      <c r="BZF44" s="17"/>
      <c r="BZG44" s="18"/>
      <c r="BZH44" s="18"/>
      <c r="BZI44" s="17"/>
      <c r="BZJ44" s="17"/>
      <c r="BZK44" s="18"/>
      <c r="BZL44" s="18"/>
      <c r="BZM44" s="17"/>
      <c r="BZN44" s="17"/>
      <c r="BZO44" s="18"/>
      <c r="BZP44" s="18"/>
      <c r="BZQ44" s="17"/>
      <c r="BZR44" s="17"/>
      <c r="BZS44" s="18"/>
      <c r="BZT44" s="18"/>
      <c r="BZU44" s="17"/>
      <c r="BZV44" s="17"/>
      <c r="BZW44" s="18"/>
      <c r="BZX44" s="18"/>
      <c r="BZY44" s="17"/>
      <c r="BZZ44" s="17"/>
      <c r="CAA44" s="18"/>
      <c r="CAB44" s="18"/>
      <c r="CAC44" s="17"/>
      <c r="CAD44" s="17"/>
      <c r="CAE44" s="18"/>
      <c r="CAF44" s="18"/>
      <c r="CAG44" s="17"/>
      <c r="CAH44" s="17"/>
      <c r="CAI44" s="18"/>
      <c r="CAJ44" s="18"/>
      <c r="CAK44" s="17"/>
      <c r="CAL44" s="17"/>
      <c r="CAM44" s="18"/>
      <c r="CAN44" s="18"/>
      <c r="CAO44" s="17"/>
      <c r="CAP44" s="17"/>
      <c r="CAQ44" s="18"/>
      <c r="CAR44" s="18"/>
      <c r="CAS44" s="17"/>
      <c r="CAT44" s="17"/>
      <c r="CAU44" s="18"/>
      <c r="CAV44" s="18"/>
      <c r="CAW44" s="17"/>
      <c r="CAX44" s="17"/>
      <c r="CAY44" s="18"/>
      <c r="CAZ44" s="18"/>
      <c r="CBA44" s="17"/>
      <c r="CBB44" s="17"/>
      <c r="CBC44" s="18"/>
      <c r="CBD44" s="18"/>
      <c r="CBE44" s="17"/>
      <c r="CBF44" s="17"/>
      <c r="CBG44" s="18"/>
      <c r="CBH44" s="18"/>
      <c r="CBI44" s="17"/>
      <c r="CBJ44" s="17"/>
      <c r="CBK44" s="18"/>
      <c r="CBL44" s="18"/>
      <c r="CBM44" s="17"/>
      <c r="CBN44" s="17"/>
      <c r="CBO44" s="18"/>
      <c r="CBP44" s="18"/>
      <c r="CBQ44" s="17"/>
      <c r="CBR44" s="17"/>
      <c r="CBS44" s="18"/>
      <c r="CBT44" s="18"/>
      <c r="CBU44" s="17"/>
      <c r="CBV44" s="17"/>
      <c r="CBW44" s="18"/>
      <c r="CBX44" s="18"/>
      <c r="CBY44" s="17"/>
      <c r="CBZ44" s="17"/>
      <c r="CCA44" s="18"/>
      <c r="CCB44" s="18"/>
      <c r="CCC44" s="17"/>
      <c r="CCD44" s="17"/>
      <c r="CCE44" s="18"/>
      <c r="CCF44" s="18"/>
      <c r="CCG44" s="17"/>
      <c r="CCH44" s="17"/>
      <c r="CCI44" s="18"/>
      <c r="CCJ44" s="18"/>
      <c r="CCK44" s="17"/>
      <c r="CCL44" s="17"/>
      <c r="CCM44" s="18"/>
      <c r="CCN44" s="18"/>
      <c r="CCO44" s="17"/>
      <c r="CCP44" s="17"/>
      <c r="CCQ44" s="18"/>
      <c r="CCR44" s="18"/>
      <c r="CCS44" s="17"/>
      <c r="CCT44" s="17"/>
      <c r="CCU44" s="18"/>
      <c r="CCV44" s="18"/>
      <c r="CCW44" s="17"/>
      <c r="CCX44" s="17"/>
      <c r="CCY44" s="18"/>
      <c r="CCZ44" s="18"/>
      <c r="CDA44" s="17"/>
      <c r="CDB44" s="17"/>
      <c r="CDC44" s="18"/>
      <c r="CDD44" s="18"/>
      <c r="CDE44" s="17"/>
      <c r="CDF44" s="17"/>
      <c r="CDG44" s="18"/>
      <c r="CDH44" s="18"/>
      <c r="CDI44" s="17"/>
      <c r="CDJ44" s="17"/>
      <c r="CDK44" s="18"/>
      <c r="CDL44" s="18"/>
      <c r="CDM44" s="17"/>
      <c r="CDN44" s="17"/>
      <c r="CDO44" s="18"/>
      <c r="CDP44" s="18"/>
      <c r="CDQ44" s="17"/>
      <c r="CDR44" s="17"/>
      <c r="CDS44" s="18"/>
      <c r="CDT44" s="18"/>
      <c r="CDU44" s="17"/>
      <c r="CDV44" s="17"/>
      <c r="CDW44" s="18"/>
      <c r="CDX44" s="18"/>
      <c r="CDY44" s="17"/>
      <c r="CDZ44" s="17"/>
      <c r="CEA44" s="18"/>
      <c r="CEB44" s="18"/>
      <c r="CEC44" s="17"/>
      <c r="CED44" s="17"/>
      <c r="CEE44" s="18"/>
      <c r="CEF44" s="18"/>
      <c r="CEG44" s="17"/>
      <c r="CEH44" s="17"/>
      <c r="CEI44" s="18"/>
      <c r="CEJ44" s="18"/>
      <c r="CEK44" s="17"/>
      <c r="CEL44" s="17"/>
      <c r="CEM44" s="18"/>
      <c r="CEN44" s="18"/>
      <c r="CEO44" s="17"/>
      <c r="CEP44" s="17"/>
      <c r="CEQ44" s="18"/>
      <c r="CER44" s="18"/>
      <c r="CES44" s="17"/>
      <c r="CET44" s="17"/>
      <c r="CEU44" s="18"/>
      <c r="CEV44" s="18"/>
      <c r="CEW44" s="17"/>
      <c r="CEX44" s="17"/>
      <c r="CEY44" s="18"/>
      <c r="CEZ44" s="18"/>
      <c r="CFA44" s="17"/>
      <c r="CFB44" s="17"/>
      <c r="CFC44" s="18"/>
      <c r="CFD44" s="18"/>
      <c r="CFE44" s="17"/>
      <c r="CFF44" s="17"/>
      <c r="CFG44" s="18"/>
      <c r="CFH44" s="18"/>
      <c r="CFI44" s="17"/>
      <c r="CFJ44" s="17"/>
      <c r="CFK44" s="18"/>
      <c r="CFL44" s="18"/>
      <c r="CFM44" s="17"/>
      <c r="CFN44" s="17"/>
      <c r="CFO44" s="18"/>
      <c r="CFP44" s="18"/>
      <c r="CFQ44" s="17"/>
      <c r="CFR44" s="17"/>
      <c r="CFS44" s="18"/>
      <c r="CFT44" s="18"/>
      <c r="CFU44" s="17"/>
      <c r="CFV44" s="17"/>
      <c r="CFW44" s="18"/>
      <c r="CFX44" s="18"/>
      <c r="CFY44" s="17"/>
      <c r="CFZ44" s="17"/>
      <c r="CGA44" s="18"/>
      <c r="CGB44" s="18"/>
      <c r="CGC44" s="17"/>
      <c r="CGD44" s="17"/>
      <c r="CGE44" s="18"/>
      <c r="CGF44" s="18"/>
      <c r="CGG44" s="17"/>
      <c r="CGH44" s="17"/>
      <c r="CGI44" s="18"/>
      <c r="CGJ44" s="18"/>
      <c r="CGK44" s="17"/>
      <c r="CGL44" s="17"/>
      <c r="CGM44" s="18"/>
      <c r="CGN44" s="18"/>
      <c r="CGO44" s="17"/>
      <c r="CGP44" s="17"/>
      <c r="CGQ44" s="18"/>
      <c r="CGR44" s="18"/>
      <c r="CGS44" s="17"/>
      <c r="CGT44" s="17"/>
      <c r="CGU44" s="18"/>
      <c r="CGV44" s="18"/>
      <c r="CGW44" s="17"/>
      <c r="CGX44" s="17"/>
      <c r="CGY44" s="18"/>
      <c r="CGZ44" s="18"/>
      <c r="CHA44" s="17"/>
      <c r="CHB44" s="17"/>
      <c r="CHC44" s="18"/>
      <c r="CHD44" s="18"/>
      <c r="CHE44" s="17"/>
      <c r="CHF44" s="17"/>
      <c r="CHG44" s="18"/>
      <c r="CHH44" s="18"/>
      <c r="CHI44" s="17"/>
      <c r="CHJ44" s="17"/>
      <c r="CHK44" s="18"/>
      <c r="CHL44" s="18"/>
      <c r="CHM44" s="17"/>
      <c r="CHN44" s="17"/>
      <c r="CHO44" s="18"/>
      <c r="CHP44" s="18"/>
      <c r="CHQ44" s="17"/>
      <c r="CHR44" s="17"/>
      <c r="CHS44" s="18"/>
      <c r="CHT44" s="18"/>
      <c r="CHU44" s="17"/>
      <c r="CHV44" s="17"/>
      <c r="CHW44" s="18"/>
      <c r="CHX44" s="18"/>
      <c r="CHY44" s="17"/>
      <c r="CHZ44" s="17"/>
      <c r="CIA44" s="18"/>
      <c r="CIB44" s="18"/>
      <c r="CIC44" s="17"/>
      <c r="CID44" s="17"/>
      <c r="CIE44" s="18"/>
      <c r="CIF44" s="18"/>
      <c r="CIG44" s="17"/>
      <c r="CIH44" s="17"/>
      <c r="CII44" s="18"/>
      <c r="CIJ44" s="18"/>
      <c r="CIK44" s="17"/>
      <c r="CIL44" s="17"/>
      <c r="CIM44" s="18"/>
      <c r="CIN44" s="18"/>
      <c r="CIO44" s="17"/>
      <c r="CIP44" s="17"/>
      <c r="CIQ44" s="18"/>
      <c r="CIR44" s="18"/>
      <c r="CIS44" s="17"/>
      <c r="CIT44" s="17"/>
      <c r="CIU44" s="18"/>
      <c r="CIV44" s="18"/>
      <c r="CIW44" s="17"/>
      <c r="CIX44" s="17"/>
      <c r="CIY44" s="18"/>
      <c r="CIZ44" s="18"/>
      <c r="CJA44" s="17"/>
      <c r="CJB44" s="17"/>
      <c r="CJC44" s="18"/>
      <c r="CJD44" s="18"/>
      <c r="CJE44" s="17"/>
      <c r="CJF44" s="17"/>
      <c r="CJG44" s="18"/>
      <c r="CJH44" s="18"/>
      <c r="CJI44" s="17"/>
      <c r="CJJ44" s="17"/>
      <c r="CJK44" s="18"/>
      <c r="CJL44" s="18"/>
      <c r="CJM44" s="17"/>
      <c r="CJN44" s="17"/>
      <c r="CJO44" s="18"/>
      <c r="CJP44" s="18"/>
      <c r="CJQ44" s="17"/>
      <c r="CJR44" s="17"/>
      <c r="CJS44" s="18"/>
      <c r="CJT44" s="18"/>
      <c r="CJU44" s="17"/>
      <c r="CJV44" s="17"/>
      <c r="CJW44" s="18"/>
      <c r="CJX44" s="18"/>
      <c r="CJY44" s="17"/>
      <c r="CJZ44" s="17"/>
      <c r="CKA44" s="18"/>
      <c r="CKB44" s="18"/>
      <c r="CKC44" s="17"/>
      <c r="CKD44" s="17"/>
      <c r="CKE44" s="18"/>
      <c r="CKF44" s="18"/>
      <c r="CKG44" s="17"/>
      <c r="CKH44" s="17"/>
      <c r="CKI44" s="18"/>
      <c r="CKJ44" s="18"/>
      <c r="CKK44" s="17"/>
      <c r="CKL44" s="17"/>
      <c r="CKM44" s="18"/>
      <c r="CKN44" s="18"/>
      <c r="CKO44" s="17"/>
      <c r="CKP44" s="17"/>
      <c r="CKQ44" s="18"/>
      <c r="CKR44" s="18"/>
      <c r="CKS44" s="17"/>
      <c r="CKT44" s="17"/>
      <c r="CKU44" s="18"/>
      <c r="CKV44" s="18"/>
      <c r="CKW44" s="17"/>
      <c r="CKX44" s="17"/>
      <c r="CKY44" s="18"/>
      <c r="CKZ44" s="18"/>
      <c r="CLA44" s="17"/>
      <c r="CLB44" s="17"/>
      <c r="CLC44" s="18"/>
      <c r="CLD44" s="18"/>
      <c r="CLE44" s="17"/>
      <c r="CLF44" s="17"/>
      <c r="CLG44" s="18"/>
      <c r="CLH44" s="18"/>
      <c r="CLI44" s="17"/>
      <c r="CLJ44" s="17"/>
      <c r="CLK44" s="18"/>
      <c r="CLL44" s="18"/>
      <c r="CLM44" s="17"/>
      <c r="CLN44" s="17"/>
      <c r="CLO44" s="18"/>
      <c r="CLP44" s="18"/>
      <c r="CLQ44" s="17"/>
      <c r="CLR44" s="17"/>
      <c r="CLS44" s="18"/>
      <c r="CLT44" s="18"/>
      <c r="CLU44" s="17"/>
      <c r="CLV44" s="17"/>
      <c r="CLW44" s="18"/>
      <c r="CLX44" s="18"/>
      <c r="CLY44" s="17"/>
      <c r="CLZ44" s="17"/>
      <c r="CMA44" s="18"/>
      <c r="CMB44" s="18"/>
      <c r="CMC44" s="17"/>
      <c r="CMD44" s="17"/>
      <c r="CME44" s="18"/>
      <c r="CMF44" s="18"/>
      <c r="CMG44" s="17"/>
      <c r="CMH44" s="17"/>
      <c r="CMI44" s="18"/>
      <c r="CMJ44" s="18"/>
      <c r="CMK44" s="17"/>
      <c r="CML44" s="17"/>
      <c r="CMM44" s="18"/>
      <c r="CMN44" s="18"/>
      <c r="CMO44" s="17"/>
      <c r="CMP44" s="17"/>
      <c r="CMQ44" s="18"/>
      <c r="CMR44" s="18"/>
      <c r="CMS44" s="17"/>
      <c r="CMT44" s="17"/>
      <c r="CMU44" s="18"/>
      <c r="CMV44" s="18"/>
      <c r="CMW44" s="17"/>
      <c r="CMX44" s="17"/>
      <c r="CMY44" s="18"/>
      <c r="CMZ44" s="18"/>
      <c r="CNA44" s="17"/>
      <c r="CNB44" s="17"/>
      <c r="CNC44" s="18"/>
      <c r="CND44" s="18"/>
      <c r="CNE44" s="17"/>
      <c r="CNF44" s="17"/>
      <c r="CNG44" s="18"/>
      <c r="CNH44" s="18"/>
      <c r="CNI44" s="17"/>
      <c r="CNJ44" s="17"/>
      <c r="CNK44" s="18"/>
      <c r="CNL44" s="18"/>
      <c r="CNM44" s="17"/>
      <c r="CNN44" s="17"/>
      <c r="CNO44" s="18"/>
      <c r="CNP44" s="18"/>
      <c r="CNQ44" s="17"/>
      <c r="CNR44" s="17"/>
      <c r="CNS44" s="18"/>
      <c r="CNT44" s="18"/>
      <c r="CNU44" s="17"/>
      <c r="CNV44" s="17"/>
      <c r="CNW44" s="18"/>
      <c r="CNX44" s="18"/>
      <c r="CNY44" s="17"/>
      <c r="CNZ44" s="17"/>
      <c r="COA44" s="18"/>
      <c r="COB44" s="18"/>
      <c r="COC44" s="17"/>
      <c r="COD44" s="17"/>
      <c r="COE44" s="18"/>
      <c r="COF44" s="18"/>
      <c r="COG44" s="17"/>
      <c r="COH44" s="17"/>
      <c r="COI44" s="18"/>
      <c r="COJ44" s="18"/>
      <c r="COK44" s="17"/>
      <c r="COL44" s="17"/>
      <c r="COM44" s="18"/>
      <c r="CON44" s="18"/>
      <c r="COO44" s="17"/>
      <c r="COP44" s="17"/>
      <c r="COQ44" s="18"/>
      <c r="COR44" s="18"/>
      <c r="COS44" s="17"/>
      <c r="COT44" s="17"/>
      <c r="COU44" s="18"/>
      <c r="COV44" s="18"/>
      <c r="COW44" s="17"/>
      <c r="COX44" s="17"/>
      <c r="COY44" s="18"/>
      <c r="COZ44" s="18"/>
      <c r="CPA44" s="17"/>
      <c r="CPB44" s="17"/>
      <c r="CPC44" s="18"/>
      <c r="CPD44" s="18"/>
      <c r="CPE44" s="17"/>
      <c r="CPF44" s="17"/>
      <c r="CPG44" s="18"/>
      <c r="CPH44" s="18"/>
      <c r="CPI44" s="17"/>
      <c r="CPJ44" s="17"/>
      <c r="CPK44" s="18"/>
      <c r="CPL44" s="18"/>
      <c r="CPM44" s="17"/>
      <c r="CPN44" s="17"/>
      <c r="CPO44" s="18"/>
      <c r="CPP44" s="18"/>
      <c r="CPQ44" s="17"/>
      <c r="CPR44" s="17"/>
      <c r="CPS44" s="18"/>
      <c r="CPT44" s="18"/>
      <c r="CPU44" s="17"/>
      <c r="CPV44" s="17"/>
      <c r="CPW44" s="18"/>
      <c r="CPX44" s="18"/>
      <c r="CPY44" s="17"/>
      <c r="CPZ44" s="17"/>
      <c r="CQA44" s="18"/>
      <c r="CQB44" s="18"/>
      <c r="CQC44" s="17"/>
      <c r="CQD44" s="17"/>
      <c r="CQE44" s="18"/>
      <c r="CQF44" s="18"/>
      <c r="CQG44" s="17"/>
      <c r="CQH44" s="17"/>
      <c r="CQI44" s="18"/>
      <c r="CQJ44" s="18"/>
      <c r="CQK44" s="17"/>
      <c r="CQL44" s="17"/>
      <c r="CQM44" s="18"/>
      <c r="CQN44" s="18"/>
      <c r="CQO44" s="17"/>
      <c r="CQP44" s="17"/>
      <c r="CQQ44" s="18"/>
      <c r="CQR44" s="18"/>
      <c r="CQS44" s="17"/>
      <c r="CQT44" s="17"/>
      <c r="CQU44" s="18"/>
      <c r="CQV44" s="18"/>
      <c r="CQW44" s="17"/>
      <c r="CQX44" s="17"/>
      <c r="CQY44" s="18"/>
      <c r="CQZ44" s="18"/>
      <c r="CRA44" s="17"/>
      <c r="CRB44" s="17"/>
      <c r="CRC44" s="18"/>
      <c r="CRD44" s="18"/>
      <c r="CRE44" s="17"/>
      <c r="CRF44" s="17"/>
      <c r="CRG44" s="18"/>
      <c r="CRH44" s="18"/>
      <c r="CRI44" s="17"/>
      <c r="CRJ44" s="17"/>
      <c r="CRK44" s="18"/>
      <c r="CRL44" s="18"/>
      <c r="CRM44" s="17"/>
      <c r="CRN44" s="17"/>
      <c r="CRO44" s="18"/>
      <c r="CRP44" s="18"/>
      <c r="CRQ44" s="17"/>
      <c r="CRR44" s="17"/>
      <c r="CRS44" s="18"/>
      <c r="CRT44" s="18"/>
      <c r="CRU44" s="17"/>
      <c r="CRV44" s="17"/>
      <c r="CRW44" s="18"/>
      <c r="CRX44" s="18"/>
      <c r="CRY44" s="17"/>
      <c r="CRZ44" s="17"/>
      <c r="CSA44" s="18"/>
      <c r="CSB44" s="18"/>
      <c r="CSC44" s="17"/>
      <c r="CSD44" s="17"/>
      <c r="CSE44" s="18"/>
      <c r="CSF44" s="18"/>
      <c r="CSG44" s="17"/>
      <c r="CSH44" s="17"/>
      <c r="CSI44" s="18"/>
      <c r="CSJ44" s="18"/>
      <c r="CSK44" s="17"/>
      <c r="CSL44" s="17"/>
      <c r="CSM44" s="18"/>
      <c r="CSN44" s="18"/>
      <c r="CSO44" s="17"/>
      <c r="CSP44" s="17"/>
      <c r="CSQ44" s="18"/>
      <c r="CSR44" s="18"/>
      <c r="CSS44" s="17"/>
      <c r="CST44" s="17"/>
      <c r="CSU44" s="18"/>
      <c r="CSV44" s="18"/>
      <c r="CSW44" s="17"/>
      <c r="CSX44" s="17"/>
      <c r="CSY44" s="18"/>
      <c r="CSZ44" s="18"/>
      <c r="CTA44" s="17"/>
      <c r="CTB44" s="17"/>
      <c r="CTC44" s="18"/>
      <c r="CTD44" s="18"/>
      <c r="CTE44" s="17"/>
      <c r="CTF44" s="17"/>
      <c r="CTG44" s="18"/>
      <c r="CTH44" s="18"/>
      <c r="CTI44" s="17"/>
      <c r="CTJ44" s="17"/>
      <c r="CTK44" s="18"/>
      <c r="CTL44" s="18"/>
      <c r="CTM44" s="17"/>
      <c r="CTN44" s="17"/>
      <c r="CTO44" s="18"/>
      <c r="CTP44" s="18"/>
      <c r="CTQ44" s="17"/>
      <c r="CTR44" s="17"/>
      <c r="CTS44" s="18"/>
      <c r="CTT44" s="18"/>
      <c r="CTU44" s="17"/>
      <c r="CTV44" s="17"/>
      <c r="CTW44" s="18"/>
      <c r="CTX44" s="18"/>
      <c r="CTY44" s="17"/>
      <c r="CTZ44" s="17"/>
      <c r="CUA44" s="18"/>
      <c r="CUB44" s="18"/>
      <c r="CUC44" s="17"/>
      <c r="CUD44" s="17"/>
      <c r="CUE44" s="18"/>
      <c r="CUF44" s="18"/>
      <c r="CUG44" s="17"/>
      <c r="CUH44" s="17"/>
      <c r="CUI44" s="18"/>
      <c r="CUJ44" s="18"/>
      <c r="CUK44" s="17"/>
      <c r="CUL44" s="17"/>
      <c r="CUM44" s="18"/>
      <c r="CUN44" s="18"/>
      <c r="CUO44" s="17"/>
      <c r="CUP44" s="17"/>
      <c r="CUQ44" s="18"/>
      <c r="CUR44" s="18"/>
      <c r="CUS44" s="17"/>
      <c r="CUT44" s="17"/>
      <c r="CUU44" s="18"/>
      <c r="CUV44" s="18"/>
      <c r="CUW44" s="17"/>
      <c r="CUX44" s="17"/>
      <c r="CUY44" s="18"/>
      <c r="CUZ44" s="18"/>
      <c r="CVA44" s="17"/>
      <c r="CVB44" s="17"/>
      <c r="CVC44" s="18"/>
      <c r="CVD44" s="18"/>
      <c r="CVE44" s="17"/>
      <c r="CVF44" s="17"/>
      <c r="CVG44" s="18"/>
      <c r="CVH44" s="18"/>
      <c r="CVI44" s="17"/>
      <c r="CVJ44" s="17"/>
      <c r="CVK44" s="18"/>
      <c r="CVL44" s="18"/>
      <c r="CVM44" s="17"/>
      <c r="CVN44" s="17"/>
      <c r="CVO44" s="18"/>
      <c r="CVP44" s="18"/>
      <c r="CVQ44" s="17"/>
      <c r="CVR44" s="17"/>
      <c r="CVS44" s="18"/>
      <c r="CVT44" s="18"/>
      <c r="CVU44" s="17"/>
      <c r="CVV44" s="17"/>
      <c r="CVW44" s="18"/>
      <c r="CVX44" s="18"/>
      <c r="CVY44" s="17"/>
      <c r="CVZ44" s="17"/>
      <c r="CWA44" s="18"/>
      <c r="CWB44" s="18"/>
      <c r="CWC44" s="17"/>
      <c r="CWD44" s="17"/>
      <c r="CWE44" s="18"/>
      <c r="CWF44" s="18"/>
      <c r="CWG44" s="17"/>
      <c r="CWH44" s="17"/>
      <c r="CWI44" s="18"/>
      <c r="CWJ44" s="18"/>
      <c r="CWK44" s="17"/>
      <c r="CWL44" s="17"/>
      <c r="CWM44" s="18"/>
      <c r="CWN44" s="18"/>
      <c r="CWO44" s="17"/>
      <c r="CWP44" s="17"/>
      <c r="CWQ44" s="18"/>
      <c r="CWR44" s="18"/>
      <c r="CWS44" s="17"/>
      <c r="CWT44" s="17"/>
      <c r="CWU44" s="18"/>
      <c r="CWV44" s="18"/>
      <c r="CWW44" s="17"/>
      <c r="CWX44" s="17"/>
      <c r="CWY44" s="18"/>
      <c r="CWZ44" s="18"/>
      <c r="CXA44" s="17"/>
      <c r="CXB44" s="17"/>
      <c r="CXC44" s="18"/>
      <c r="CXD44" s="18"/>
      <c r="CXE44" s="17"/>
      <c r="CXF44" s="17"/>
      <c r="CXG44" s="18"/>
      <c r="CXH44" s="18"/>
      <c r="CXI44" s="17"/>
      <c r="CXJ44" s="17"/>
      <c r="CXK44" s="18"/>
      <c r="CXL44" s="18"/>
      <c r="CXM44" s="17"/>
      <c r="CXN44" s="17"/>
      <c r="CXO44" s="18"/>
      <c r="CXP44" s="18"/>
      <c r="CXQ44" s="17"/>
      <c r="CXR44" s="17"/>
      <c r="CXS44" s="18"/>
      <c r="CXT44" s="18"/>
      <c r="CXU44" s="17"/>
      <c r="CXV44" s="17"/>
      <c r="CXW44" s="18"/>
      <c r="CXX44" s="18"/>
      <c r="CXY44" s="17"/>
      <c r="CXZ44" s="17"/>
      <c r="CYA44" s="18"/>
      <c r="CYB44" s="18"/>
      <c r="CYC44" s="17"/>
      <c r="CYD44" s="17"/>
      <c r="CYE44" s="18"/>
      <c r="CYF44" s="18"/>
      <c r="CYG44" s="17"/>
      <c r="CYH44" s="17"/>
      <c r="CYI44" s="18"/>
      <c r="CYJ44" s="18"/>
      <c r="CYK44" s="17"/>
      <c r="CYL44" s="17"/>
      <c r="CYM44" s="18"/>
      <c r="CYN44" s="18"/>
      <c r="CYO44" s="17"/>
      <c r="CYP44" s="17"/>
      <c r="CYQ44" s="18"/>
      <c r="CYR44" s="18"/>
      <c r="CYS44" s="17"/>
      <c r="CYT44" s="17"/>
      <c r="CYU44" s="18"/>
      <c r="CYV44" s="18"/>
      <c r="CYW44" s="17"/>
      <c r="CYX44" s="17"/>
      <c r="CYY44" s="18"/>
      <c r="CYZ44" s="18"/>
      <c r="CZA44" s="17"/>
      <c r="CZB44" s="17"/>
      <c r="CZC44" s="18"/>
      <c r="CZD44" s="18"/>
      <c r="CZE44" s="17"/>
      <c r="CZF44" s="17"/>
      <c r="CZG44" s="18"/>
      <c r="CZH44" s="18"/>
      <c r="CZI44" s="17"/>
      <c r="CZJ44" s="17"/>
      <c r="CZK44" s="18"/>
      <c r="CZL44" s="18"/>
      <c r="CZM44" s="17"/>
      <c r="CZN44" s="17"/>
      <c r="CZO44" s="18"/>
      <c r="CZP44" s="18"/>
      <c r="CZQ44" s="17"/>
      <c r="CZR44" s="17"/>
      <c r="CZS44" s="18"/>
      <c r="CZT44" s="18"/>
      <c r="CZU44" s="17"/>
      <c r="CZV44" s="17"/>
      <c r="CZW44" s="18"/>
      <c r="CZX44" s="18"/>
      <c r="CZY44" s="17"/>
      <c r="CZZ44" s="17"/>
      <c r="DAA44" s="18"/>
      <c r="DAB44" s="18"/>
      <c r="DAC44" s="17"/>
      <c r="DAD44" s="17"/>
      <c r="DAE44" s="18"/>
      <c r="DAF44" s="18"/>
      <c r="DAG44" s="17"/>
      <c r="DAH44" s="17"/>
      <c r="DAI44" s="18"/>
      <c r="DAJ44" s="18"/>
      <c r="DAK44" s="17"/>
      <c r="DAL44" s="17"/>
      <c r="DAM44" s="18"/>
      <c r="DAN44" s="18"/>
      <c r="DAO44" s="17"/>
      <c r="DAP44" s="17"/>
      <c r="DAQ44" s="18"/>
      <c r="DAR44" s="18"/>
      <c r="DAS44" s="17"/>
      <c r="DAT44" s="17"/>
      <c r="DAU44" s="18"/>
      <c r="DAV44" s="18"/>
      <c r="DAW44" s="17"/>
      <c r="DAX44" s="17"/>
      <c r="DAY44" s="18"/>
      <c r="DAZ44" s="18"/>
      <c r="DBA44" s="17"/>
      <c r="DBB44" s="17"/>
      <c r="DBC44" s="18"/>
      <c r="DBD44" s="18"/>
      <c r="DBE44" s="17"/>
      <c r="DBF44" s="17"/>
      <c r="DBG44" s="18"/>
      <c r="DBH44" s="18"/>
      <c r="DBI44" s="17"/>
      <c r="DBJ44" s="17"/>
      <c r="DBK44" s="18"/>
      <c r="DBL44" s="18"/>
      <c r="DBM44" s="17"/>
      <c r="DBN44" s="17"/>
      <c r="DBO44" s="18"/>
      <c r="DBP44" s="18"/>
      <c r="DBQ44" s="17"/>
      <c r="DBR44" s="17"/>
      <c r="DBS44" s="18"/>
      <c r="DBT44" s="18"/>
      <c r="DBU44" s="17"/>
      <c r="DBV44" s="17"/>
      <c r="DBW44" s="18"/>
      <c r="DBX44" s="18"/>
      <c r="DBY44" s="17"/>
      <c r="DBZ44" s="17"/>
      <c r="DCA44" s="18"/>
      <c r="DCB44" s="18"/>
      <c r="DCC44" s="17"/>
      <c r="DCD44" s="17"/>
      <c r="DCE44" s="18"/>
      <c r="DCF44" s="18"/>
      <c r="DCG44" s="17"/>
      <c r="DCH44" s="17"/>
      <c r="DCI44" s="18"/>
      <c r="DCJ44" s="18"/>
      <c r="DCK44" s="17"/>
      <c r="DCL44" s="17"/>
      <c r="DCM44" s="18"/>
      <c r="DCN44" s="18"/>
      <c r="DCO44" s="17"/>
      <c r="DCP44" s="17"/>
      <c r="DCQ44" s="18"/>
      <c r="DCR44" s="18"/>
      <c r="DCS44" s="17"/>
      <c r="DCT44" s="17"/>
      <c r="DCU44" s="18"/>
      <c r="DCV44" s="18"/>
      <c r="DCW44" s="17"/>
      <c r="DCX44" s="17"/>
      <c r="DCY44" s="18"/>
      <c r="DCZ44" s="18"/>
      <c r="DDA44" s="17"/>
      <c r="DDB44" s="17"/>
      <c r="DDC44" s="18"/>
      <c r="DDD44" s="18"/>
      <c r="DDE44" s="17"/>
      <c r="DDF44" s="17"/>
      <c r="DDG44" s="18"/>
      <c r="DDH44" s="18"/>
      <c r="DDI44" s="17"/>
      <c r="DDJ44" s="17"/>
      <c r="DDK44" s="18"/>
      <c r="DDL44" s="18"/>
      <c r="DDM44" s="17"/>
      <c r="DDN44" s="17"/>
      <c r="DDO44" s="18"/>
      <c r="DDP44" s="18"/>
      <c r="DDQ44" s="17"/>
      <c r="DDR44" s="17"/>
      <c r="DDS44" s="18"/>
      <c r="DDT44" s="18"/>
      <c r="DDU44" s="17"/>
      <c r="DDV44" s="17"/>
      <c r="DDW44" s="18"/>
      <c r="DDX44" s="18"/>
      <c r="DDY44" s="17"/>
      <c r="DDZ44" s="17"/>
      <c r="DEA44" s="18"/>
      <c r="DEB44" s="18"/>
      <c r="DEC44" s="17"/>
      <c r="DED44" s="17"/>
      <c r="DEE44" s="18"/>
      <c r="DEF44" s="18"/>
      <c r="DEG44" s="17"/>
      <c r="DEH44" s="17"/>
      <c r="DEI44" s="18"/>
      <c r="DEJ44" s="18"/>
      <c r="DEK44" s="17"/>
      <c r="DEL44" s="17"/>
      <c r="DEM44" s="18"/>
      <c r="DEN44" s="18"/>
      <c r="DEO44" s="17"/>
      <c r="DEP44" s="17"/>
      <c r="DEQ44" s="18"/>
      <c r="DER44" s="18"/>
      <c r="DES44" s="17"/>
      <c r="DET44" s="17"/>
      <c r="DEU44" s="18"/>
      <c r="DEV44" s="18"/>
      <c r="DEW44" s="17"/>
      <c r="DEX44" s="17"/>
      <c r="DEY44" s="18"/>
      <c r="DEZ44" s="18"/>
      <c r="DFA44" s="17"/>
      <c r="DFB44" s="17"/>
      <c r="DFC44" s="18"/>
      <c r="DFD44" s="18"/>
      <c r="DFE44" s="17"/>
      <c r="DFF44" s="17"/>
      <c r="DFG44" s="18"/>
      <c r="DFH44" s="18"/>
      <c r="DFI44" s="17"/>
      <c r="DFJ44" s="17"/>
      <c r="DFK44" s="18"/>
      <c r="DFL44" s="18"/>
      <c r="DFM44" s="17"/>
      <c r="DFN44" s="17"/>
      <c r="DFO44" s="18"/>
      <c r="DFP44" s="18"/>
      <c r="DFQ44" s="17"/>
      <c r="DFR44" s="17"/>
      <c r="DFS44" s="18"/>
      <c r="DFT44" s="18"/>
      <c r="DFU44" s="17"/>
      <c r="DFV44" s="17"/>
      <c r="DFW44" s="18"/>
      <c r="DFX44" s="18"/>
      <c r="DFY44" s="17"/>
      <c r="DFZ44" s="17"/>
      <c r="DGA44" s="18"/>
      <c r="DGB44" s="18"/>
      <c r="DGC44" s="17"/>
      <c r="DGD44" s="17"/>
      <c r="DGE44" s="18"/>
      <c r="DGF44" s="18"/>
      <c r="DGG44" s="17"/>
      <c r="DGH44" s="17"/>
      <c r="DGI44" s="18"/>
      <c r="DGJ44" s="18"/>
      <c r="DGK44" s="17"/>
      <c r="DGL44" s="17"/>
      <c r="DGM44" s="18"/>
      <c r="DGN44" s="18"/>
      <c r="DGO44" s="17"/>
      <c r="DGP44" s="17"/>
      <c r="DGQ44" s="18"/>
      <c r="DGR44" s="18"/>
      <c r="DGS44" s="17"/>
      <c r="DGT44" s="17"/>
      <c r="DGU44" s="18"/>
      <c r="DGV44" s="18"/>
      <c r="DGW44" s="17"/>
      <c r="DGX44" s="17"/>
      <c r="DGY44" s="18"/>
      <c r="DGZ44" s="18"/>
      <c r="DHA44" s="17"/>
      <c r="DHB44" s="17"/>
      <c r="DHC44" s="18"/>
      <c r="DHD44" s="18"/>
      <c r="DHE44" s="17"/>
      <c r="DHF44" s="17"/>
      <c r="DHG44" s="18"/>
      <c r="DHH44" s="18"/>
      <c r="DHI44" s="17"/>
      <c r="DHJ44" s="17"/>
      <c r="DHK44" s="18"/>
      <c r="DHL44" s="18"/>
      <c r="DHM44" s="17"/>
      <c r="DHN44" s="17"/>
      <c r="DHO44" s="18"/>
      <c r="DHP44" s="18"/>
      <c r="DHQ44" s="17"/>
      <c r="DHR44" s="17"/>
      <c r="DHS44" s="18"/>
      <c r="DHT44" s="18"/>
      <c r="DHU44" s="17"/>
      <c r="DHV44" s="17"/>
      <c r="DHW44" s="18"/>
      <c r="DHX44" s="18"/>
      <c r="DHY44" s="17"/>
      <c r="DHZ44" s="17"/>
      <c r="DIA44" s="18"/>
      <c r="DIB44" s="18"/>
      <c r="DIC44" s="17"/>
      <c r="DID44" s="17"/>
      <c r="DIE44" s="18"/>
      <c r="DIF44" s="18"/>
      <c r="DIG44" s="17"/>
      <c r="DIH44" s="17"/>
      <c r="DII44" s="18"/>
      <c r="DIJ44" s="18"/>
      <c r="DIK44" s="17"/>
      <c r="DIL44" s="17"/>
      <c r="DIM44" s="18"/>
      <c r="DIN44" s="18"/>
      <c r="DIO44" s="17"/>
      <c r="DIP44" s="17"/>
      <c r="DIQ44" s="18"/>
      <c r="DIR44" s="18"/>
      <c r="DIS44" s="17"/>
      <c r="DIT44" s="17"/>
      <c r="DIU44" s="18"/>
      <c r="DIV44" s="18"/>
      <c r="DIW44" s="17"/>
      <c r="DIX44" s="17"/>
      <c r="DIY44" s="18"/>
      <c r="DIZ44" s="18"/>
      <c r="DJA44" s="17"/>
      <c r="DJB44" s="17"/>
      <c r="DJC44" s="18"/>
      <c r="DJD44" s="18"/>
      <c r="DJE44" s="17"/>
      <c r="DJF44" s="17"/>
      <c r="DJG44" s="18"/>
      <c r="DJH44" s="18"/>
      <c r="DJI44" s="17"/>
      <c r="DJJ44" s="17"/>
      <c r="DJK44" s="18"/>
      <c r="DJL44" s="18"/>
      <c r="DJM44" s="17"/>
      <c r="DJN44" s="17"/>
      <c r="DJO44" s="18"/>
      <c r="DJP44" s="18"/>
      <c r="DJQ44" s="17"/>
      <c r="DJR44" s="17"/>
      <c r="DJS44" s="18"/>
      <c r="DJT44" s="18"/>
      <c r="DJU44" s="17"/>
      <c r="DJV44" s="17"/>
      <c r="DJW44" s="18"/>
      <c r="DJX44" s="18"/>
      <c r="DJY44" s="17"/>
      <c r="DJZ44" s="17"/>
      <c r="DKA44" s="18"/>
      <c r="DKB44" s="18"/>
      <c r="DKC44" s="17"/>
      <c r="DKD44" s="17"/>
      <c r="DKE44" s="18"/>
      <c r="DKF44" s="18"/>
      <c r="DKG44" s="17"/>
      <c r="DKH44" s="17"/>
      <c r="DKI44" s="18"/>
      <c r="DKJ44" s="18"/>
      <c r="DKK44" s="17"/>
      <c r="DKL44" s="17"/>
      <c r="DKM44" s="18"/>
      <c r="DKN44" s="18"/>
      <c r="DKO44" s="17"/>
      <c r="DKP44" s="17"/>
      <c r="DKQ44" s="18"/>
      <c r="DKR44" s="18"/>
      <c r="DKS44" s="17"/>
      <c r="DKT44" s="17"/>
      <c r="DKU44" s="18"/>
      <c r="DKV44" s="18"/>
      <c r="DKW44" s="17"/>
      <c r="DKX44" s="17"/>
      <c r="DKY44" s="18"/>
      <c r="DKZ44" s="18"/>
      <c r="DLA44" s="17"/>
      <c r="DLB44" s="17"/>
      <c r="DLC44" s="18"/>
      <c r="DLD44" s="18"/>
      <c r="DLE44" s="17"/>
      <c r="DLF44" s="17"/>
      <c r="DLG44" s="18"/>
      <c r="DLH44" s="18"/>
      <c r="DLI44" s="17"/>
      <c r="DLJ44" s="17"/>
      <c r="DLK44" s="18"/>
      <c r="DLL44" s="18"/>
      <c r="DLM44" s="17"/>
      <c r="DLN44" s="17"/>
      <c r="DLO44" s="18"/>
      <c r="DLP44" s="18"/>
      <c r="DLQ44" s="17"/>
      <c r="DLR44" s="17"/>
      <c r="DLS44" s="18"/>
      <c r="DLT44" s="18"/>
      <c r="DLU44" s="17"/>
      <c r="DLV44" s="17"/>
      <c r="DLW44" s="18"/>
      <c r="DLX44" s="18"/>
      <c r="DLY44" s="17"/>
      <c r="DLZ44" s="17"/>
      <c r="DMA44" s="18"/>
      <c r="DMB44" s="18"/>
      <c r="DMC44" s="17"/>
      <c r="DMD44" s="17"/>
      <c r="DME44" s="18"/>
      <c r="DMF44" s="18"/>
      <c r="DMG44" s="17"/>
      <c r="DMH44" s="17"/>
      <c r="DMI44" s="18"/>
      <c r="DMJ44" s="18"/>
      <c r="DMK44" s="17"/>
      <c r="DML44" s="17"/>
      <c r="DMM44" s="18"/>
      <c r="DMN44" s="18"/>
      <c r="DMO44" s="17"/>
      <c r="DMP44" s="17"/>
      <c r="DMQ44" s="18"/>
      <c r="DMR44" s="18"/>
      <c r="DMS44" s="17"/>
      <c r="DMT44" s="17"/>
      <c r="DMU44" s="18"/>
      <c r="DMV44" s="18"/>
      <c r="DMW44" s="17"/>
      <c r="DMX44" s="17"/>
      <c r="DMY44" s="18"/>
      <c r="DMZ44" s="18"/>
      <c r="DNA44" s="17"/>
      <c r="DNB44" s="17"/>
      <c r="DNC44" s="18"/>
      <c r="DND44" s="18"/>
      <c r="DNE44" s="17"/>
      <c r="DNF44" s="17"/>
      <c r="DNG44" s="18"/>
      <c r="DNH44" s="18"/>
      <c r="DNI44" s="17"/>
      <c r="DNJ44" s="17"/>
      <c r="DNK44" s="18"/>
      <c r="DNL44" s="18"/>
      <c r="DNM44" s="17"/>
      <c r="DNN44" s="17"/>
      <c r="DNO44" s="18"/>
      <c r="DNP44" s="18"/>
      <c r="DNQ44" s="17"/>
      <c r="DNR44" s="17"/>
      <c r="DNS44" s="18"/>
      <c r="DNT44" s="18"/>
      <c r="DNU44" s="17"/>
      <c r="DNV44" s="17"/>
      <c r="DNW44" s="18"/>
      <c r="DNX44" s="18"/>
      <c r="DNY44" s="17"/>
      <c r="DNZ44" s="17"/>
      <c r="DOA44" s="18"/>
      <c r="DOB44" s="18"/>
      <c r="DOC44" s="17"/>
      <c r="DOD44" s="17"/>
      <c r="DOE44" s="18"/>
      <c r="DOF44" s="18"/>
      <c r="DOG44" s="17"/>
      <c r="DOH44" s="17"/>
      <c r="DOI44" s="18"/>
      <c r="DOJ44" s="18"/>
      <c r="DOK44" s="17"/>
      <c r="DOL44" s="17"/>
      <c r="DOM44" s="18"/>
      <c r="DON44" s="18"/>
      <c r="DOO44" s="17"/>
      <c r="DOP44" s="17"/>
      <c r="DOQ44" s="18"/>
      <c r="DOR44" s="18"/>
      <c r="DOS44" s="17"/>
      <c r="DOT44" s="17"/>
      <c r="DOU44" s="18"/>
      <c r="DOV44" s="18"/>
      <c r="DOW44" s="17"/>
      <c r="DOX44" s="17"/>
      <c r="DOY44" s="18"/>
      <c r="DOZ44" s="18"/>
      <c r="DPA44" s="17"/>
      <c r="DPB44" s="17"/>
      <c r="DPC44" s="18"/>
      <c r="DPD44" s="18"/>
      <c r="DPE44" s="17"/>
      <c r="DPF44" s="17"/>
      <c r="DPG44" s="18"/>
      <c r="DPH44" s="18"/>
      <c r="DPI44" s="17"/>
      <c r="DPJ44" s="17"/>
      <c r="DPK44" s="18"/>
      <c r="DPL44" s="18"/>
      <c r="DPM44" s="17"/>
      <c r="DPN44" s="17"/>
      <c r="DPO44" s="18"/>
      <c r="DPP44" s="18"/>
      <c r="DPQ44" s="17"/>
      <c r="DPR44" s="17"/>
      <c r="DPS44" s="18"/>
      <c r="DPT44" s="18"/>
      <c r="DPU44" s="17"/>
      <c r="DPV44" s="17"/>
      <c r="DPW44" s="18"/>
      <c r="DPX44" s="18"/>
      <c r="DPY44" s="17"/>
      <c r="DPZ44" s="17"/>
      <c r="DQA44" s="18"/>
      <c r="DQB44" s="18"/>
      <c r="DQC44" s="17"/>
      <c r="DQD44" s="17"/>
      <c r="DQE44" s="18"/>
      <c r="DQF44" s="18"/>
      <c r="DQG44" s="17"/>
      <c r="DQH44" s="17"/>
      <c r="DQI44" s="18"/>
      <c r="DQJ44" s="18"/>
      <c r="DQK44" s="17"/>
      <c r="DQL44" s="17"/>
      <c r="DQM44" s="18"/>
      <c r="DQN44" s="18"/>
      <c r="DQO44" s="17"/>
      <c r="DQP44" s="17"/>
      <c r="DQQ44" s="18"/>
      <c r="DQR44" s="18"/>
      <c r="DQS44" s="17"/>
      <c r="DQT44" s="17"/>
      <c r="DQU44" s="18"/>
      <c r="DQV44" s="18"/>
      <c r="DQW44" s="17"/>
      <c r="DQX44" s="17"/>
      <c r="DQY44" s="18"/>
      <c r="DQZ44" s="18"/>
      <c r="DRA44" s="17"/>
      <c r="DRB44" s="17"/>
      <c r="DRC44" s="18"/>
      <c r="DRD44" s="18"/>
      <c r="DRE44" s="17"/>
      <c r="DRF44" s="17"/>
      <c r="DRG44" s="18"/>
      <c r="DRH44" s="18"/>
      <c r="DRI44" s="17"/>
      <c r="DRJ44" s="17"/>
      <c r="DRK44" s="18"/>
      <c r="DRL44" s="18"/>
      <c r="DRM44" s="17"/>
      <c r="DRN44" s="17"/>
      <c r="DRO44" s="18"/>
      <c r="DRP44" s="18"/>
      <c r="DRQ44" s="17"/>
      <c r="DRR44" s="17"/>
      <c r="DRS44" s="18"/>
      <c r="DRT44" s="18"/>
      <c r="DRU44" s="17"/>
      <c r="DRV44" s="17"/>
      <c r="DRW44" s="18"/>
      <c r="DRX44" s="18"/>
      <c r="DRY44" s="17"/>
      <c r="DRZ44" s="17"/>
      <c r="DSA44" s="18"/>
      <c r="DSB44" s="18"/>
      <c r="DSC44" s="17"/>
      <c r="DSD44" s="17"/>
      <c r="DSE44" s="18"/>
      <c r="DSF44" s="18"/>
      <c r="DSG44" s="17"/>
      <c r="DSH44" s="17"/>
      <c r="DSI44" s="18"/>
      <c r="DSJ44" s="18"/>
      <c r="DSK44" s="17"/>
      <c r="DSL44" s="17"/>
      <c r="DSM44" s="18"/>
      <c r="DSN44" s="18"/>
      <c r="DSO44" s="17"/>
      <c r="DSP44" s="17"/>
      <c r="DSQ44" s="18"/>
      <c r="DSR44" s="18"/>
      <c r="DSS44" s="17"/>
      <c r="DST44" s="17"/>
      <c r="DSU44" s="18"/>
      <c r="DSV44" s="18"/>
      <c r="DSW44" s="17"/>
      <c r="DSX44" s="17"/>
      <c r="DSY44" s="18"/>
      <c r="DSZ44" s="18"/>
      <c r="DTA44" s="17"/>
      <c r="DTB44" s="17"/>
      <c r="DTC44" s="18"/>
      <c r="DTD44" s="18"/>
      <c r="DTE44" s="17"/>
      <c r="DTF44" s="17"/>
      <c r="DTG44" s="18"/>
      <c r="DTH44" s="18"/>
      <c r="DTI44" s="17"/>
      <c r="DTJ44" s="17"/>
      <c r="DTK44" s="18"/>
      <c r="DTL44" s="18"/>
      <c r="DTM44" s="17"/>
      <c r="DTN44" s="17"/>
      <c r="DTO44" s="18"/>
      <c r="DTP44" s="18"/>
      <c r="DTQ44" s="17"/>
      <c r="DTR44" s="17"/>
      <c r="DTS44" s="18"/>
      <c r="DTT44" s="18"/>
      <c r="DTU44" s="17"/>
      <c r="DTV44" s="17"/>
      <c r="DTW44" s="18"/>
      <c r="DTX44" s="18"/>
      <c r="DTY44" s="17"/>
      <c r="DTZ44" s="17"/>
      <c r="DUA44" s="18"/>
      <c r="DUB44" s="18"/>
      <c r="DUC44" s="17"/>
      <c r="DUD44" s="17"/>
      <c r="DUE44" s="18"/>
      <c r="DUF44" s="18"/>
      <c r="DUG44" s="17"/>
      <c r="DUH44" s="17"/>
      <c r="DUI44" s="18"/>
      <c r="DUJ44" s="18"/>
      <c r="DUK44" s="17"/>
      <c r="DUL44" s="17"/>
      <c r="DUM44" s="18"/>
      <c r="DUN44" s="18"/>
      <c r="DUO44" s="17"/>
      <c r="DUP44" s="17"/>
      <c r="DUQ44" s="18"/>
      <c r="DUR44" s="18"/>
      <c r="DUS44" s="17"/>
      <c r="DUT44" s="17"/>
      <c r="DUU44" s="18"/>
      <c r="DUV44" s="18"/>
      <c r="DUW44" s="17"/>
      <c r="DUX44" s="17"/>
      <c r="DUY44" s="18"/>
      <c r="DUZ44" s="18"/>
      <c r="DVA44" s="17"/>
      <c r="DVB44" s="17"/>
      <c r="DVC44" s="18"/>
      <c r="DVD44" s="18"/>
      <c r="DVE44" s="17"/>
      <c r="DVF44" s="17"/>
      <c r="DVG44" s="18"/>
      <c r="DVH44" s="18"/>
      <c r="DVI44" s="17"/>
      <c r="DVJ44" s="17"/>
      <c r="DVK44" s="18"/>
      <c r="DVL44" s="18"/>
      <c r="DVM44" s="17"/>
      <c r="DVN44" s="17"/>
      <c r="DVO44" s="18"/>
      <c r="DVP44" s="18"/>
      <c r="DVQ44" s="17"/>
      <c r="DVR44" s="17"/>
      <c r="DVS44" s="18"/>
      <c r="DVT44" s="18"/>
      <c r="DVU44" s="17"/>
      <c r="DVV44" s="17"/>
      <c r="DVW44" s="18"/>
      <c r="DVX44" s="18"/>
      <c r="DVY44" s="17"/>
      <c r="DVZ44" s="17"/>
      <c r="DWA44" s="18"/>
      <c r="DWB44" s="18"/>
      <c r="DWC44" s="17"/>
      <c r="DWD44" s="17"/>
      <c r="DWE44" s="18"/>
      <c r="DWF44" s="18"/>
      <c r="DWG44" s="17"/>
      <c r="DWH44" s="17"/>
      <c r="DWI44" s="18"/>
      <c r="DWJ44" s="18"/>
      <c r="DWK44" s="17"/>
      <c r="DWL44" s="17"/>
      <c r="DWM44" s="18"/>
      <c r="DWN44" s="18"/>
      <c r="DWO44" s="17"/>
      <c r="DWP44" s="17"/>
      <c r="DWQ44" s="18"/>
      <c r="DWR44" s="18"/>
      <c r="DWS44" s="17"/>
      <c r="DWT44" s="17"/>
      <c r="DWU44" s="18"/>
      <c r="DWV44" s="18"/>
      <c r="DWW44" s="17"/>
      <c r="DWX44" s="17"/>
      <c r="DWY44" s="18"/>
      <c r="DWZ44" s="18"/>
      <c r="DXA44" s="17"/>
      <c r="DXB44" s="17"/>
      <c r="DXC44" s="18"/>
      <c r="DXD44" s="18"/>
      <c r="DXE44" s="17"/>
      <c r="DXF44" s="17"/>
      <c r="DXG44" s="18"/>
      <c r="DXH44" s="18"/>
      <c r="DXI44" s="17"/>
      <c r="DXJ44" s="17"/>
      <c r="DXK44" s="18"/>
      <c r="DXL44" s="18"/>
      <c r="DXM44" s="17"/>
      <c r="DXN44" s="17"/>
      <c r="DXO44" s="18"/>
      <c r="DXP44" s="18"/>
      <c r="DXQ44" s="17"/>
      <c r="DXR44" s="17"/>
      <c r="DXS44" s="18"/>
      <c r="DXT44" s="18"/>
      <c r="DXU44" s="17"/>
      <c r="DXV44" s="17"/>
      <c r="DXW44" s="18"/>
      <c r="DXX44" s="18"/>
      <c r="DXY44" s="17"/>
      <c r="DXZ44" s="17"/>
      <c r="DYA44" s="18"/>
      <c r="DYB44" s="18"/>
      <c r="DYC44" s="17"/>
      <c r="DYD44" s="17"/>
      <c r="DYE44" s="18"/>
      <c r="DYF44" s="18"/>
      <c r="DYG44" s="17"/>
      <c r="DYH44" s="17"/>
      <c r="DYI44" s="18"/>
      <c r="DYJ44" s="18"/>
      <c r="DYK44" s="17"/>
      <c r="DYL44" s="17"/>
      <c r="DYM44" s="18"/>
      <c r="DYN44" s="18"/>
      <c r="DYO44" s="17"/>
      <c r="DYP44" s="17"/>
      <c r="DYQ44" s="18"/>
      <c r="DYR44" s="18"/>
      <c r="DYS44" s="17"/>
      <c r="DYT44" s="17"/>
      <c r="DYU44" s="18"/>
      <c r="DYV44" s="18"/>
      <c r="DYW44" s="17"/>
      <c r="DYX44" s="17"/>
      <c r="DYY44" s="18"/>
      <c r="DYZ44" s="18"/>
      <c r="DZA44" s="17"/>
      <c r="DZB44" s="17"/>
      <c r="DZC44" s="18"/>
      <c r="DZD44" s="18"/>
      <c r="DZE44" s="17"/>
      <c r="DZF44" s="17"/>
      <c r="DZG44" s="18"/>
      <c r="DZH44" s="18"/>
      <c r="DZI44" s="17"/>
      <c r="DZJ44" s="17"/>
      <c r="DZK44" s="18"/>
      <c r="DZL44" s="18"/>
      <c r="DZM44" s="17"/>
      <c r="DZN44" s="17"/>
      <c r="DZO44" s="18"/>
      <c r="DZP44" s="18"/>
      <c r="DZQ44" s="17"/>
      <c r="DZR44" s="17"/>
      <c r="DZS44" s="18"/>
      <c r="DZT44" s="18"/>
      <c r="DZU44" s="17"/>
      <c r="DZV44" s="17"/>
      <c r="DZW44" s="18"/>
      <c r="DZX44" s="18"/>
      <c r="DZY44" s="17"/>
      <c r="DZZ44" s="17"/>
      <c r="EAA44" s="18"/>
      <c r="EAB44" s="18"/>
      <c r="EAC44" s="17"/>
      <c r="EAD44" s="17"/>
      <c r="EAE44" s="18"/>
      <c r="EAF44" s="18"/>
      <c r="EAG44" s="17"/>
      <c r="EAH44" s="17"/>
      <c r="EAI44" s="18"/>
      <c r="EAJ44" s="18"/>
      <c r="EAK44" s="17"/>
      <c r="EAL44" s="17"/>
      <c r="EAM44" s="18"/>
      <c r="EAN44" s="18"/>
      <c r="EAO44" s="17"/>
      <c r="EAP44" s="17"/>
      <c r="EAQ44" s="18"/>
      <c r="EAR44" s="18"/>
      <c r="EAS44" s="17"/>
      <c r="EAT44" s="17"/>
      <c r="EAU44" s="18"/>
      <c r="EAV44" s="18"/>
      <c r="EAW44" s="17"/>
      <c r="EAX44" s="17"/>
      <c r="EAY44" s="18"/>
      <c r="EAZ44" s="18"/>
      <c r="EBA44" s="17"/>
      <c r="EBB44" s="17"/>
      <c r="EBC44" s="18"/>
      <c r="EBD44" s="18"/>
      <c r="EBE44" s="17"/>
      <c r="EBF44" s="17"/>
      <c r="EBG44" s="18"/>
      <c r="EBH44" s="18"/>
      <c r="EBI44" s="17"/>
      <c r="EBJ44" s="17"/>
      <c r="EBK44" s="18"/>
      <c r="EBL44" s="18"/>
      <c r="EBM44" s="17"/>
      <c r="EBN44" s="17"/>
      <c r="EBO44" s="18"/>
      <c r="EBP44" s="18"/>
      <c r="EBQ44" s="17"/>
      <c r="EBR44" s="17"/>
      <c r="EBS44" s="18"/>
      <c r="EBT44" s="18"/>
      <c r="EBU44" s="17"/>
      <c r="EBV44" s="17"/>
      <c r="EBW44" s="18"/>
      <c r="EBX44" s="18"/>
      <c r="EBY44" s="17"/>
      <c r="EBZ44" s="17"/>
      <c r="ECA44" s="18"/>
      <c r="ECB44" s="18"/>
      <c r="ECC44" s="17"/>
      <c r="ECD44" s="17"/>
      <c r="ECE44" s="18"/>
      <c r="ECF44" s="18"/>
      <c r="ECG44" s="17"/>
      <c r="ECH44" s="17"/>
      <c r="ECI44" s="18"/>
      <c r="ECJ44" s="18"/>
      <c r="ECK44" s="17"/>
      <c r="ECL44" s="17"/>
      <c r="ECM44" s="18"/>
      <c r="ECN44" s="18"/>
      <c r="ECO44" s="17"/>
      <c r="ECP44" s="17"/>
      <c r="ECQ44" s="18"/>
      <c r="ECR44" s="18"/>
      <c r="ECS44" s="17"/>
      <c r="ECT44" s="17"/>
      <c r="ECU44" s="18"/>
      <c r="ECV44" s="18"/>
      <c r="ECW44" s="17"/>
      <c r="ECX44" s="17"/>
      <c r="ECY44" s="18"/>
      <c r="ECZ44" s="18"/>
      <c r="EDA44" s="17"/>
      <c r="EDB44" s="17"/>
      <c r="EDC44" s="18"/>
      <c r="EDD44" s="18"/>
      <c r="EDE44" s="17"/>
      <c r="EDF44" s="17"/>
      <c r="EDG44" s="18"/>
      <c r="EDH44" s="18"/>
      <c r="EDI44" s="17"/>
      <c r="EDJ44" s="17"/>
      <c r="EDK44" s="18"/>
      <c r="EDL44" s="18"/>
      <c r="EDM44" s="17"/>
      <c r="EDN44" s="17"/>
      <c r="EDO44" s="18"/>
      <c r="EDP44" s="18"/>
      <c r="EDQ44" s="17"/>
      <c r="EDR44" s="17"/>
      <c r="EDS44" s="18"/>
      <c r="EDT44" s="18"/>
      <c r="EDU44" s="17"/>
      <c r="EDV44" s="17"/>
      <c r="EDW44" s="18"/>
      <c r="EDX44" s="18"/>
      <c r="EDY44" s="17"/>
      <c r="EDZ44" s="17"/>
      <c r="EEA44" s="18"/>
      <c r="EEB44" s="18"/>
      <c r="EEC44" s="17"/>
      <c r="EED44" s="17"/>
      <c r="EEE44" s="18"/>
      <c r="EEF44" s="18"/>
      <c r="EEG44" s="17"/>
      <c r="EEH44" s="17"/>
      <c r="EEI44" s="18"/>
      <c r="EEJ44" s="18"/>
      <c r="EEK44" s="17"/>
      <c r="EEL44" s="17"/>
      <c r="EEM44" s="18"/>
      <c r="EEN44" s="18"/>
      <c r="EEO44" s="17"/>
      <c r="EEP44" s="17"/>
      <c r="EEQ44" s="18"/>
      <c r="EER44" s="18"/>
      <c r="EES44" s="17"/>
      <c r="EET44" s="17"/>
      <c r="EEU44" s="18"/>
      <c r="EEV44" s="18"/>
      <c r="EEW44" s="17"/>
      <c r="EEX44" s="17"/>
      <c r="EEY44" s="18"/>
      <c r="EEZ44" s="18"/>
      <c r="EFA44" s="17"/>
      <c r="EFB44" s="17"/>
      <c r="EFC44" s="18"/>
      <c r="EFD44" s="18"/>
      <c r="EFE44" s="17"/>
      <c r="EFF44" s="17"/>
      <c r="EFG44" s="18"/>
      <c r="EFH44" s="18"/>
      <c r="EFI44" s="17"/>
      <c r="EFJ44" s="17"/>
      <c r="EFK44" s="18"/>
      <c r="EFL44" s="18"/>
      <c r="EFM44" s="17"/>
      <c r="EFN44" s="17"/>
      <c r="EFO44" s="18"/>
      <c r="EFP44" s="18"/>
      <c r="EFQ44" s="17"/>
      <c r="EFR44" s="17"/>
      <c r="EFS44" s="18"/>
      <c r="EFT44" s="18"/>
      <c r="EFU44" s="17"/>
      <c r="EFV44" s="17"/>
      <c r="EFW44" s="18"/>
      <c r="EFX44" s="18"/>
      <c r="EFY44" s="17"/>
      <c r="EFZ44" s="17"/>
      <c r="EGA44" s="18"/>
      <c r="EGB44" s="18"/>
      <c r="EGC44" s="17"/>
      <c r="EGD44" s="17"/>
      <c r="EGE44" s="18"/>
      <c r="EGF44" s="18"/>
      <c r="EGG44" s="17"/>
      <c r="EGH44" s="17"/>
      <c r="EGI44" s="18"/>
      <c r="EGJ44" s="18"/>
      <c r="EGK44" s="17"/>
      <c r="EGL44" s="17"/>
      <c r="EGM44" s="18"/>
      <c r="EGN44" s="18"/>
      <c r="EGO44" s="17"/>
      <c r="EGP44" s="17"/>
      <c r="EGQ44" s="18"/>
      <c r="EGR44" s="18"/>
      <c r="EGS44" s="17"/>
      <c r="EGT44" s="17"/>
      <c r="EGU44" s="18"/>
      <c r="EGV44" s="18"/>
      <c r="EGW44" s="17"/>
      <c r="EGX44" s="17"/>
      <c r="EGY44" s="18"/>
      <c r="EGZ44" s="18"/>
      <c r="EHA44" s="17"/>
      <c r="EHB44" s="17"/>
      <c r="EHC44" s="18"/>
      <c r="EHD44" s="18"/>
      <c r="EHE44" s="17"/>
      <c r="EHF44" s="17"/>
      <c r="EHG44" s="18"/>
      <c r="EHH44" s="18"/>
      <c r="EHI44" s="17"/>
      <c r="EHJ44" s="17"/>
      <c r="EHK44" s="18"/>
      <c r="EHL44" s="18"/>
      <c r="EHM44" s="17"/>
      <c r="EHN44" s="17"/>
      <c r="EHO44" s="18"/>
      <c r="EHP44" s="18"/>
      <c r="EHQ44" s="17"/>
      <c r="EHR44" s="17"/>
      <c r="EHS44" s="18"/>
      <c r="EHT44" s="18"/>
      <c r="EHU44" s="17"/>
      <c r="EHV44" s="17"/>
      <c r="EHW44" s="18"/>
      <c r="EHX44" s="18"/>
      <c r="EHY44" s="17"/>
      <c r="EHZ44" s="17"/>
      <c r="EIA44" s="18"/>
      <c r="EIB44" s="18"/>
      <c r="EIC44" s="17"/>
      <c r="EID44" s="17"/>
      <c r="EIE44" s="18"/>
      <c r="EIF44" s="18"/>
      <c r="EIG44" s="17"/>
      <c r="EIH44" s="17"/>
      <c r="EII44" s="18"/>
      <c r="EIJ44" s="18"/>
      <c r="EIK44" s="17"/>
      <c r="EIL44" s="17"/>
      <c r="EIM44" s="18"/>
      <c r="EIN44" s="18"/>
      <c r="EIO44" s="17"/>
      <c r="EIP44" s="17"/>
      <c r="EIQ44" s="18"/>
      <c r="EIR44" s="18"/>
      <c r="EIS44" s="17"/>
      <c r="EIT44" s="17"/>
      <c r="EIU44" s="18"/>
      <c r="EIV44" s="18"/>
      <c r="EIW44" s="17"/>
      <c r="EIX44" s="17"/>
      <c r="EIY44" s="18"/>
      <c r="EIZ44" s="18"/>
      <c r="EJA44" s="17"/>
      <c r="EJB44" s="17"/>
      <c r="EJC44" s="18"/>
      <c r="EJD44" s="18"/>
      <c r="EJE44" s="17"/>
      <c r="EJF44" s="17"/>
      <c r="EJG44" s="18"/>
      <c r="EJH44" s="18"/>
      <c r="EJI44" s="17"/>
      <c r="EJJ44" s="17"/>
      <c r="EJK44" s="18"/>
      <c r="EJL44" s="18"/>
      <c r="EJM44" s="17"/>
      <c r="EJN44" s="17"/>
      <c r="EJO44" s="18"/>
      <c r="EJP44" s="18"/>
      <c r="EJQ44" s="17"/>
      <c r="EJR44" s="17"/>
      <c r="EJS44" s="18"/>
      <c r="EJT44" s="18"/>
      <c r="EJU44" s="17"/>
      <c r="EJV44" s="17"/>
      <c r="EJW44" s="18"/>
      <c r="EJX44" s="18"/>
      <c r="EJY44" s="17"/>
      <c r="EJZ44" s="17"/>
      <c r="EKA44" s="18"/>
      <c r="EKB44" s="18"/>
      <c r="EKC44" s="17"/>
      <c r="EKD44" s="17"/>
      <c r="EKE44" s="18"/>
      <c r="EKF44" s="18"/>
      <c r="EKG44" s="17"/>
      <c r="EKH44" s="17"/>
      <c r="EKI44" s="18"/>
      <c r="EKJ44" s="18"/>
      <c r="EKK44" s="17"/>
      <c r="EKL44" s="17"/>
      <c r="EKM44" s="18"/>
      <c r="EKN44" s="18"/>
      <c r="EKO44" s="17"/>
      <c r="EKP44" s="17"/>
      <c r="EKQ44" s="18"/>
      <c r="EKR44" s="18"/>
      <c r="EKS44" s="17"/>
      <c r="EKT44" s="17"/>
      <c r="EKU44" s="18"/>
      <c r="EKV44" s="18"/>
      <c r="EKW44" s="17"/>
      <c r="EKX44" s="17"/>
      <c r="EKY44" s="18"/>
      <c r="EKZ44" s="18"/>
      <c r="ELA44" s="17"/>
      <c r="ELB44" s="17"/>
      <c r="ELC44" s="18"/>
      <c r="ELD44" s="18"/>
      <c r="ELE44" s="17"/>
      <c r="ELF44" s="17"/>
      <c r="ELG44" s="18"/>
      <c r="ELH44" s="18"/>
      <c r="ELI44" s="17"/>
      <c r="ELJ44" s="17"/>
      <c r="ELK44" s="18"/>
      <c r="ELL44" s="18"/>
      <c r="ELM44" s="17"/>
      <c r="ELN44" s="17"/>
      <c r="ELO44" s="18"/>
      <c r="ELP44" s="18"/>
      <c r="ELQ44" s="17"/>
      <c r="ELR44" s="17"/>
      <c r="ELS44" s="18"/>
      <c r="ELT44" s="18"/>
      <c r="ELU44" s="17"/>
      <c r="ELV44" s="17"/>
      <c r="ELW44" s="18"/>
      <c r="ELX44" s="18"/>
      <c r="ELY44" s="17"/>
      <c r="ELZ44" s="17"/>
      <c r="EMA44" s="18"/>
      <c r="EMB44" s="18"/>
      <c r="EMC44" s="17"/>
      <c r="EMD44" s="17"/>
      <c r="EME44" s="18"/>
      <c r="EMF44" s="18"/>
      <c r="EMG44" s="17"/>
      <c r="EMH44" s="17"/>
      <c r="EMI44" s="18"/>
      <c r="EMJ44" s="18"/>
      <c r="EMK44" s="17"/>
      <c r="EML44" s="17"/>
      <c r="EMM44" s="18"/>
      <c r="EMN44" s="18"/>
      <c r="EMO44" s="17"/>
      <c r="EMP44" s="17"/>
      <c r="EMQ44" s="18"/>
      <c r="EMR44" s="18"/>
      <c r="EMS44" s="17"/>
      <c r="EMT44" s="17"/>
      <c r="EMU44" s="18"/>
      <c r="EMV44" s="18"/>
      <c r="EMW44" s="17"/>
      <c r="EMX44" s="17"/>
      <c r="EMY44" s="18"/>
      <c r="EMZ44" s="18"/>
      <c r="ENA44" s="17"/>
      <c r="ENB44" s="17"/>
      <c r="ENC44" s="18"/>
      <c r="END44" s="18"/>
      <c r="ENE44" s="17"/>
      <c r="ENF44" s="17"/>
      <c r="ENG44" s="18"/>
      <c r="ENH44" s="18"/>
      <c r="ENI44" s="17"/>
      <c r="ENJ44" s="17"/>
      <c r="ENK44" s="18"/>
      <c r="ENL44" s="18"/>
      <c r="ENM44" s="17"/>
      <c r="ENN44" s="17"/>
      <c r="ENO44" s="18"/>
      <c r="ENP44" s="18"/>
      <c r="ENQ44" s="17"/>
      <c r="ENR44" s="17"/>
      <c r="ENS44" s="18"/>
      <c r="ENT44" s="18"/>
      <c r="ENU44" s="17"/>
      <c r="ENV44" s="17"/>
      <c r="ENW44" s="18"/>
      <c r="ENX44" s="18"/>
      <c r="ENY44" s="17"/>
      <c r="ENZ44" s="17"/>
      <c r="EOA44" s="18"/>
      <c r="EOB44" s="18"/>
      <c r="EOC44" s="17"/>
      <c r="EOD44" s="17"/>
      <c r="EOE44" s="18"/>
      <c r="EOF44" s="18"/>
      <c r="EOG44" s="17"/>
      <c r="EOH44" s="17"/>
      <c r="EOI44" s="18"/>
      <c r="EOJ44" s="18"/>
      <c r="EOK44" s="17"/>
      <c r="EOL44" s="17"/>
      <c r="EOM44" s="18"/>
      <c r="EON44" s="18"/>
      <c r="EOO44" s="17"/>
      <c r="EOP44" s="17"/>
      <c r="EOQ44" s="18"/>
      <c r="EOR44" s="18"/>
      <c r="EOS44" s="17"/>
      <c r="EOT44" s="17"/>
      <c r="EOU44" s="18"/>
      <c r="EOV44" s="18"/>
      <c r="EOW44" s="17"/>
      <c r="EOX44" s="17"/>
      <c r="EOY44" s="18"/>
      <c r="EOZ44" s="18"/>
      <c r="EPA44" s="17"/>
      <c r="EPB44" s="17"/>
      <c r="EPC44" s="18"/>
      <c r="EPD44" s="18"/>
      <c r="EPE44" s="17"/>
      <c r="EPF44" s="17"/>
      <c r="EPG44" s="18"/>
      <c r="EPH44" s="18"/>
      <c r="EPI44" s="17"/>
      <c r="EPJ44" s="17"/>
      <c r="EPK44" s="18"/>
      <c r="EPL44" s="18"/>
      <c r="EPM44" s="17"/>
      <c r="EPN44" s="17"/>
      <c r="EPO44" s="18"/>
      <c r="EPP44" s="18"/>
      <c r="EPQ44" s="17"/>
      <c r="EPR44" s="17"/>
      <c r="EPS44" s="18"/>
      <c r="EPT44" s="18"/>
      <c r="EPU44" s="17"/>
      <c r="EPV44" s="17"/>
      <c r="EPW44" s="18"/>
      <c r="EPX44" s="18"/>
      <c r="EPY44" s="17"/>
      <c r="EPZ44" s="17"/>
      <c r="EQA44" s="18"/>
      <c r="EQB44" s="18"/>
      <c r="EQC44" s="17"/>
      <c r="EQD44" s="17"/>
      <c r="EQE44" s="18"/>
      <c r="EQF44" s="18"/>
      <c r="EQG44" s="17"/>
      <c r="EQH44" s="17"/>
      <c r="EQI44" s="18"/>
      <c r="EQJ44" s="18"/>
      <c r="EQK44" s="17"/>
      <c r="EQL44" s="17"/>
      <c r="EQM44" s="18"/>
      <c r="EQN44" s="18"/>
      <c r="EQO44" s="17"/>
      <c r="EQP44" s="17"/>
      <c r="EQQ44" s="18"/>
      <c r="EQR44" s="18"/>
      <c r="EQS44" s="17"/>
      <c r="EQT44" s="17"/>
      <c r="EQU44" s="18"/>
      <c r="EQV44" s="18"/>
      <c r="EQW44" s="17"/>
      <c r="EQX44" s="17"/>
      <c r="EQY44" s="18"/>
      <c r="EQZ44" s="18"/>
      <c r="ERA44" s="17"/>
      <c r="ERB44" s="17"/>
      <c r="ERC44" s="18"/>
      <c r="ERD44" s="18"/>
      <c r="ERE44" s="17"/>
      <c r="ERF44" s="17"/>
      <c r="ERG44" s="18"/>
      <c r="ERH44" s="18"/>
      <c r="ERI44" s="17"/>
      <c r="ERJ44" s="17"/>
      <c r="ERK44" s="18"/>
      <c r="ERL44" s="18"/>
      <c r="ERM44" s="17"/>
      <c r="ERN44" s="17"/>
      <c r="ERO44" s="18"/>
      <c r="ERP44" s="18"/>
      <c r="ERQ44" s="17"/>
      <c r="ERR44" s="17"/>
      <c r="ERS44" s="18"/>
      <c r="ERT44" s="18"/>
      <c r="ERU44" s="17"/>
      <c r="ERV44" s="17"/>
      <c r="ERW44" s="18"/>
      <c r="ERX44" s="18"/>
      <c r="ERY44" s="17"/>
      <c r="ERZ44" s="17"/>
      <c r="ESA44" s="18"/>
      <c r="ESB44" s="18"/>
      <c r="ESC44" s="17"/>
      <c r="ESD44" s="17"/>
      <c r="ESE44" s="18"/>
      <c r="ESF44" s="18"/>
      <c r="ESG44" s="17"/>
      <c r="ESH44" s="17"/>
      <c r="ESI44" s="18"/>
      <c r="ESJ44" s="18"/>
      <c r="ESK44" s="17"/>
      <c r="ESL44" s="17"/>
      <c r="ESM44" s="18"/>
      <c r="ESN44" s="18"/>
      <c r="ESO44" s="17"/>
      <c r="ESP44" s="17"/>
      <c r="ESQ44" s="18"/>
      <c r="ESR44" s="18"/>
      <c r="ESS44" s="17"/>
      <c r="EST44" s="17"/>
      <c r="ESU44" s="18"/>
      <c r="ESV44" s="18"/>
      <c r="ESW44" s="17"/>
      <c r="ESX44" s="17"/>
      <c r="ESY44" s="18"/>
      <c r="ESZ44" s="18"/>
      <c r="ETA44" s="17"/>
      <c r="ETB44" s="17"/>
      <c r="ETC44" s="18"/>
      <c r="ETD44" s="18"/>
      <c r="ETE44" s="17"/>
      <c r="ETF44" s="17"/>
      <c r="ETG44" s="18"/>
      <c r="ETH44" s="18"/>
      <c r="ETI44" s="17"/>
      <c r="ETJ44" s="17"/>
      <c r="ETK44" s="18"/>
      <c r="ETL44" s="18"/>
      <c r="ETM44" s="17"/>
      <c r="ETN44" s="17"/>
      <c r="ETO44" s="18"/>
      <c r="ETP44" s="18"/>
      <c r="ETQ44" s="17"/>
      <c r="ETR44" s="17"/>
      <c r="ETS44" s="18"/>
      <c r="ETT44" s="18"/>
      <c r="ETU44" s="17"/>
      <c r="ETV44" s="17"/>
      <c r="ETW44" s="18"/>
      <c r="ETX44" s="18"/>
      <c r="ETY44" s="17"/>
      <c r="ETZ44" s="17"/>
      <c r="EUA44" s="18"/>
      <c r="EUB44" s="18"/>
      <c r="EUC44" s="17"/>
      <c r="EUD44" s="17"/>
      <c r="EUE44" s="18"/>
      <c r="EUF44" s="18"/>
      <c r="EUG44" s="17"/>
      <c r="EUH44" s="17"/>
      <c r="EUI44" s="18"/>
      <c r="EUJ44" s="18"/>
      <c r="EUK44" s="17"/>
      <c r="EUL44" s="17"/>
      <c r="EUM44" s="18"/>
      <c r="EUN44" s="18"/>
      <c r="EUO44" s="17"/>
      <c r="EUP44" s="17"/>
      <c r="EUQ44" s="18"/>
      <c r="EUR44" s="18"/>
      <c r="EUS44" s="17"/>
      <c r="EUT44" s="17"/>
      <c r="EUU44" s="18"/>
      <c r="EUV44" s="18"/>
      <c r="EUW44" s="17"/>
      <c r="EUX44" s="17"/>
      <c r="EUY44" s="18"/>
      <c r="EUZ44" s="18"/>
      <c r="EVA44" s="17"/>
      <c r="EVB44" s="17"/>
      <c r="EVC44" s="18"/>
      <c r="EVD44" s="18"/>
      <c r="EVE44" s="17"/>
      <c r="EVF44" s="17"/>
      <c r="EVG44" s="18"/>
      <c r="EVH44" s="18"/>
      <c r="EVI44" s="17"/>
      <c r="EVJ44" s="17"/>
      <c r="EVK44" s="18"/>
      <c r="EVL44" s="18"/>
      <c r="EVM44" s="17"/>
      <c r="EVN44" s="17"/>
      <c r="EVO44" s="18"/>
      <c r="EVP44" s="18"/>
      <c r="EVQ44" s="17"/>
      <c r="EVR44" s="17"/>
      <c r="EVS44" s="18"/>
      <c r="EVT44" s="18"/>
      <c r="EVU44" s="17"/>
      <c r="EVV44" s="17"/>
      <c r="EVW44" s="18"/>
      <c r="EVX44" s="18"/>
      <c r="EVY44" s="17"/>
      <c r="EVZ44" s="17"/>
      <c r="EWA44" s="18"/>
      <c r="EWB44" s="18"/>
      <c r="EWC44" s="17"/>
      <c r="EWD44" s="17"/>
      <c r="EWE44" s="18"/>
      <c r="EWF44" s="18"/>
      <c r="EWG44" s="17"/>
      <c r="EWH44" s="17"/>
      <c r="EWI44" s="18"/>
      <c r="EWJ44" s="18"/>
      <c r="EWK44" s="17"/>
      <c r="EWL44" s="17"/>
      <c r="EWM44" s="18"/>
      <c r="EWN44" s="18"/>
      <c r="EWO44" s="17"/>
      <c r="EWP44" s="17"/>
      <c r="EWQ44" s="18"/>
      <c r="EWR44" s="18"/>
      <c r="EWS44" s="17"/>
      <c r="EWT44" s="17"/>
      <c r="EWU44" s="18"/>
      <c r="EWV44" s="18"/>
      <c r="EWW44" s="17"/>
      <c r="EWX44" s="17"/>
      <c r="EWY44" s="18"/>
      <c r="EWZ44" s="18"/>
      <c r="EXA44" s="17"/>
      <c r="EXB44" s="17"/>
      <c r="EXC44" s="18"/>
      <c r="EXD44" s="18"/>
      <c r="EXE44" s="17"/>
      <c r="EXF44" s="17"/>
      <c r="EXG44" s="18"/>
      <c r="EXH44" s="18"/>
      <c r="EXI44" s="17"/>
      <c r="EXJ44" s="17"/>
      <c r="EXK44" s="18"/>
      <c r="EXL44" s="18"/>
      <c r="EXM44" s="17"/>
      <c r="EXN44" s="17"/>
      <c r="EXO44" s="18"/>
      <c r="EXP44" s="18"/>
      <c r="EXQ44" s="17"/>
      <c r="EXR44" s="17"/>
      <c r="EXS44" s="18"/>
      <c r="EXT44" s="18"/>
      <c r="EXU44" s="17"/>
      <c r="EXV44" s="17"/>
      <c r="EXW44" s="18"/>
      <c r="EXX44" s="18"/>
      <c r="EXY44" s="17"/>
      <c r="EXZ44" s="17"/>
      <c r="EYA44" s="18"/>
      <c r="EYB44" s="18"/>
      <c r="EYC44" s="17"/>
      <c r="EYD44" s="17"/>
      <c r="EYE44" s="18"/>
      <c r="EYF44" s="18"/>
      <c r="EYG44" s="17"/>
      <c r="EYH44" s="17"/>
      <c r="EYI44" s="18"/>
      <c r="EYJ44" s="18"/>
      <c r="EYK44" s="17"/>
      <c r="EYL44" s="17"/>
      <c r="EYM44" s="18"/>
      <c r="EYN44" s="18"/>
      <c r="EYO44" s="17"/>
      <c r="EYP44" s="17"/>
      <c r="EYQ44" s="18"/>
      <c r="EYR44" s="18"/>
      <c r="EYS44" s="17"/>
      <c r="EYT44" s="17"/>
      <c r="EYU44" s="18"/>
      <c r="EYV44" s="18"/>
      <c r="EYW44" s="17"/>
      <c r="EYX44" s="17"/>
      <c r="EYY44" s="18"/>
      <c r="EYZ44" s="18"/>
      <c r="EZA44" s="17"/>
      <c r="EZB44" s="17"/>
      <c r="EZC44" s="18"/>
      <c r="EZD44" s="18"/>
      <c r="EZE44" s="17"/>
      <c r="EZF44" s="17"/>
      <c r="EZG44" s="18"/>
      <c r="EZH44" s="18"/>
      <c r="EZI44" s="17"/>
      <c r="EZJ44" s="17"/>
      <c r="EZK44" s="18"/>
      <c r="EZL44" s="18"/>
      <c r="EZM44" s="17"/>
      <c r="EZN44" s="17"/>
      <c r="EZO44" s="18"/>
      <c r="EZP44" s="18"/>
      <c r="EZQ44" s="17"/>
      <c r="EZR44" s="17"/>
      <c r="EZS44" s="18"/>
      <c r="EZT44" s="18"/>
      <c r="EZU44" s="17"/>
      <c r="EZV44" s="17"/>
      <c r="EZW44" s="18"/>
      <c r="EZX44" s="18"/>
      <c r="EZY44" s="17"/>
      <c r="EZZ44" s="17"/>
      <c r="FAA44" s="18"/>
      <c r="FAB44" s="18"/>
      <c r="FAC44" s="17"/>
      <c r="FAD44" s="17"/>
      <c r="FAE44" s="18"/>
      <c r="FAF44" s="18"/>
      <c r="FAG44" s="17"/>
      <c r="FAH44" s="17"/>
      <c r="FAI44" s="18"/>
      <c r="FAJ44" s="18"/>
      <c r="FAK44" s="17"/>
      <c r="FAL44" s="17"/>
      <c r="FAM44" s="18"/>
      <c r="FAN44" s="18"/>
      <c r="FAO44" s="17"/>
      <c r="FAP44" s="17"/>
      <c r="FAQ44" s="18"/>
      <c r="FAR44" s="18"/>
      <c r="FAS44" s="17"/>
      <c r="FAT44" s="17"/>
      <c r="FAU44" s="18"/>
      <c r="FAV44" s="18"/>
      <c r="FAW44" s="17"/>
      <c r="FAX44" s="17"/>
      <c r="FAY44" s="18"/>
      <c r="FAZ44" s="18"/>
      <c r="FBA44" s="17"/>
      <c r="FBB44" s="17"/>
      <c r="FBC44" s="18"/>
      <c r="FBD44" s="18"/>
      <c r="FBE44" s="17"/>
      <c r="FBF44" s="17"/>
      <c r="FBG44" s="18"/>
      <c r="FBH44" s="18"/>
      <c r="FBI44" s="17"/>
      <c r="FBJ44" s="17"/>
      <c r="FBK44" s="18"/>
      <c r="FBL44" s="18"/>
      <c r="FBM44" s="17"/>
      <c r="FBN44" s="17"/>
      <c r="FBO44" s="18"/>
      <c r="FBP44" s="18"/>
      <c r="FBQ44" s="17"/>
      <c r="FBR44" s="17"/>
      <c r="FBS44" s="18"/>
      <c r="FBT44" s="18"/>
      <c r="FBU44" s="17"/>
      <c r="FBV44" s="17"/>
      <c r="FBW44" s="18"/>
      <c r="FBX44" s="18"/>
      <c r="FBY44" s="17"/>
      <c r="FBZ44" s="17"/>
      <c r="FCA44" s="18"/>
      <c r="FCB44" s="18"/>
      <c r="FCC44" s="17"/>
      <c r="FCD44" s="17"/>
      <c r="FCE44" s="18"/>
      <c r="FCF44" s="18"/>
      <c r="FCG44" s="17"/>
      <c r="FCH44" s="17"/>
      <c r="FCI44" s="18"/>
      <c r="FCJ44" s="18"/>
      <c r="FCK44" s="17"/>
      <c r="FCL44" s="17"/>
      <c r="FCM44" s="18"/>
      <c r="FCN44" s="18"/>
      <c r="FCO44" s="17"/>
      <c r="FCP44" s="17"/>
      <c r="FCQ44" s="18"/>
      <c r="FCR44" s="18"/>
      <c r="FCS44" s="17"/>
      <c r="FCT44" s="17"/>
      <c r="FCU44" s="18"/>
      <c r="FCV44" s="18"/>
      <c r="FCW44" s="17"/>
      <c r="FCX44" s="17"/>
      <c r="FCY44" s="18"/>
      <c r="FCZ44" s="18"/>
      <c r="FDA44" s="17"/>
      <c r="FDB44" s="17"/>
      <c r="FDC44" s="18"/>
      <c r="FDD44" s="18"/>
      <c r="FDE44" s="17"/>
      <c r="FDF44" s="17"/>
      <c r="FDG44" s="18"/>
      <c r="FDH44" s="18"/>
      <c r="FDI44" s="17"/>
      <c r="FDJ44" s="17"/>
      <c r="FDK44" s="18"/>
      <c r="FDL44" s="18"/>
      <c r="FDM44" s="17"/>
      <c r="FDN44" s="17"/>
      <c r="FDO44" s="18"/>
      <c r="FDP44" s="18"/>
      <c r="FDQ44" s="17"/>
      <c r="FDR44" s="17"/>
      <c r="FDS44" s="18"/>
      <c r="FDT44" s="18"/>
      <c r="FDU44" s="17"/>
      <c r="FDV44" s="17"/>
      <c r="FDW44" s="18"/>
      <c r="FDX44" s="18"/>
      <c r="FDY44" s="17"/>
      <c r="FDZ44" s="17"/>
      <c r="FEA44" s="18"/>
      <c r="FEB44" s="18"/>
      <c r="FEC44" s="17"/>
      <c r="FED44" s="17"/>
      <c r="FEE44" s="18"/>
      <c r="FEF44" s="18"/>
      <c r="FEG44" s="17"/>
      <c r="FEH44" s="17"/>
      <c r="FEI44" s="18"/>
      <c r="FEJ44" s="18"/>
      <c r="FEK44" s="17"/>
      <c r="FEL44" s="17"/>
      <c r="FEM44" s="18"/>
      <c r="FEN44" s="18"/>
      <c r="FEO44" s="17"/>
      <c r="FEP44" s="17"/>
      <c r="FEQ44" s="18"/>
      <c r="FER44" s="18"/>
      <c r="FES44" s="17"/>
      <c r="FET44" s="17"/>
      <c r="FEU44" s="18"/>
      <c r="FEV44" s="18"/>
      <c r="FEW44" s="17"/>
      <c r="FEX44" s="17"/>
      <c r="FEY44" s="18"/>
      <c r="FEZ44" s="18"/>
      <c r="FFA44" s="17"/>
      <c r="FFB44" s="17"/>
      <c r="FFC44" s="18"/>
      <c r="FFD44" s="18"/>
      <c r="FFE44" s="17"/>
      <c r="FFF44" s="17"/>
      <c r="FFG44" s="18"/>
      <c r="FFH44" s="18"/>
      <c r="FFI44" s="17"/>
      <c r="FFJ44" s="17"/>
      <c r="FFK44" s="18"/>
      <c r="FFL44" s="18"/>
      <c r="FFM44" s="17"/>
      <c r="FFN44" s="17"/>
      <c r="FFO44" s="18"/>
      <c r="FFP44" s="18"/>
      <c r="FFQ44" s="17"/>
      <c r="FFR44" s="17"/>
      <c r="FFS44" s="18"/>
      <c r="FFT44" s="18"/>
      <c r="FFU44" s="17"/>
      <c r="FFV44" s="17"/>
      <c r="FFW44" s="18"/>
      <c r="FFX44" s="18"/>
      <c r="FFY44" s="17"/>
      <c r="FFZ44" s="17"/>
      <c r="FGA44" s="18"/>
      <c r="FGB44" s="18"/>
      <c r="FGC44" s="17"/>
      <c r="FGD44" s="17"/>
      <c r="FGE44" s="18"/>
      <c r="FGF44" s="18"/>
      <c r="FGG44" s="17"/>
      <c r="FGH44" s="17"/>
      <c r="FGI44" s="18"/>
      <c r="FGJ44" s="18"/>
      <c r="FGK44" s="17"/>
      <c r="FGL44" s="17"/>
      <c r="FGM44" s="18"/>
      <c r="FGN44" s="18"/>
      <c r="FGO44" s="17"/>
      <c r="FGP44" s="17"/>
      <c r="FGQ44" s="18"/>
      <c r="FGR44" s="18"/>
      <c r="FGS44" s="17"/>
      <c r="FGT44" s="17"/>
      <c r="FGU44" s="18"/>
      <c r="FGV44" s="18"/>
      <c r="FGW44" s="17"/>
      <c r="FGX44" s="17"/>
      <c r="FGY44" s="18"/>
      <c r="FGZ44" s="18"/>
      <c r="FHA44" s="17"/>
      <c r="FHB44" s="17"/>
      <c r="FHC44" s="18"/>
      <c r="FHD44" s="18"/>
      <c r="FHE44" s="17"/>
      <c r="FHF44" s="17"/>
      <c r="FHG44" s="18"/>
      <c r="FHH44" s="18"/>
      <c r="FHI44" s="17"/>
      <c r="FHJ44" s="17"/>
      <c r="FHK44" s="18"/>
      <c r="FHL44" s="18"/>
      <c r="FHM44" s="17"/>
      <c r="FHN44" s="17"/>
      <c r="FHO44" s="18"/>
      <c r="FHP44" s="18"/>
      <c r="FHQ44" s="17"/>
      <c r="FHR44" s="17"/>
      <c r="FHS44" s="18"/>
      <c r="FHT44" s="18"/>
      <c r="FHU44" s="17"/>
      <c r="FHV44" s="17"/>
      <c r="FHW44" s="18"/>
      <c r="FHX44" s="18"/>
      <c r="FHY44" s="17"/>
      <c r="FHZ44" s="17"/>
      <c r="FIA44" s="18"/>
      <c r="FIB44" s="18"/>
      <c r="FIC44" s="17"/>
      <c r="FID44" s="17"/>
      <c r="FIE44" s="18"/>
      <c r="FIF44" s="18"/>
      <c r="FIG44" s="17"/>
      <c r="FIH44" s="17"/>
      <c r="FII44" s="18"/>
      <c r="FIJ44" s="18"/>
      <c r="FIK44" s="17"/>
      <c r="FIL44" s="17"/>
      <c r="FIM44" s="18"/>
      <c r="FIN44" s="18"/>
      <c r="FIO44" s="17"/>
      <c r="FIP44" s="17"/>
      <c r="FIQ44" s="18"/>
      <c r="FIR44" s="18"/>
      <c r="FIS44" s="17"/>
      <c r="FIT44" s="17"/>
      <c r="FIU44" s="18"/>
      <c r="FIV44" s="18"/>
      <c r="FIW44" s="17"/>
      <c r="FIX44" s="17"/>
      <c r="FIY44" s="18"/>
      <c r="FIZ44" s="18"/>
      <c r="FJA44" s="17"/>
      <c r="FJB44" s="17"/>
      <c r="FJC44" s="18"/>
      <c r="FJD44" s="18"/>
      <c r="FJE44" s="17"/>
      <c r="FJF44" s="17"/>
      <c r="FJG44" s="18"/>
      <c r="FJH44" s="18"/>
      <c r="FJI44" s="17"/>
      <c r="FJJ44" s="17"/>
      <c r="FJK44" s="18"/>
      <c r="FJL44" s="18"/>
      <c r="FJM44" s="17"/>
      <c r="FJN44" s="17"/>
      <c r="FJO44" s="18"/>
      <c r="FJP44" s="18"/>
      <c r="FJQ44" s="17"/>
      <c r="FJR44" s="17"/>
      <c r="FJS44" s="18"/>
      <c r="FJT44" s="18"/>
      <c r="FJU44" s="17"/>
      <c r="FJV44" s="17"/>
      <c r="FJW44" s="18"/>
      <c r="FJX44" s="18"/>
      <c r="FJY44" s="17"/>
      <c r="FJZ44" s="17"/>
      <c r="FKA44" s="18"/>
      <c r="FKB44" s="18"/>
      <c r="FKC44" s="17"/>
      <c r="FKD44" s="17"/>
      <c r="FKE44" s="18"/>
      <c r="FKF44" s="18"/>
      <c r="FKG44" s="17"/>
      <c r="FKH44" s="17"/>
      <c r="FKI44" s="18"/>
      <c r="FKJ44" s="18"/>
      <c r="FKK44" s="17"/>
      <c r="FKL44" s="17"/>
      <c r="FKM44" s="18"/>
      <c r="FKN44" s="18"/>
      <c r="FKO44" s="17"/>
      <c r="FKP44" s="17"/>
      <c r="FKQ44" s="18"/>
      <c r="FKR44" s="18"/>
      <c r="FKS44" s="17"/>
      <c r="FKT44" s="17"/>
      <c r="FKU44" s="18"/>
      <c r="FKV44" s="18"/>
      <c r="FKW44" s="17"/>
      <c r="FKX44" s="17"/>
      <c r="FKY44" s="18"/>
      <c r="FKZ44" s="18"/>
      <c r="FLA44" s="17"/>
      <c r="FLB44" s="17"/>
      <c r="FLC44" s="18"/>
      <c r="FLD44" s="18"/>
      <c r="FLE44" s="17"/>
      <c r="FLF44" s="17"/>
      <c r="FLG44" s="18"/>
      <c r="FLH44" s="18"/>
      <c r="FLI44" s="17"/>
      <c r="FLJ44" s="17"/>
      <c r="FLK44" s="18"/>
      <c r="FLL44" s="18"/>
      <c r="FLM44" s="17"/>
      <c r="FLN44" s="17"/>
      <c r="FLO44" s="18"/>
      <c r="FLP44" s="18"/>
      <c r="FLQ44" s="17"/>
      <c r="FLR44" s="17"/>
      <c r="FLS44" s="18"/>
      <c r="FLT44" s="18"/>
      <c r="FLU44" s="17"/>
      <c r="FLV44" s="17"/>
      <c r="FLW44" s="18"/>
      <c r="FLX44" s="18"/>
      <c r="FLY44" s="17"/>
      <c r="FLZ44" s="17"/>
      <c r="FMA44" s="18"/>
      <c r="FMB44" s="18"/>
      <c r="FMC44" s="17"/>
      <c r="FMD44" s="17"/>
      <c r="FME44" s="18"/>
      <c r="FMF44" s="18"/>
      <c r="FMG44" s="17"/>
      <c r="FMH44" s="17"/>
      <c r="FMI44" s="18"/>
      <c r="FMJ44" s="18"/>
      <c r="FMK44" s="17"/>
      <c r="FML44" s="17"/>
      <c r="FMM44" s="18"/>
      <c r="FMN44" s="18"/>
      <c r="FMO44" s="17"/>
      <c r="FMP44" s="17"/>
      <c r="FMQ44" s="18"/>
      <c r="FMR44" s="18"/>
      <c r="FMS44" s="17"/>
      <c r="FMT44" s="17"/>
      <c r="FMU44" s="18"/>
      <c r="FMV44" s="18"/>
      <c r="FMW44" s="17"/>
      <c r="FMX44" s="17"/>
      <c r="FMY44" s="18"/>
      <c r="FMZ44" s="18"/>
      <c r="FNA44" s="17"/>
      <c r="FNB44" s="17"/>
      <c r="FNC44" s="18"/>
      <c r="FND44" s="18"/>
      <c r="FNE44" s="17"/>
      <c r="FNF44" s="17"/>
      <c r="FNG44" s="18"/>
      <c r="FNH44" s="18"/>
      <c r="FNI44" s="17"/>
      <c r="FNJ44" s="17"/>
      <c r="FNK44" s="18"/>
      <c r="FNL44" s="18"/>
      <c r="FNM44" s="17"/>
      <c r="FNN44" s="17"/>
      <c r="FNO44" s="18"/>
      <c r="FNP44" s="18"/>
      <c r="FNQ44" s="17"/>
      <c r="FNR44" s="17"/>
      <c r="FNS44" s="18"/>
      <c r="FNT44" s="18"/>
      <c r="FNU44" s="17"/>
      <c r="FNV44" s="17"/>
      <c r="FNW44" s="18"/>
      <c r="FNX44" s="18"/>
      <c r="FNY44" s="17"/>
      <c r="FNZ44" s="17"/>
      <c r="FOA44" s="18"/>
      <c r="FOB44" s="18"/>
      <c r="FOC44" s="17"/>
      <c r="FOD44" s="17"/>
      <c r="FOE44" s="18"/>
      <c r="FOF44" s="18"/>
      <c r="FOG44" s="17"/>
      <c r="FOH44" s="17"/>
      <c r="FOI44" s="18"/>
      <c r="FOJ44" s="18"/>
      <c r="FOK44" s="17"/>
      <c r="FOL44" s="17"/>
      <c r="FOM44" s="18"/>
      <c r="FON44" s="18"/>
      <c r="FOO44" s="17"/>
      <c r="FOP44" s="17"/>
      <c r="FOQ44" s="18"/>
      <c r="FOR44" s="18"/>
      <c r="FOS44" s="17"/>
      <c r="FOT44" s="17"/>
      <c r="FOU44" s="18"/>
      <c r="FOV44" s="18"/>
      <c r="FOW44" s="17"/>
      <c r="FOX44" s="17"/>
      <c r="FOY44" s="18"/>
      <c r="FOZ44" s="18"/>
      <c r="FPA44" s="17"/>
      <c r="FPB44" s="17"/>
      <c r="FPC44" s="18"/>
      <c r="FPD44" s="18"/>
      <c r="FPE44" s="17"/>
      <c r="FPF44" s="17"/>
      <c r="FPG44" s="18"/>
      <c r="FPH44" s="18"/>
      <c r="FPI44" s="17"/>
      <c r="FPJ44" s="17"/>
      <c r="FPK44" s="18"/>
      <c r="FPL44" s="18"/>
      <c r="FPM44" s="17"/>
      <c r="FPN44" s="17"/>
      <c r="FPO44" s="18"/>
      <c r="FPP44" s="18"/>
      <c r="FPQ44" s="17"/>
      <c r="FPR44" s="17"/>
      <c r="FPS44" s="18"/>
      <c r="FPT44" s="18"/>
      <c r="FPU44" s="17"/>
      <c r="FPV44" s="17"/>
      <c r="FPW44" s="18"/>
      <c r="FPX44" s="18"/>
      <c r="FPY44" s="17"/>
      <c r="FPZ44" s="17"/>
      <c r="FQA44" s="18"/>
      <c r="FQB44" s="18"/>
      <c r="FQC44" s="17"/>
      <c r="FQD44" s="17"/>
      <c r="FQE44" s="18"/>
      <c r="FQF44" s="18"/>
      <c r="FQG44" s="17"/>
      <c r="FQH44" s="17"/>
      <c r="FQI44" s="18"/>
      <c r="FQJ44" s="18"/>
      <c r="FQK44" s="17"/>
      <c r="FQL44" s="17"/>
      <c r="FQM44" s="18"/>
      <c r="FQN44" s="18"/>
      <c r="FQO44" s="17"/>
      <c r="FQP44" s="17"/>
      <c r="FQQ44" s="18"/>
      <c r="FQR44" s="18"/>
      <c r="FQS44" s="17"/>
      <c r="FQT44" s="17"/>
      <c r="FQU44" s="18"/>
      <c r="FQV44" s="18"/>
      <c r="FQW44" s="17"/>
      <c r="FQX44" s="17"/>
      <c r="FQY44" s="18"/>
      <c r="FQZ44" s="18"/>
      <c r="FRA44" s="17"/>
      <c r="FRB44" s="17"/>
      <c r="FRC44" s="18"/>
      <c r="FRD44" s="18"/>
      <c r="FRE44" s="17"/>
      <c r="FRF44" s="17"/>
      <c r="FRG44" s="18"/>
      <c r="FRH44" s="18"/>
      <c r="FRI44" s="17"/>
      <c r="FRJ44" s="17"/>
      <c r="FRK44" s="18"/>
      <c r="FRL44" s="18"/>
      <c r="FRM44" s="17"/>
      <c r="FRN44" s="17"/>
      <c r="FRO44" s="18"/>
      <c r="FRP44" s="18"/>
      <c r="FRQ44" s="17"/>
      <c r="FRR44" s="17"/>
      <c r="FRS44" s="18"/>
      <c r="FRT44" s="18"/>
      <c r="FRU44" s="17"/>
      <c r="FRV44" s="17"/>
      <c r="FRW44" s="18"/>
      <c r="FRX44" s="18"/>
      <c r="FRY44" s="17"/>
      <c r="FRZ44" s="17"/>
      <c r="FSA44" s="18"/>
      <c r="FSB44" s="18"/>
      <c r="FSC44" s="17"/>
      <c r="FSD44" s="17"/>
      <c r="FSE44" s="18"/>
      <c r="FSF44" s="18"/>
      <c r="FSG44" s="17"/>
      <c r="FSH44" s="17"/>
      <c r="FSI44" s="18"/>
      <c r="FSJ44" s="18"/>
      <c r="FSK44" s="17"/>
      <c r="FSL44" s="17"/>
      <c r="FSM44" s="18"/>
      <c r="FSN44" s="18"/>
      <c r="FSO44" s="17"/>
      <c r="FSP44" s="17"/>
      <c r="FSQ44" s="18"/>
      <c r="FSR44" s="18"/>
      <c r="FSS44" s="17"/>
      <c r="FST44" s="17"/>
      <c r="FSU44" s="18"/>
      <c r="FSV44" s="18"/>
      <c r="FSW44" s="17"/>
      <c r="FSX44" s="17"/>
      <c r="FSY44" s="18"/>
      <c r="FSZ44" s="18"/>
      <c r="FTA44" s="17"/>
      <c r="FTB44" s="17"/>
      <c r="FTC44" s="18"/>
      <c r="FTD44" s="18"/>
      <c r="FTE44" s="17"/>
      <c r="FTF44" s="17"/>
      <c r="FTG44" s="18"/>
      <c r="FTH44" s="18"/>
      <c r="FTI44" s="17"/>
      <c r="FTJ44" s="17"/>
      <c r="FTK44" s="18"/>
      <c r="FTL44" s="18"/>
      <c r="FTM44" s="17"/>
      <c r="FTN44" s="17"/>
      <c r="FTO44" s="18"/>
      <c r="FTP44" s="18"/>
      <c r="FTQ44" s="17"/>
      <c r="FTR44" s="17"/>
      <c r="FTS44" s="18"/>
      <c r="FTT44" s="18"/>
      <c r="FTU44" s="17"/>
      <c r="FTV44" s="17"/>
      <c r="FTW44" s="18"/>
      <c r="FTX44" s="18"/>
      <c r="FTY44" s="17"/>
      <c r="FTZ44" s="17"/>
      <c r="FUA44" s="18"/>
      <c r="FUB44" s="18"/>
      <c r="FUC44" s="17"/>
      <c r="FUD44" s="17"/>
      <c r="FUE44" s="18"/>
      <c r="FUF44" s="18"/>
      <c r="FUG44" s="17"/>
      <c r="FUH44" s="17"/>
      <c r="FUI44" s="18"/>
      <c r="FUJ44" s="18"/>
      <c r="FUK44" s="17"/>
      <c r="FUL44" s="17"/>
      <c r="FUM44" s="18"/>
      <c r="FUN44" s="18"/>
      <c r="FUO44" s="17"/>
      <c r="FUP44" s="17"/>
      <c r="FUQ44" s="18"/>
      <c r="FUR44" s="18"/>
      <c r="FUS44" s="17"/>
      <c r="FUT44" s="17"/>
      <c r="FUU44" s="18"/>
      <c r="FUV44" s="18"/>
      <c r="FUW44" s="17"/>
      <c r="FUX44" s="17"/>
      <c r="FUY44" s="18"/>
      <c r="FUZ44" s="18"/>
      <c r="FVA44" s="17"/>
      <c r="FVB44" s="17"/>
      <c r="FVC44" s="18"/>
      <c r="FVD44" s="18"/>
      <c r="FVE44" s="17"/>
      <c r="FVF44" s="17"/>
      <c r="FVG44" s="18"/>
      <c r="FVH44" s="18"/>
      <c r="FVI44" s="17"/>
      <c r="FVJ44" s="17"/>
      <c r="FVK44" s="18"/>
      <c r="FVL44" s="18"/>
      <c r="FVM44" s="17"/>
      <c r="FVN44" s="17"/>
      <c r="FVO44" s="18"/>
      <c r="FVP44" s="18"/>
      <c r="FVQ44" s="17"/>
      <c r="FVR44" s="17"/>
      <c r="FVS44" s="18"/>
      <c r="FVT44" s="18"/>
      <c r="FVU44" s="17"/>
      <c r="FVV44" s="17"/>
      <c r="FVW44" s="18"/>
      <c r="FVX44" s="18"/>
      <c r="FVY44" s="17"/>
      <c r="FVZ44" s="17"/>
      <c r="FWA44" s="18"/>
      <c r="FWB44" s="18"/>
      <c r="FWC44" s="17"/>
      <c r="FWD44" s="17"/>
      <c r="FWE44" s="18"/>
      <c r="FWF44" s="18"/>
      <c r="FWG44" s="17"/>
      <c r="FWH44" s="17"/>
      <c r="FWI44" s="18"/>
      <c r="FWJ44" s="18"/>
      <c r="FWK44" s="17"/>
      <c r="FWL44" s="17"/>
      <c r="FWM44" s="18"/>
      <c r="FWN44" s="18"/>
      <c r="FWO44" s="17"/>
      <c r="FWP44" s="17"/>
      <c r="FWQ44" s="18"/>
      <c r="FWR44" s="18"/>
      <c r="FWS44" s="17"/>
      <c r="FWT44" s="17"/>
      <c r="FWU44" s="18"/>
      <c r="FWV44" s="18"/>
      <c r="FWW44" s="17"/>
      <c r="FWX44" s="17"/>
      <c r="FWY44" s="18"/>
      <c r="FWZ44" s="18"/>
      <c r="FXA44" s="17"/>
      <c r="FXB44" s="17"/>
      <c r="FXC44" s="18"/>
      <c r="FXD44" s="18"/>
      <c r="FXE44" s="17"/>
      <c r="FXF44" s="17"/>
      <c r="FXG44" s="18"/>
      <c r="FXH44" s="18"/>
      <c r="FXI44" s="17"/>
      <c r="FXJ44" s="17"/>
      <c r="FXK44" s="18"/>
      <c r="FXL44" s="18"/>
      <c r="FXM44" s="17"/>
      <c r="FXN44" s="17"/>
      <c r="FXO44" s="18"/>
      <c r="FXP44" s="18"/>
      <c r="FXQ44" s="17"/>
      <c r="FXR44" s="17"/>
      <c r="FXS44" s="18"/>
      <c r="FXT44" s="18"/>
      <c r="FXU44" s="17"/>
      <c r="FXV44" s="17"/>
      <c r="FXW44" s="18"/>
      <c r="FXX44" s="18"/>
      <c r="FXY44" s="17"/>
      <c r="FXZ44" s="17"/>
      <c r="FYA44" s="18"/>
      <c r="FYB44" s="18"/>
      <c r="FYC44" s="17"/>
      <c r="FYD44" s="17"/>
      <c r="FYE44" s="18"/>
      <c r="FYF44" s="18"/>
      <c r="FYG44" s="17"/>
      <c r="FYH44" s="17"/>
      <c r="FYI44" s="18"/>
      <c r="FYJ44" s="18"/>
      <c r="FYK44" s="17"/>
      <c r="FYL44" s="17"/>
      <c r="FYM44" s="18"/>
      <c r="FYN44" s="18"/>
      <c r="FYO44" s="17"/>
      <c r="FYP44" s="17"/>
      <c r="FYQ44" s="18"/>
      <c r="FYR44" s="18"/>
      <c r="FYS44" s="17"/>
      <c r="FYT44" s="17"/>
      <c r="FYU44" s="18"/>
      <c r="FYV44" s="18"/>
      <c r="FYW44" s="17"/>
      <c r="FYX44" s="17"/>
      <c r="FYY44" s="18"/>
      <c r="FYZ44" s="18"/>
      <c r="FZA44" s="17"/>
      <c r="FZB44" s="17"/>
      <c r="FZC44" s="18"/>
      <c r="FZD44" s="18"/>
      <c r="FZE44" s="17"/>
      <c r="FZF44" s="17"/>
      <c r="FZG44" s="18"/>
      <c r="FZH44" s="18"/>
      <c r="FZI44" s="17"/>
      <c r="FZJ44" s="17"/>
      <c r="FZK44" s="18"/>
      <c r="FZL44" s="18"/>
      <c r="FZM44" s="17"/>
      <c r="FZN44" s="17"/>
      <c r="FZO44" s="18"/>
      <c r="FZP44" s="18"/>
      <c r="FZQ44" s="17"/>
      <c r="FZR44" s="17"/>
      <c r="FZS44" s="18"/>
      <c r="FZT44" s="18"/>
      <c r="FZU44" s="17"/>
      <c r="FZV44" s="17"/>
      <c r="FZW44" s="18"/>
      <c r="FZX44" s="18"/>
      <c r="FZY44" s="17"/>
      <c r="FZZ44" s="17"/>
      <c r="GAA44" s="18"/>
      <c r="GAB44" s="18"/>
      <c r="GAC44" s="17"/>
      <c r="GAD44" s="17"/>
      <c r="GAE44" s="18"/>
      <c r="GAF44" s="18"/>
      <c r="GAG44" s="17"/>
      <c r="GAH44" s="17"/>
      <c r="GAI44" s="18"/>
      <c r="GAJ44" s="18"/>
      <c r="GAK44" s="17"/>
      <c r="GAL44" s="17"/>
      <c r="GAM44" s="18"/>
      <c r="GAN44" s="18"/>
      <c r="GAO44" s="17"/>
      <c r="GAP44" s="17"/>
      <c r="GAQ44" s="18"/>
      <c r="GAR44" s="18"/>
      <c r="GAS44" s="17"/>
      <c r="GAT44" s="17"/>
      <c r="GAU44" s="18"/>
      <c r="GAV44" s="18"/>
      <c r="GAW44" s="17"/>
      <c r="GAX44" s="17"/>
      <c r="GAY44" s="18"/>
      <c r="GAZ44" s="18"/>
      <c r="GBA44" s="17"/>
      <c r="GBB44" s="17"/>
      <c r="GBC44" s="18"/>
      <c r="GBD44" s="18"/>
      <c r="GBE44" s="17"/>
      <c r="GBF44" s="17"/>
      <c r="GBG44" s="18"/>
      <c r="GBH44" s="18"/>
      <c r="GBI44" s="17"/>
      <c r="GBJ44" s="17"/>
      <c r="GBK44" s="18"/>
      <c r="GBL44" s="18"/>
      <c r="GBM44" s="17"/>
      <c r="GBN44" s="17"/>
      <c r="GBO44" s="18"/>
      <c r="GBP44" s="18"/>
      <c r="GBQ44" s="17"/>
      <c r="GBR44" s="17"/>
      <c r="GBS44" s="18"/>
      <c r="GBT44" s="18"/>
      <c r="GBU44" s="17"/>
      <c r="GBV44" s="17"/>
      <c r="GBW44" s="18"/>
      <c r="GBX44" s="18"/>
      <c r="GBY44" s="17"/>
      <c r="GBZ44" s="17"/>
      <c r="GCA44" s="18"/>
      <c r="GCB44" s="18"/>
      <c r="GCC44" s="17"/>
      <c r="GCD44" s="17"/>
      <c r="GCE44" s="18"/>
      <c r="GCF44" s="18"/>
      <c r="GCG44" s="17"/>
      <c r="GCH44" s="17"/>
      <c r="GCI44" s="18"/>
      <c r="GCJ44" s="18"/>
      <c r="GCK44" s="17"/>
      <c r="GCL44" s="17"/>
      <c r="GCM44" s="18"/>
      <c r="GCN44" s="18"/>
      <c r="GCO44" s="17"/>
      <c r="GCP44" s="17"/>
      <c r="GCQ44" s="18"/>
      <c r="GCR44" s="18"/>
      <c r="GCS44" s="17"/>
      <c r="GCT44" s="17"/>
      <c r="GCU44" s="18"/>
      <c r="GCV44" s="18"/>
      <c r="GCW44" s="17"/>
      <c r="GCX44" s="17"/>
      <c r="GCY44" s="18"/>
      <c r="GCZ44" s="18"/>
      <c r="GDA44" s="17"/>
      <c r="GDB44" s="17"/>
      <c r="GDC44" s="18"/>
      <c r="GDD44" s="18"/>
      <c r="GDE44" s="17"/>
      <c r="GDF44" s="17"/>
      <c r="GDG44" s="18"/>
      <c r="GDH44" s="18"/>
      <c r="GDI44" s="17"/>
      <c r="GDJ44" s="17"/>
      <c r="GDK44" s="18"/>
      <c r="GDL44" s="18"/>
      <c r="GDM44" s="17"/>
      <c r="GDN44" s="17"/>
      <c r="GDO44" s="18"/>
      <c r="GDP44" s="18"/>
      <c r="GDQ44" s="17"/>
      <c r="GDR44" s="17"/>
      <c r="GDS44" s="18"/>
      <c r="GDT44" s="18"/>
      <c r="GDU44" s="17"/>
      <c r="GDV44" s="17"/>
      <c r="GDW44" s="18"/>
      <c r="GDX44" s="18"/>
      <c r="GDY44" s="17"/>
      <c r="GDZ44" s="17"/>
      <c r="GEA44" s="18"/>
      <c r="GEB44" s="18"/>
      <c r="GEC44" s="17"/>
      <c r="GED44" s="17"/>
      <c r="GEE44" s="18"/>
      <c r="GEF44" s="18"/>
      <c r="GEG44" s="17"/>
      <c r="GEH44" s="17"/>
      <c r="GEI44" s="18"/>
      <c r="GEJ44" s="18"/>
      <c r="GEK44" s="17"/>
      <c r="GEL44" s="17"/>
      <c r="GEM44" s="18"/>
      <c r="GEN44" s="18"/>
      <c r="GEO44" s="17"/>
      <c r="GEP44" s="17"/>
      <c r="GEQ44" s="18"/>
      <c r="GER44" s="18"/>
      <c r="GES44" s="17"/>
      <c r="GET44" s="17"/>
      <c r="GEU44" s="18"/>
      <c r="GEV44" s="18"/>
      <c r="GEW44" s="17"/>
      <c r="GEX44" s="17"/>
      <c r="GEY44" s="18"/>
      <c r="GEZ44" s="18"/>
      <c r="GFA44" s="17"/>
      <c r="GFB44" s="17"/>
      <c r="GFC44" s="18"/>
      <c r="GFD44" s="18"/>
      <c r="GFE44" s="17"/>
      <c r="GFF44" s="17"/>
      <c r="GFG44" s="18"/>
      <c r="GFH44" s="18"/>
      <c r="GFI44" s="17"/>
      <c r="GFJ44" s="17"/>
      <c r="GFK44" s="18"/>
      <c r="GFL44" s="18"/>
      <c r="GFM44" s="17"/>
      <c r="GFN44" s="17"/>
      <c r="GFO44" s="18"/>
      <c r="GFP44" s="18"/>
      <c r="GFQ44" s="17"/>
      <c r="GFR44" s="17"/>
      <c r="GFS44" s="18"/>
      <c r="GFT44" s="18"/>
      <c r="GFU44" s="17"/>
      <c r="GFV44" s="17"/>
      <c r="GFW44" s="18"/>
      <c r="GFX44" s="18"/>
      <c r="GFY44" s="17"/>
      <c r="GFZ44" s="17"/>
      <c r="GGA44" s="18"/>
      <c r="GGB44" s="18"/>
      <c r="GGC44" s="17"/>
      <c r="GGD44" s="17"/>
      <c r="GGE44" s="18"/>
      <c r="GGF44" s="18"/>
      <c r="GGG44" s="17"/>
      <c r="GGH44" s="17"/>
      <c r="GGI44" s="18"/>
      <c r="GGJ44" s="18"/>
      <c r="GGK44" s="17"/>
      <c r="GGL44" s="17"/>
      <c r="GGM44" s="18"/>
      <c r="GGN44" s="18"/>
      <c r="GGO44" s="17"/>
      <c r="GGP44" s="17"/>
      <c r="GGQ44" s="18"/>
      <c r="GGR44" s="18"/>
      <c r="GGS44" s="17"/>
      <c r="GGT44" s="17"/>
      <c r="GGU44" s="18"/>
      <c r="GGV44" s="18"/>
      <c r="GGW44" s="17"/>
      <c r="GGX44" s="17"/>
      <c r="GGY44" s="18"/>
      <c r="GGZ44" s="18"/>
      <c r="GHA44" s="17"/>
      <c r="GHB44" s="17"/>
      <c r="GHC44" s="18"/>
      <c r="GHD44" s="18"/>
      <c r="GHE44" s="17"/>
      <c r="GHF44" s="17"/>
      <c r="GHG44" s="18"/>
      <c r="GHH44" s="18"/>
      <c r="GHI44" s="17"/>
      <c r="GHJ44" s="17"/>
      <c r="GHK44" s="18"/>
      <c r="GHL44" s="18"/>
      <c r="GHM44" s="17"/>
      <c r="GHN44" s="17"/>
      <c r="GHO44" s="18"/>
      <c r="GHP44" s="18"/>
      <c r="GHQ44" s="17"/>
      <c r="GHR44" s="17"/>
      <c r="GHS44" s="18"/>
      <c r="GHT44" s="18"/>
      <c r="GHU44" s="17"/>
      <c r="GHV44" s="17"/>
      <c r="GHW44" s="18"/>
      <c r="GHX44" s="18"/>
      <c r="GHY44" s="17"/>
      <c r="GHZ44" s="17"/>
      <c r="GIA44" s="18"/>
      <c r="GIB44" s="18"/>
      <c r="GIC44" s="17"/>
      <c r="GID44" s="17"/>
      <c r="GIE44" s="18"/>
      <c r="GIF44" s="18"/>
      <c r="GIG44" s="17"/>
      <c r="GIH44" s="17"/>
      <c r="GII44" s="18"/>
      <c r="GIJ44" s="18"/>
      <c r="GIK44" s="17"/>
      <c r="GIL44" s="17"/>
      <c r="GIM44" s="18"/>
      <c r="GIN44" s="18"/>
      <c r="GIO44" s="17"/>
      <c r="GIP44" s="17"/>
      <c r="GIQ44" s="18"/>
      <c r="GIR44" s="18"/>
      <c r="GIS44" s="17"/>
      <c r="GIT44" s="17"/>
      <c r="GIU44" s="18"/>
      <c r="GIV44" s="18"/>
      <c r="GIW44" s="17"/>
      <c r="GIX44" s="17"/>
      <c r="GIY44" s="18"/>
      <c r="GIZ44" s="18"/>
      <c r="GJA44" s="17"/>
      <c r="GJB44" s="17"/>
      <c r="GJC44" s="18"/>
      <c r="GJD44" s="18"/>
      <c r="GJE44" s="17"/>
      <c r="GJF44" s="17"/>
      <c r="GJG44" s="18"/>
      <c r="GJH44" s="18"/>
      <c r="GJI44" s="17"/>
      <c r="GJJ44" s="17"/>
      <c r="GJK44" s="18"/>
      <c r="GJL44" s="18"/>
      <c r="GJM44" s="17"/>
      <c r="GJN44" s="17"/>
      <c r="GJO44" s="18"/>
      <c r="GJP44" s="18"/>
      <c r="GJQ44" s="17"/>
      <c r="GJR44" s="17"/>
      <c r="GJS44" s="18"/>
      <c r="GJT44" s="18"/>
      <c r="GJU44" s="17"/>
      <c r="GJV44" s="17"/>
      <c r="GJW44" s="18"/>
      <c r="GJX44" s="18"/>
      <c r="GJY44" s="17"/>
      <c r="GJZ44" s="17"/>
      <c r="GKA44" s="18"/>
      <c r="GKB44" s="18"/>
      <c r="GKC44" s="17"/>
      <c r="GKD44" s="17"/>
      <c r="GKE44" s="18"/>
      <c r="GKF44" s="18"/>
      <c r="GKG44" s="17"/>
      <c r="GKH44" s="17"/>
      <c r="GKI44" s="18"/>
      <c r="GKJ44" s="18"/>
      <c r="GKK44" s="17"/>
      <c r="GKL44" s="17"/>
      <c r="GKM44" s="18"/>
      <c r="GKN44" s="18"/>
      <c r="GKO44" s="17"/>
      <c r="GKP44" s="17"/>
      <c r="GKQ44" s="18"/>
      <c r="GKR44" s="18"/>
      <c r="GKS44" s="17"/>
      <c r="GKT44" s="17"/>
      <c r="GKU44" s="18"/>
      <c r="GKV44" s="18"/>
      <c r="GKW44" s="17"/>
      <c r="GKX44" s="17"/>
      <c r="GKY44" s="18"/>
      <c r="GKZ44" s="18"/>
      <c r="GLA44" s="17"/>
      <c r="GLB44" s="17"/>
      <c r="GLC44" s="18"/>
      <c r="GLD44" s="18"/>
      <c r="GLE44" s="17"/>
      <c r="GLF44" s="17"/>
      <c r="GLG44" s="18"/>
      <c r="GLH44" s="18"/>
      <c r="GLI44" s="17"/>
      <c r="GLJ44" s="17"/>
      <c r="GLK44" s="18"/>
      <c r="GLL44" s="18"/>
      <c r="GLM44" s="17"/>
      <c r="GLN44" s="17"/>
      <c r="GLO44" s="18"/>
      <c r="GLP44" s="18"/>
      <c r="GLQ44" s="17"/>
      <c r="GLR44" s="17"/>
      <c r="GLS44" s="18"/>
      <c r="GLT44" s="18"/>
      <c r="GLU44" s="17"/>
      <c r="GLV44" s="17"/>
      <c r="GLW44" s="18"/>
      <c r="GLX44" s="18"/>
      <c r="GLY44" s="17"/>
      <c r="GLZ44" s="17"/>
      <c r="GMA44" s="18"/>
      <c r="GMB44" s="18"/>
      <c r="GMC44" s="17"/>
      <c r="GMD44" s="17"/>
      <c r="GME44" s="18"/>
      <c r="GMF44" s="18"/>
      <c r="GMG44" s="17"/>
      <c r="GMH44" s="17"/>
      <c r="GMI44" s="18"/>
      <c r="GMJ44" s="18"/>
      <c r="GMK44" s="17"/>
      <c r="GML44" s="17"/>
      <c r="GMM44" s="18"/>
      <c r="GMN44" s="18"/>
      <c r="GMO44" s="17"/>
      <c r="GMP44" s="17"/>
      <c r="GMQ44" s="18"/>
      <c r="GMR44" s="18"/>
      <c r="GMS44" s="17"/>
      <c r="GMT44" s="17"/>
      <c r="GMU44" s="18"/>
      <c r="GMV44" s="18"/>
      <c r="GMW44" s="17"/>
      <c r="GMX44" s="17"/>
      <c r="GMY44" s="18"/>
      <c r="GMZ44" s="18"/>
      <c r="GNA44" s="17"/>
      <c r="GNB44" s="17"/>
      <c r="GNC44" s="18"/>
      <c r="GND44" s="18"/>
      <c r="GNE44" s="17"/>
      <c r="GNF44" s="17"/>
      <c r="GNG44" s="18"/>
      <c r="GNH44" s="18"/>
      <c r="GNI44" s="17"/>
      <c r="GNJ44" s="17"/>
      <c r="GNK44" s="18"/>
      <c r="GNL44" s="18"/>
      <c r="GNM44" s="17"/>
      <c r="GNN44" s="17"/>
      <c r="GNO44" s="18"/>
      <c r="GNP44" s="18"/>
      <c r="GNQ44" s="17"/>
      <c r="GNR44" s="17"/>
      <c r="GNS44" s="18"/>
      <c r="GNT44" s="18"/>
      <c r="GNU44" s="17"/>
      <c r="GNV44" s="17"/>
      <c r="GNW44" s="18"/>
      <c r="GNX44" s="18"/>
      <c r="GNY44" s="17"/>
      <c r="GNZ44" s="17"/>
      <c r="GOA44" s="18"/>
      <c r="GOB44" s="18"/>
      <c r="GOC44" s="17"/>
      <c r="GOD44" s="17"/>
      <c r="GOE44" s="18"/>
      <c r="GOF44" s="18"/>
      <c r="GOG44" s="17"/>
      <c r="GOH44" s="17"/>
      <c r="GOI44" s="18"/>
      <c r="GOJ44" s="18"/>
      <c r="GOK44" s="17"/>
      <c r="GOL44" s="17"/>
      <c r="GOM44" s="18"/>
      <c r="GON44" s="18"/>
      <c r="GOO44" s="17"/>
      <c r="GOP44" s="17"/>
      <c r="GOQ44" s="18"/>
      <c r="GOR44" s="18"/>
      <c r="GOS44" s="17"/>
      <c r="GOT44" s="17"/>
      <c r="GOU44" s="18"/>
      <c r="GOV44" s="18"/>
      <c r="GOW44" s="17"/>
      <c r="GOX44" s="17"/>
      <c r="GOY44" s="18"/>
      <c r="GOZ44" s="18"/>
      <c r="GPA44" s="17"/>
      <c r="GPB44" s="17"/>
      <c r="GPC44" s="18"/>
      <c r="GPD44" s="18"/>
      <c r="GPE44" s="17"/>
      <c r="GPF44" s="17"/>
      <c r="GPG44" s="18"/>
      <c r="GPH44" s="18"/>
      <c r="GPI44" s="17"/>
      <c r="GPJ44" s="17"/>
      <c r="GPK44" s="18"/>
      <c r="GPL44" s="18"/>
      <c r="GPM44" s="17"/>
      <c r="GPN44" s="17"/>
      <c r="GPO44" s="18"/>
      <c r="GPP44" s="18"/>
      <c r="GPQ44" s="17"/>
      <c r="GPR44" s="17"/>
      <c r="GPS44" s="18"/>
      <c r="GPT44" s="18"/>
      <c r="GPU44" s="17"/>
      <c r="GPV44" s="17"/>
      <c r="GPW44" s="18"/>
      <c r="GPX44" s="18"/>
      <c r="GPY44" s="17"/>
      <c r="GPZ44" s="17"/>
      <c r="GQA44" s="18"/>
      <c r="GQB44" s="18"/>
      <c r="GQC44" s="17"/>
      <c r="GQD44" s="17"/>
      <c r="GQE44" s="18"/>
      <c r="GQF44" s="18"/>
      <c r="GQG44" s="17"/>
      <c r="GQH44" s="17"/>
      <c r="GQI44" s="18"/>
      <c r="GQJ44" s="18"/>
      <c r="GQK44" s="17"/>
      <c r="GQL44" s="17"/>
      <c r="GQM44" s="18"/>
      <c r="GQN44" s="18"/>
      <c r="GQO44" s="17"/>
      <c r="GQP44" s="17"/>
      <c r="GQQ44" s="18"/>
      <c r="GQR44" s="18"/>
      <c r="GQS44" s="17"/>
      <c r="GQT44" s="17"/>
      <c r="GQU44" s="18"/>
      <c r="GQV44" s="18"/>
      <c r="GQW44" s="17"/>
      <c r="GQX44" s="17"/>
      <c r="GQY44" s="18"/>
      <c r="GQZ44" s="18"/>
      <c r="GRA44" s="17"/>
      <c r="GRB44" s="17"/>
      <c r="GRC44" s="18"/>
      <c r="GRD44" s="18"/>
      <c r="GRE44" s="17"/>
      <c r="GRF44" s="17"/>
      <c r="GRG44" s="18"/>
      <c r="GRH44" s="18"/>
      <c r="GRI44" s="17"/>
      <c r="GRJ44" s="17"/>
      <c r="GRK44" s="18"/>
      <c r="GRL44" s="18"/>
      <c r="GRM44" s="17"/>
      <c r="GRN44" s="17"/>
      <c r="GRO44" s="18"/>
      <c r="GRP44" s="18"/>
      <c r="GRQ44" s="17"/>
      <c r="GRR44" s="17"/>
      <c r="GRS44" s="18"/>
      <c r="GRT44" s="18"/>
      <c r="GRU44" s="17"/>
      <c r="GRV44" s="17"/>
      <c r="GRW44" s="18"/>
      <c r="GRX44" s="18"/>
      <c r="GRY44" s="17"/>
      <c r="GRZ44" s="17"/>
      <c r="GSA44" s="18"/>
      <c r="GSB44" s="18"/>
      <c r="GSC44" s="17"/>
      <c r="GSD44" s="17"/>
      <c r="GSE44" s="18"/>
      <c r="GSF44" s="18"/>
      <c r="GSG44" s="17"/>
      <c r="GSH44" s="17"/>
      <c r="GSI44" s="18"/>
      <c r="GSJ44" s="18"/>
      <c r="GSK44" s="17"/>
      <c r="GSL44" s="17"/>
      <c r="GSM44" s="18"/>
      <c r="GSN44" s="18"/>
      <c r="GSO44" s="17"/>
      <c r="GSP44" s="17"/>
      <c r="GSQ44" s="18"/>
      <c r="GSR44" s="18"/>
      <c r="GSS44" s="17"/>
      <c r="GST44" s="17"/>
      <c r="GSU44" s="18"/>
      <c r="GSV44" s="18"/>
      <c r="GSW44" s="17"/>
      <c r="GSX44" s="17"/>
      <c r="GSY44" s="18"/>
      <c r="GSZ44" s="18"/>
      <c r="GTA44" s="17"/>
      <c r="GTB44" s="17"/>
      <c r="GTC44" s="18"/>
      <c r="GTD44" s="18"/>
      <c r="GTE44" s="17"/>
      <c r="GTF44" s="17"/>
      <c r="GTG44" s="18"/>
      <c r="GTH44" s="18"/>
      <c r="GTI44" s="17"/>
      <c r="GTJ44" s="17"/>
      <c r="GTK44" s="18"/>
      <c r="GTL44" s="18"/>
      <c r="GTM44" s="17"/>
      <c r="GTN44" s="17"/>
      <c r="GTO44" s="18"/>
      <c r="GTP44" s="18"/>
      <c r="GTQ44" s="17"/>
      <c r="GTR44" s="17"/>
      <c r="GTS44" s="18"/>
      <c r="GTT44" s="18"/>
      <c r="GTU44" s="17"/>
      <c r="GTV44" s="17"/>
      <c r="GTW44" s="18"/>
      <c r="GTX44" s="18"/>
      <c r="GTY44" s="17"/>
      <c r="GTZ44" s="17"/>
      <c r="GUA44" s="18"/>
      <c r="GUB44" s="18"/>
      <c r="GUC44" s="17"/>
      <c r="GUD44" s="17"/>
      <c r="GUE44" s="18"/>
      <c r="GUF44" s="18"/>
      <c r="GUG44" s="17"/>
      <c r="GUH44" s="17"/>
      <c r="GUI44" s="18"/>
      <c r="GUJ44" s="18"/>
      <c r="GUK44" s="17"/>
      <c r="GUL44" s="17"/>
      <c r="GUM44" s="18"/>
      <c r="GUN44" s="18"/>
      <c r="GUO44" s="17"/>
      <c r="GUP44" s="17"/>
      <c r="GUQ44" s="18"/>
      <c r="GUR44" s="18"/>
      <c r="GUS44" s="17"/>
      <c r="GUT44" s="17"/>
      <c r="GUU44" s="18"/>
      <c r="GUV44" s="18"/>
      <c r="GUW44" s="17"/>
      <c r="GUX44" s="17"/>
      <c r="GUY44" s="18"/>
      <c r="GUZ44" s="18"/>
      <c r="GVA44" s="17"/>
      <c r="GVB44" s="17"/>
      <c r="GVC44" s="18"/>
      <c r="GVD44" s="18"/>
      <c r="GVE44" s="17"/>
      <c r="GVF44" s="17"/>
      <c r="GVG44" s="18"/>
      <c r="GVH44" s="18"/>
      <c r="GVI44" s="17"/>
      <c r="GVJ44" s="17"/>
      <c r="GVK44" s="18"/>
      <c r="GVL44" s="18"/>
      <c r="GVM44" s="17"/>
      <c r="GVN44" s="17"/>
      <c r="GVO44" s="18"/>
      <c r="GVP44" s="18"/>
      <c r="GVQ44" s="17"/>
      <c r="GVR44" s="17"/>
      <c r="GVS44" s="18"/>
      <c r="GVT44" s="18"/>
      <c r="GVU44" s="17"/>
      <c r="GVV44" s="17"/>
      <c r="GVW44" s="18"/>
      <c r="GVX44" s="18"/>
      <c r="GVY44" s="17"/>
      <c r="GVZ44" s="17"/>
      <c r="GWA44" s="18"/>
      <c r="GWB44" s="18"/>
      <c r="GWC44" s="17"/>
      <c r="GWD44" s="17"/>
      <c r="GWE44" s="18"/>
      <c r="GWF44" s="18"/>
      <c r="GWG44" s="17"/>
      <c r="GWH44" s="17"/>
      <c r="GWI44" s="18"/>
      <c r="GWJ44" s="18"/>
      <c r="GWK44" s="17"/>
      <c r="GWL44" s="17"/>
      <c r="GWM44" s="18"/>
      <c r="GWN44" s="18"/>
      <c r="GWO44" s="17"/>
      <c r="GWP44" s="17"/>
      <c r="GWQ44" s="18"/>
      <c r="GWR44" s="18"/>
      <c r="GWS44" s="17"/>
      <c r="GWT44" s="17"/>
      <c r="GWU44" s="18"/>
      <c r="GWV44" s="18"/>
      <c r="GWW44" s="17"/>
      <c r="GWX44" s="17"/>
      <c r="GWY44" s="18"/>
      <c r="GWZ44" s="18"/>
      <c r="GXA44" s="17"/>
      <c r="GXB44" s="17"/>
      <c r="GXC44" s="18"/>
      <c r="GXD44" s="18"/>
      <c r="GXE44" s="17"/>
      <c r="GXF44" s="17"/>
      <c r="GXG44" s="18"/>
      <c r="GXH44" s="18"/>
      <c r="GXI44" s="17"/>
      <c r="GXJ44" s="17"/>
      <c r="GXK44" s="18"/>
      <c r="GXL44" s="18"/>
      <c r="GXM44" s="17"/>
      <c r="GXN44" s="17"/>
      <c r="GXO44" s="18"/>
      <c r="GXP44" s="18"/>
      <c r="GXQ44" s="17"/>
      <c r="GXR44" s="17"/>
      <c r="GXS44" s="18"/>
      <c r="GXT44" s="18"/>
      <c r="GXU44" s="17"/>
      <c r="GXV44" s="17"/>
      <c r="GXW44" s="18"/>
      <c r="GXX44" s="18"/>
      <c r="GXY44" s="17"/>
      <c r="GXZ44" s="17"/>
      <c r="GYA44" s="18"/>
      <c r="GYB44" s="18"/>
      <c r="GYC44" s="17"/>
      <c r="GYD44" s="17"/>
      <c r="GYE44" s="18"/>
      <c r="GYF44" s="18"/>
      <c r="GYG44" s="17"/>
      <c r="GYH44" s="17"/>
      <c r="GYI44" s="18"/>
      <c r="GYJ44" s="18"/>
      <c r="GYK44" s="17"/>
      <c r="GYL44" s="17"/>
      <c r="GYM44" s="18"/>
      <c r="GYN44" s="18"/>
      <c r="GYO44" s="17"/>
      <c r="GYP44" s="17"/>
      <c r="GYQ44" s="18"/>
      <c r="GYR44" s="18"/>
      <c r="GYS44" s="17"/>
      <c r="GYT44" s="17"/>
      <c r="GYU44" s="18"/>
      <c r="GYV44" s="18"/>
      <c r="GYW44" s="17"/>
      <c r="GYX44" s="17"/>
      <c r="GYY44" s="18"/>
      <c r="GYZ44" s="18"/>
      <c r="GZA44" s="17"/>
      <c r="GZB44" s="17"/>
      <c r="GZC44" s="18"/>
      <c r="GZD44" s="18"/>
      <c r="GZE44" s="17"/>
      <c r="GZF44" s="17"/>
      <c r="GZG44" s="18"/>
      <c r="GZH44" s="18"/>
      <c r="GZI44" s="17"/>
      <c r="GZJ44" s="17"/>
      <c r="GZK44" s="18"/>
      <c r="GZL44" s="18"/>
      <c r="GZM44" s="17"/>
      <c r="GZN44" s="17"/>
      <c r="GZO44" s="18"/>
      <c r="GZP44" s="18"/>
      <c r="GZQ44" s="17"/>
      <c r="GZR44" s="17"/>
      <c r="GZS44" s="18"/>
      <c r="GZT44" s="18"/>
      <c r="GZU44" s="17"/>
      <c r="GZV44" s="17"/>
      <c r="GZW44" s="18"/>
      <c r="GZX44" s="18"/>
      <c r="GZY44" s="17"/>
      <c r="GZZ44" s="17"/>
      <c r="HAA44" s="18"/>
      <c r="HAB44" s="18"/>
      <c r="HAC44" s="17"/>
      <c r="HAD44" s="17"/>
      <c r="HAE44" s="18"/>
      <c r="HAF44" s="18"/>
      <c r="HAG44" s="17"/>
      <c r="HAH44" s="17"/>
      <c r="HAI44" s="18"/>
      <c r="HAJ44" s="18"/>
      <c r="HAK44" s="17"/>
      <c r="HAL44" s="17"/>
      <c r="HAM44" s="18"/>
      <c r="HAN44" s="18"/>
      <c r="HAO44" s="17"/>
      <c r="HAP44" s="17"/>
      <c r="HAQ44" s="18"/>
      <c r="HAR44" s="18"/>
      <c r="HAS44" s="17"/>
      <c r="HAT44" s="17"/>
      <c r="HAU44" s="18"/>
      <c r="HAV44" s="18"/>
      <c r="HAW44" s="17"/>
      <c r="HAX44" s="17"/>
      <c r="HAY44" s="18"/>
      <c r="HAZ44" s="18"/>
      <c r="HBA44" s="17"/>
      <c r="HBB44" s="17"/>
      <c r="HBC44" s="18"/>
      <c r="HBD44" s="18"/>
      <c r="HBE44" s="17"/>
      <c r="HBF44" s="17"/>
      <c r="HBG44" s="18"/>
      <c r="HBH44" s="18"/>
      <c r="HBI44" s="17"/>
      <c r="HBJ44" s="17"/>
      <c r="HBK44" s="18"/>
      <c r="HBL44" s="18"/>
      <c r="HBM44" s="17"/>
      <c r="HBN44" s="17"/>
      <c r="HBO44" s="18"/>
      <c r="HBP44" s="18"/>
      <c r="HBQ44" s="17"/>
      <c r="HBR44" s="17"/>
      <c r="HBS44" s="18"/>
      <c r="HBT44" s="18"/>
      <c r="HBU44" s="17"/>
      <c r="HBV44" s="17"/>
      <c r="HBW44" s="18"/>
      <c r="HBX44" s="18"/>
      <c r="HBY44" s="17"/>
      <c r="HBZ44" s="17"/>
      <c r="HCA44" s="18"/>
      <c r="HCB44" s="18"/>
      <c r="HCC44" s="17"/>
      <c r="HCD44" s="17"/>
      <c r="HCE44" s="18"/>
      <c r="HCF44" s="18"/>
      <c r="HCG44" s="17"/>
      <c r="HCH44" s="17"/>
      <c r="HCI44" s="18"/>
      <c r="HCJ44" s="18"/>
      <c r="HCK44" s="17"/>
      <c r="HCL44" s="17"/>
      <c r="HCM44" s="18"/>
      <c r="HCN44" s="18"/>
      <c r="HCO44" s="17"/>
      <c r="HCP44" s="17"/>
      <c r="HCQ44" s="18"/>
      <c r="HCR44" s="18"/>
      <c r="HCS44" s="17"/>
      <c r="HCT44" s="17"/>
      <c r="HCU44" s="18"/>
      <c r="HCV44" s="18"/>
      <c r="HCW44" s="17"/>
      <c r="HCX44" s="17"/>
      <c r="HCY44" s="18"/>
      <c r="HCZ44" s="18"/>
      <c r="HDA44" s="17"/>
      <c r="HDB44" s="17"/>
      <c r="HDC44" s="18"/>
      <c r="HDD44" s="18"/>
      <c r="HDE44" s="17"/>
      <c r="HDF44" s="17"/>
      <c r="HDG44" s="18"/>
      <c r="HDH44" s="18"/>
      <c r="HDI44" s="17"/>
      <c r="HDJ44" s="17"/>
      <c r="HDK44" s="18"/>
      <c r="HDL44" s="18"/>
      <c r="HDM44" s="17"/>
      <c r="HDN44" s="17"/>
      <c r="HDO44" s="18"/>
      <c r="HDP44" s="18"/>
      <c r="HDQ44" s="17"/>
      <c r="HDR44" s="17"/>
      <c r="HDS44" s="18"/>
      <c r="HDT44" s="18"/>
      <c r="HDU44" s="17"/>
      <c r="HDV44" s="17"/>
      <c r="HDW44" s="18"/>
      <c r="HDX44" s="18"/>
      <c r="HDY44" s="17"/>
      <c r="HDZ44" s="17"/>
      <c r="HEA44" s="18"/>
      <c r="HEB44" s="18"/>
      <c r="HEC44" s="17"/>
      <c r="HED44" s="17"/>
      <c r="HEE44" s="18"/>
      <c r="HEF44" s="18"/>
      <c r="HEG44" s="17"/>
      <c r="HEH44" s="17"/>
      <c r="HEI44" s="18"/>
      <c r="HEJ44" s="18"/>
      <c r="HEK44" s="17"/>
      <c r="HEL44" s="17"/>
      <c r="HEM44" s="18"/>
      <c r="HEN44" s="18"/>
      <c r="HEO44" s="17"/>
      <c r="HEP44" s="17"/>
      <c r="HEQ44" s="18"/>
      <c r="HER44" s="18"/>
      <c r="HES44" s="17"/>
      <c r="HET44" s="17"/>
      <c r="HEU44" s="18"/>
      <c r="HEV44" s="18"/>
      <c r="HEW44" s="17"/>
      <c r="HEX44" s="17"/>
      <c r="HEY44" s="18"/>
      <c r="HEZ44" s="18"/>
      <c r="HFA44" s="17"/>
      <c r="HFB44" s="17"/>
      <c r="HFC44" s="18"/>
      <c r="HFD44" s="18"/>
      <c r="HFE44" s="17"/>
      <c r="HFF44" s="17"/>
      <c r="HFG44" s="18"/>
      <c r="HFH44" s="18"/>
      <c r="HFI44" s="17"/>
      <c r="HFJ44" s="17"/>
      <c r="HFK44" s="18"/>
      <c r="HFL44" s="18"/>
      <c r="HFM44" s="17"/>
      <c r="HFN44" s="17"/>
      <c r="HFO44" s="18"/>
      <c r="HFP44" s="18"/>
      <c r="HFQ44" s="17"/>
      <c r="HFR44" s="17"/>
      <c r="HFS44" s="18"/>
      <c r="HFT44" s="18"/>
      <c r="HFU44" s="17"/>
      <c r="HFV44" s="17"/>
      <c r="HFW44" s="18"/>
      <c r="HFX44" s="18"/>
      <c r="HFY44" s="17"/>
      <c r="HFZ44" s="17"/>
      <c r="HGA44" s="18"/>
      <c r="HGB44" s="18"/>
      <c r="HGC44" s="17"/>
      <c r="HGD44" s="17"/>
      <c r="HGE44" s="18"/>
      <c r="HGF44" s="18"/>
      <c r="HGG44" s="17"/>
      <c r="HGH44" s="17"/>
      <c r="HGI44" s="18"/>
      <c r="HGJ44" s="18"/>
      <c r="HGK44" s="17"/>
      <c r="HGL44" s="17"/>
      <c r="HGM44" s="18"/>
      <c r="HGN44" s="18"/>
      <c r="HGO44" s="17"/>
      <c r="HGP44" s="17"/>
      <c r="HGQ44" s="18"/>
      <c r="HGR44" s="18"/>
      <c r="HGS44" s="17"/>
      <c r="HGT44" s="17"/>
      <c r="HGU44" s="18"/>
      <c r="HGV44" s="18"/>
      <c r="HGW44" s="17"/>
      <c r="HGX44" s="17"/>
      <c r="HGY44" s="18"/>
      <c r="HGZ44" s="18"/>
      <c r="HHA44" s="17"/>
      <c r="HHB44" s="17"/>
      <c r="HHC44" s="18"/>
      <c r="HHD44" s="18"/>
      <c r="HHE44" s="17"/>
      <c r="HHF44" s="17"/>
      <c r="HHG44" s="18"/>
      <c r="HHH44" s="18"/>
      <c r="HHI44" s="17"/>
      <c r="HHJ44" s="17"/>
      <c r="HHK44" s="18"/>
      <c r="HHL44" s="18"/>
      <c r="HHM44" s="17"/>
      <c r="HHN44" s="17"/>
      <c r="HHO44" s="18"/>
      <c r="HHP44" s="18"/>
      <c r="HHQ44" s="17"/>
      <c r="HHR44" s="17"/>
      <c r="HHS44" s="18"/>
      <c r="HHT44" s="18"/>
      <c r="HHU44" s="17"/>
      <c r="HHV44" s="17"/>
      <c r="HHW44" s="18"/>
      <c r="HHX44" s="18"/>
      <c r="HHY44" s="17"/>
      <c r="HHZ44" s="17"/>
      <c r="HIA44" s="18"/>
      <c r="HIB44" s="18"/>
      <c r="HIC44" s="17"/>
      <c r="HID44" s="17"/>
      <c r="HIE44" s="18"/>
      <c r="HIF44" s="18"/>
      <c r="HIG44" s="17"/>
      <c r="HIH44" s="17"/>
      <c r="HII44" s="18"/>
      <c r="HIJ44" s="18"/>
      <c r="HIK44" s="17"/>
      <c r="HIL44" s="17"/>
      <c r="HIM44" s="18"/>
      <c r="HIN44" s="18"/>
      <c r="HIO44" s="17"/>
      <c r="HIP44" s="17"/>
      <c r="HIQ44" s="18"/>
      <c r="HIR44" s="18"/>
      <c r="HIS44" s="17"/>
      <c r="HIT44" s="17"/>
      <c r="HIU44" s="18"/>
      <c r="HIV44" s="18"/>
      <c r="HIW44" s="17"/>
      <c r="HIX44" s="17"/>
      <c r="HIY44" s="18"/>
      <c r="HIZ44" s="18"/>
      <c r="HJA44" s="17"/>
      <c r="HJB44" s="17"/>
      <c r="HJC44" s="18"/>
      <c r="HJD44" s="18"/>
      <c r="HJE44" s="17"/>
      <c r="HJF44" s="17"/>
      <c r="HJG44" s="18"/>
      <c r="HJH44" s="18"/>
      <c r="HJI44" s="17"/>
      <c r="HJJ44" s="17"/>
      <c r="HJK44" s="18"/>
      <c r="HJL44" s="18"/>
      <c r="HJM44" s="17"/>
      <c r="HJN44" s="17"/>
      <c r="HJO44" s="18"/>
      <c r="HJP44" s="18"/>
      <c r="HJQ44" s="17"/>
      <c r="HJR44" s="17"/>
      <c r="HJS44" s="18"/>
      <c r="HJT44" s="18"/>
      <c r="HJU44" s="17"/>
      <c r="HJV44" s="17"/>
      <c r="HJW44" s="18"/>
      <c r="HJX44" s="18"/>
      <c r="HJY44" s="17"/>
      <c r="HJZ44" s="17"/>
      <c r="HKA44" s="18"/>
      <c r="HKB44" s="18"/>
      <c r="HKC44" s="17"/>
      <c r="HKD44" s="17"/>
      <c r="HKE44" s="18"/>
      <c r="HKF44" s="18"/>
      <c r="HKG44" s="17"/>
      <c r="HKH44" s="17"/>
      <c r="HKI44" s="18"/>
      <c r="HKJ44" s="18"/>
      <c r="HKK44" s="17"/>
      <c r="HKL44" s="17"/>
      <c r="HKM44" s="18"/>
      <c r="HKN44" s="18"/>
      <c r="HKO44" s="17"/>
      <c r="HKP44" s="17"/>
      <c r="HKQ44" s="18"/>
      <c r="HKR44" s="18"/>
      <c r="HKS44" s="17"/>
      <c r="HKT44" s="17"/>
      <c r="HKU44" s="18"/>
      <c r="HKV44" s="18"/>
      <c r="HKW44" s="17"/>
      <c r="HKX44" s="17"/>
      <c r="HKY44" s="18"/>
      <c r="HKZ44" s="18"/>
      <c r="HLA44" s="17"/>
      <c r="HLB44" s="17"/>
      <c r="HLC44" s="18"/>
      <c r="HLD44" s="18"/>
      <c r="HLE44" s="17"/>
      <c r="HLF44" s="17"/>
      <c r="HLG44" s="18"/>
      <c r="HLH44" s="18"/>
      <c r="HLI44" s="17"/>
      <c r="HLJ44" s="17"/>
      <c r="HLK44" s="18"/>
      <c r="HLL44" s="18"/>
      <c r="HLM44" s="17"/>
      <c r="HLN44" s="17"/>
      <c r="HLO44" s="18"/>
      <c r="HLP44" s="18"/>
      <c r="HLQ44" s="17"/>
      <c r="HLR44" s="17"/>
      <c r="HLS44" s="18"/>
      <c r="HLT44" s="18"/>
      <c r="HLU44" s="17"/>
      <c r="HLV44" s="17"/>
      <c r="HLW44" s="18"/>
      <c r="HLX44" s="18"/>
      <c r="HLY44" s="17"/>
      <c r="HLZ44" s="17"/>
      <c r="HMA44" s="18"/>
      <c r="HMB44" s="18"/>
      <c r="HMC44" s="17"/>
      <c r="HMD44" s="17"/>
      <c r="HME44" s="18"/>
      <c r="HMF44" s="18"/>
      <c r="HMG44" s="17"/>
      <c r="HMH44" s="17"/>
      <c r="HMI44" s="18"/>
      <c r="HMJ44" s="18"/>
      <c r="HMK44" s="17"/>
      <c r="HML44" s="17"/>
      <c r="HMM44" s="18"/>
      <c r="HMN44" s="18"/>
      <c r="HMO44" s="17"/>
      <c r="HMP44" s="17"/>
      <c r="HMQ44" s="18"/>
      <c r="HMR44" s="18"/>
      <c r="HMS44" s="17"/>
      <c r="HMT44" s="17"/>
      <c r="HMU44" s="18"/>
      <c r="HMV44" s="18"/>
      <c r="HMW44" s="17"/>
      <c r="HMX44" s="17"/>
      <c r="HMY44" s="18"/>
      <c r="HMZ44" s="18"/>
      <c r="HNA44" s="17"/>
      <c r="HNB44" s="17"/>
      <c r="HNC44" s="18"/>
      <c r="HND44" s="18"/>
      <c r="HNE44" s="17"/>
      <c r="HNF44" s="17"/>
      <c r="HNG44" s="18"/>
      <c r="HNH44" s="18"/>
      <c r="HNI44" s="17"/>
      <c r="HNJ44" s="17"/>
      <c r="HNK44" s="18"/>
      <c r="HNL44" s="18"/>
      <c r="HNM44" s="17"/>
      <c r="HNN44" s="17"/>
      <c r="HNO44" s="18"/>
      <c r="HNP44" s="18"/>
      <c r="HNQ44" s="17"/>
      <c r="HNR44" s="17"/>
      <c r="HNS44" s="18"/>
      <c r="HNT44" s="18"/>
      <c r="HNU44" s="17"/>
      <c r="HNV44" s="17"/>
      <c r="HNW44" s="18"/>
      <c r="HNX44" s="18"/>
      <c r="HNY44" s="17"/>
      <c r="HNZ44" s="17"/>
      <c r="HOA44" s="18"/>
      <c r="HOB44" s="18"/>
      <c r="HOC44" s="17"/>
      <c r="HOD44" s="17"/>
      <c r="HOE44" s="18"/>
      <c r="HOF44" s="18"/>
      <c r="HOG44" s="17"/>
      <c r="HOH44" s="17"/>
      <c r="HOI44" s="18"/>
      <c r="HOJ44" s="18"/>
      <c r="HOK44" s="17"/>
      <c r="HOL44" s="17"/>
      <c r="HOM44" s="18"/>
      <c r="HON44" s="18"/>
      <c r="HOO44" s="17"/>
      <c r="HOP44" s="17"/>
      <c r="HOQ44" s="18"/>
      <c r="HOR44" s="18"/>
      <c r="HOS44" s="17"/>
      <c r="HOT44" s="17"/>
      <c r="HOU44" s="18"/>
      <c r="HOV44" s="18"/>
      <c r="HOW44" s="17"/>
      <c r="HOX44" s="17"/>
      <c r="HOY44" s="18"/>
      <c r="HOZ44" s="18"/>
      <c r="HPA44" s="17"/>
      <c r="HPB44" s="17"/>
      <c r="HPC44" s="18"/>
      <c r="HPD44" s="18"/>
      <c r="HPE44" s="17"/>
      <c r="HPF44" s="17"/>
      <c r="HPG44" s="18"/>
      <c r="HPH44" s="18"/>
      <c r="HPI44" s="17"/>
      <c r="HPJ44" s="17"/>
      <c r="HPK44" s="18"/>
      <c r="HPL44" s="18"/>
      <c r="HPM44" s="17"/>
      <c r="HPN44" s="17"/>
      <c r="HPO44" s="18"/>
      <c r="HPP44" s="18"/>
      <c r="HPQ44" s="17"/>
      <c r="HPR44" s="17"/>
      <c r="HPS44" s="18"/>
      <c r="HPT44" s="18"/>
      <c r="HPU44" s="17"/>
      <c r="HPV44" s="17"/>
      <c r="HPW44" s="18"/>
      <c r="HPX44" s="18"/>
      <c r="HPY44" s="17"/>
      <c r="HPZ44" s="17"/>
      <c r="HQA44" s="18"/>
      <c r="HQB44" s="18"/>
      <c r="HQC44" s="17"/>
      <c r="HQD44" s="17"/>
      <c r="HQE44" s="18"/>
      <c r="HQF44" s="18"/>
      <c r="HQG44" s="17"/>
      <c r="HQH44" s="17"/>
      <c r="HQI44" s="18"/>
      <c r="HQJ44" s="18"/>
      <c r="HQK44" s="17"/>
      <c r="HQL44" s="17"/>
      <c r="HQM44" s="18"/>
      <c r="HQN44" s="18"/>
      <c r="HQO44" s="17"/>
      <c r="HQP44" s="17"/>
      <c r="HQQ44" s="18"/>
      <c r="HQR44" s="18"/>
      <c r="HQS44" s="17"/>
      <c r="HQT44" s="17"/>
      <c r="HQU44" s="18"/>
      <c r="HQV44" s="18"/>
      <c r="HQW44" s="17"/>
      <c r="HQX44" s="17"/>
      <c r="HQY44" s="18"/>
      <c r="HQZ44" s="18"/>
      <c r="HRA44" s="17"/>
      <c r="HRB44" s="17"/>
      <c r="HRC44" s="18"/>
      <c r="HRD44" s="18"/>
      <c r="HRE44" s="17"/>
      <c r="HRF44" s="17"/>
      <c r="HRG44" s="18"/>
      <c r="HRH44" s="18"/>
      <c r="HRI44" s="17"/>
      <c r="HRJ44" s="17"/>
      <c r="HRK44" s="18"/>
      <c r="HRL44" s="18"/>
      <c r="HRM44" s="17"/>
      <c r="HRN44" s="17"/>
      <c r="HRO44" s="18"/>
      <c r="HRP44" s="18"/>
      <c r="HRQ44" s="17"/>
      <c r="HRR44" s="17"/>
      <c r="HRS44" s="18"/>
      <c r="HRT44" s="18"/>
      <c r="HRU44" s="17"/>
      <c r="HRV44" s="17"/>
      <c r="HRW44" s="18"/>
      <c r="HRX44" s="18"/>
      <c r="HRY44" s="17"/>
      <c r="HRZ44" s="17"/>
      <c r="HSA44" s="18"/>
      <c r="HSB44" s="18"/>
      <c r="HSC44" s="17"/>
      <c r="HSD44" s="17"/>
      <c r="HSE44" s="18"/>
      <c r="HSF44" s="18"/>
      <c r="HSG44" s="17"/>
      <c r="HSH44" s="17"/>
      <c r="HSI44" s="18"/>
      <c r="HSJ44" s="18"/>
      <c r="HSK44" s="17"/>
      <c r="HSL44" s="17"/>
      <c r="HSM44" s="18"/>
      <c r="HSN44" s="18"/>
      <c r="HSO44" s="17"/>
      <c r="HSP44" s="17"/>
      <c r="HSQ44" s="18"/>
      <c r="HSR44" s="18"/>
      <c r="HSS44" s="17"/>
      <c r="HST44" s="17"/>
      <c r="HSU44" s="18"/>
      <c r="HSV44" s="18"/>
      <c r="HSW44" s="17"/>
      <c r="HSX44" s="17"/>
      <c r="HSY44" s="18"/>
      <c r="HSZ44" s="18"/>
      <c r="HTA44" s="17"/>
      <c r="HTB44" s="17"/>
      <c r="HTC44" s="18"/>
      <c r="HTD44" s="18"/>
      <c r="HTE44" s="17"/>
      <c r="HTF44" s="17"/>
      <c r="HTG44" s="18"/>
      <c r="HTH44" s="18"/>
      <c r="HTI44" s="17"/>
      <c r="HTJ44" s="17"/>
      <c r="HTK44" s="18"/>
      <c r="HTL44" s="18"/>
      <c r="HTM44" s="17"/>
      <c r="HTN44" s="17"/>
      <c r="HTO44" s="18"/>
      <c r="HTP44" s="18"/>
      <c r="HTQ44" s="17"/>
      <c r="HTR44" s="17"/>
      <c r="HTS44" s="18"/>
      <c r="HTT44" s="18"/>
      <c r="HTU44" s="17"/>
      <c r="HTV44" s="17"/>
      <c r="HTW44" s="18"/>
      <c r="HTX44" s="18"/>
      <c r="HTY44" s="17"/>
      <c r="HTZ44" s="17"/>
      <c r="HUA44" s="18"/>
      <c r="HUB44" s="18"/>
      <c r="HUC44" s="17"/>
      <c r="HUD44" s="17"/>
      <c r="HUE44" s="18"/>
      <c r="HUF44" s="18"/>
      <c r="HUG44" s="17"/>
      <c r="HUH44" s="17"/>
      <c r="HUI44" s="18"/>
      <c r="HUJ44" s="18"/>
      <c r="HUK44" s="17"/>
      <c r="HUL44" s="17"/>
      <c r="HUM44" s="18"/>
      <c r="HUN44" s="18"/>
      <c r="HUO44" s="17"/>
      <c r="HUP44" s="17"/>
      <c r="HUQ44" s="18"/>
      <c r="HUR44" s="18"/>
      <c r="HUS44" s="17"/>
      <c r="HUT44" s="17"/>
      <c r="HUU44" s="18"/>
      <c r="HUV44" s="18"/>
      <c r="HUW44" s="17"/>
      <c r="HUX44" s="17"/>
      <c r="HUY44" s="18"/>
      <c r="HUZ44" s="18"/>
      <c r="HVA44" s="17"/>
      <c r="HVB44" s="17"/>
      <c r="HVC44" s="18"/>
      <c r="HVD44" s="18"/>
      <c r="HVE44" s="17"/>
      <c r="HVF44" s="17"/>
      <c r="HVG44" s="18"/>
      <c r="HVH44" s="18"/>
      <c r="HVI44" s="17"/>
      <c r="HVJ44" s="17"/>
      <c r="HVK44" s="18"/>
      <c r="HVL44" s="18"/>
      <c r="HVM44" s="17"/>
      <c r="HVN44" s="17"/>
      <c r="HVO44" s="18"/>
      <c r="HVP44" s="18"/>
      <c r="HVQ44" s="17"/>
      <c r="HVR44" s="17"/>
      <c r="HVS44" s="18"/>
      <c r="HVT44" s="18"/>
      <c r="HVU44" s="17"/>
      <c r="HVV44" s="17"/>
      <c r="HVW44" s="18"/>
      <c r="HVX44" s="18"/>
      <c r="HVY44" s="17"/>
      <c r="HVZ44" s="17"/>
      <c r="HWA44" s="18"/>
      <c r="HWB44" s="18"/>
      <c r="HWC44" s="17"/>
      <c r="HWD44" s="17"/>
      <c r="HWE44" s="18"/>
      <c r="HWF44" s="18"/>
      <c r="HWG44" s="17"/>
      <c r="HWH44" s="17"/>
      <c r="HWI44" s="18"/>
      <c r="HWJ44" s="18"/>
      <c r="HWK44" s="17"/>
      <c r="HWL44" s="17"/>
      <c r="HWM44" s="18"/>
      <c r="HWN44" s="18"/>
      <c r="HWO44" s="17"/>
      <c r="HWP44" s="17"/>
      <c r="HWQ44" s="18"/>
      <c r="HWR44" s="18"/>
      <c r="HWS44" s="17"/>
      <c r="HWT44" s="17"/>
      <c r="HWU44" s="18"/>
      <c r="HWV44" s="18"/>
      <c r="HWW44" s="17"/>
      <c r="HWX44" s="17"/>
      <c r="HWY44" s="18"/>
      <c r="HWZ44" s="18"/>
      <c r="HXA44" s="17"/>
      <c r="HXB44" s="17"/>
      <c r="HXC44" s="18"/>
      <c r="HXD44" s="18"/>
      <c r="HXE44" s="17"/>
      <c r="HXF44" s="17"/>
      <c r="HXG44" s="18"/>
      <c r="HXH44" s="18"/>
      <c r="HXI44" s="17"/>
      <c r="HXJ44" s="17"/>
      <c r="HXK44" s="18"/>
      <c r="HXL44" s="18"/>
      <c r="HXM44" s="17"/>
      <c r="HXN44" s="17"/>
      <c r="HXO44" s="18"/>
      <c r="HXP44" s="18"/>
      <c r="HXQ44" s="17"/>
      <c r="HXR44" s="17"/>
      <c r="HXS44" s="18"/>
      <c r="HXT44" s="18"/>
      <c r="HXU44" s="17"/>
      <c r="HXV44" s="17"/>
      <c r="HXW44" s="18"/>
      <c r="HXX44" s="18"/>
      <c r="HXY44" s="17"/>
      <c r="HXZ44" s="17"/>
      <c r="HYA44" s="18"/>
      <c r="HYB44" s="18"/>
      <c r="HYC44" s="17"/>
      <c r="HYD44" s="17"/>
      <c r="HYE44" s="18"/>
      <c r="HYF44" s="18"/>
      <c r="HYG44" s="17"/>
      <c r="HYH44" s="17"/>
      <c r="HYI44" s="18"/>
      <c r="HYJ44" s="18"/>
      <c r="HYK44" s="17"/>
      <c r="HYL44" s="17"/>
      <c r="HYM44" s="18"/>
      <c r="HYN44" s="18"/>
      <c r="HYO44" s="17"/>
      <c r="HYP44" s="17"/>
      <c r="HYQ44" s="18"/>
      <c r="HYR44" s="18"/>
      <c r="HYS44" s="17"/>
      <c r="HYT44" s="17"/>
      <c r="HYU44" s="18"/>
      <c r="HYV44" s="18"/>
      <c r="HYW44" s="17"/>
      <c r="HYX44" s="17"/>
      <c r="HYY44" s="18"/>
      <c r="HYZ44" s="18"/>
      <c r="HZA44" s="17"/>
      <c r="HZB44" s="17"/>
      <c r="HZC44" s="18"/>
      <c r="HZD44" s="18"/>
      <c r="HZE44" s="17"/>
      <c r="HZF44" s="17"/>
      <c r="HZG44" s="18"/>
      <c r="HZH44" s="18"/>
      <c r="HZI44" s="17"/>
      <c r="HZJ44" s="17"/>
      <c r="HZK44" s="18"/>
      <c r="HZL44" s="18"/>
      <c r="HZM44" s="17"/>
      <c r="HZN44" s="17"/>
      <c r="HZO44" s="18"/>
      <c r="HZP44" s="18"/>
      <c r="HZQ44" s="17"/>
      <c r="HZR44" s="17"/>
      <c r="HZS44" s="18"/>
      <c r="HZT44" s="18"/>
      <c r="HZU44" s="17"/>
      <c r="HZV44" s="17"/>
      <c r="HZW44" s="18"/>
      <c r="HZX44" s="18"/>
      <c r="HZY44" s="17"/>
      <c r="HZZ44" s="17"/>
      <c r="IAA44" s="18"/>
      <c r="IAB44" s="18"/>
      <c r="IAC44" s="17"/>
      <c r="IAD44" s="17"/>
      <c r="IAE44" s="18"/>
      <c r="IAF44" s="18"/>
      <c r="IAG44" s="17"/>
      <c r="IAH44" s="17"/>
      <c r="IAI44" s="18"/>
      <c r="IAJ44" s="18"/>
      <c r="IAK44" s="17"/>
      <c r="IAL44" s="17"/>
      <c r="IAM44" s="18"/>
      <c r="IAN44" s="18"/>
      <c r="IAO44" s="17"/>
      <c r="IAP44" s="17"/>
      <c r="IAQ44" s="18"/>
      <c r="IAR44" s="18"/>
      <c r="IAS44" s="17"/>
      <c r="IAT44" s="17"/>
      <c r="IAU44" s="18"/>
      <c r="IAV44" s="18"/>
      <c r="IAW44" s="17"/>
      <c r="IAX44" s="17"/>
      <c r="IAY44" s="18"/>
      <c r="IAZ44" s="18"/>
      <c r="IBA44" s="17"/>
      <c r="IBB44" s="17"/>
      <c r="IBC44" s="18"/>
      <c r="IBD44" s="18"/>
      <c r="IBE44" s="17"/>
      <c r="IBF44" s="17"/>
      <c r="IBG44" s="18"/>
      <c r="IBH44" s="18"/>
      <c r="IBI44" s="17"/>
      <c r="IBJ44" s="17"/>
      <c r="IBK44" s="18"/>
      <c r="IBL44" s="18"/>
      <c r="IBM44" s="17"/>
      <c r="IBN44" s="17"/>
      <c r="IBO44" s="18"/>
      <c r="IBP44" s="18"/>
      <c r="IBQ44" s="17"/>
      <c r="IBR44" s="17"/>
      <c r="IBS44" s="18"/>
      <c r="IBT44" s="18"/>
      <c r="IBU44" s="17"/>
      <c r="IBV44" s="17"/>
      <c r="IBW44" s="18"/>
      <c r="IBX44" s="18"/>
      <c r="IBY44" s="17"/>
      <c r="IBZ44" s="17"/>
      <c r="ICA44" s="18"/>
      <c r="ICB44" s="18"/>
      <c r="ICC44" s="17"/>
      <c r="ICD44" s="17"/>
      <c r="ICE44" s="18"/>
      <c r="ICF44" s="18"/>
      <c r="ICG44" s="17"/>
      <c r="ICH44" s="17"/>
      <c r="ICI44" s="18"/>
      <c r="ICJ44" s="18"/>
      <c r="ICK44" s="17"/>
      <c r="ICL44" s="17"/>
      <c r="ICM44" s="18"/>
      <c r="ICN44" s="18"/>
      <c r="ICO44" s="17"/>
      <c r="ICP44" s="17"/>
      <c r="ICQ44" s="18"/>
      <c r="ICR44" s="18"/>
      <c r="ICS44" s="17"/>
      <c r="ICT44" s="17"/>
      <c r="ICU44" s="18"/>
      <c r="ICV44" s="18"/>
      <c r="ICW44" s="17"/>
      <c r="ICX44" s="17"/>
      <c r="ICY44" s="18"/>
      <c r="ICZ44" s="18"/>
      <c r="IDA44" s="17"/>
      <c r="IDB44" s="17"/>
      <c r="IDC44" s="18"/>
      <c r="IDD44" s="18"/>
      <c r="IDE44" s="17"/>
      <c r="IDF44" s="17"/>
      <c r="IDG44" s="18"/>
      <c r="IDH44" s="18"/>
      <c r="IDI44" s="17"/>
      <c r="IDJ44" s="17"/>
      <c r="IDK44" s="18"/>
      <c r="IDL44" s="18"/>
      <c r="IDM44" s="17"/>
      <c r="IDN44" s="17"/>
      <c r="IDO44" s="18"/>
      <c r="IDP44" s="18"/>
      <c r="IDQ44" s="17"/>
      <c r="IDR44" s="17"/>
      <c r="IDS44" s="18"/>
      <c r="IDT44" s="18"/>
      <c r="IDU44" s="17"/>
      <c r="IDV44" s="17"/>
      <c r="IDW44" s="18"/>
      <c r="IDX44" s="18"/>
      <c r="IDY44" s="17"/>
      <c r="IDZ44" s="17"/>
      <c r="IEA44" s="18"/>
      <c r="IEB44" s="18"/>
      <c r="IEC44" s="17"/>
      <c r="IED44" s="17"/>
      <c r="IEE44" s="18"/>
      <c r="IEF44" s="18"/>
      <c r="IEG44" s="17"/>
      <c r="IEH44" s="17"/>
      <c r="IEI44" s="18"/>
      <c r="IEJ44" s="18"/>
      <c r="IEK44" s="17"/>
      <c r="IEL44" s="17"/>
      <c r="IEM44" s="18"/>
      <c r="IEN44" s="18"/>
      <c r="IEO44" s="17"/>
      <c r="IEP44" s="17"/>
      <c r="IEQ44" s="18"/>
      <c r="IER44" s="18"/>
      <c r="IES44" s="17"/>
      <c r="IET44" s="17"/>
      <c r="IEU44" s="18"/>
      <c r="IEV44" s="18"/>
      <c r="IEW44" s="17"/>
      <c r="IEX44" s="17"/>
      <c r="IEY44" s="18"/>
      <c r="IEZ44" s="18"/>
      <c r="IFA44" s="17"/>
      <c r="IFB44" s="17"/>
      <c r="IFC44" s="18"/>
      <c r="IFD44" s="18"/>
      <c r="IFE44" s="17"/>
      <c r="IFF44" s="17"/>
      <c r="IFG44" s="18"/>
      <c r="IFH44" s="18"/>
      <c r="IFI44" s="17"/>
      <c r="IFJ44" s="17"/>
      <c r="IFK44" s="18"/>
      <c r="IFL44" s="18"/>
      <c r="IFM44" s="17"/>
      <c r="IFN44" s="17"/>
      <c r="IFO44" s="18"/>
      <c r="IFP44" s="18"/>
      <c r="IFQ44" s="17"/>
      <c r="IFR44" s="17"/>
      <c r="IFS44" s="18"/>
      <c r="IFT44" s="18"/>
      <c r="IFU44" s="17"/>
      <c r="IFV44" s="17"/>
      <c r="IFW44" s="18"/>
      <c r="IFX44" s="18"/>
      <c r="IFY44" s="17"/>
      <c r="IFZ44" s="17"/>
      <c r="IGA44" s="18"/>
      <c r="IGB44" s="18"/>
      <c r="IGC44" s="17"/>
      <c r="IGD44" s="17"/>
      <c r="IGE44" s="18"/>
      <c r="IGF44" s="18"/>
      <c r="IGG44" s="17"/>
      <c r="IGH44" s="17"/>
      <c r="IGI44" s="18"/>
      <c r="IGJ44" s="18"/>
      <c r="IGK44" s="17"/>
      <c r="IGL44" s="17"/>
      <c r="IGM44" s="18"/>
      <c r="IGN44" s="18"/>
      <c r="IGO44" s="17"/>
      <c r="IGP44" s="17"/>
      <c r="IGQ44" s="18"/>
      <c r="IGR44" s="18"/>
      <c r="IGS44" s="17"/>
      <c r="IGT44" s="17"/>
      <c r="IGU44" s="18"/>
      <c r="IGV44" s="18"/>
      <c r="IGW44" s="17"/>
      <c r="IGX44" s="17"/>
      <c r="IGY44" s="18"/>
      <c r="IGZ44" s="18"/>
      <c r="IHA44" s="17"/>
      <c r="IHB44" s="17"/>
      <c r="IHC44" s="18"/>
      <c r="IHD44" s="18"/>
      <c r="IHE44" s="17"/>
      <c r="IHF44" s="17"/>
      <c r="IHG44" s="18"/>
      <c r="IHH44" s="18"/>
      <c r="IHI44" s="17"/>
      <c r="IHJ44" s="17"/>
      <c r="IHK44" s="18"/>
      <c r="IHL44" s="18"/>
      <c r="IHM44" s="17"/>
      <c r="IHN44" s="17"/>
      <c r="IHO44" s="18"/>
      <c r="IHP44" s="18"/>
      <c r="IHQ44" s="17"/>
      <c r="IHR44" s="17"/>
      <c r="IHS44" s="18"/>
      <c r="IHT44" s="18"/>
      <c r="IHU44" s="17"/>
      <c r="IHV44" s="17"/>
      <c r="IHW44" s="18"/>
      <c r="IHX44" s="18"/>
      <c r="IHY44" s="17"/>
      <c r="IHZ44" s="17"/>
      <c r="IIA44" s="18"/>
      <c r="IIB44" s="18"/>
      <c r="IIC44" s="17"/>
      <c r="IID44" s="17"/>
      <c r="IIE44" s="18"/>
      <c r="IIF44" s="18"/>
      <c r="IIG44" s="17"/>
      <c r="IIH44" s="17"/>
      <c r="III44" s="18"/>
      <c r="IIJ44" s="18"/>
      <c r="IIK44" s="17"/>
      <c r="IIL44" s="17"/>
      <c r="IIM44" s="18"/>
      <c r="IIN44" s="18"/>
      <c r="IIO44" s="17"/>
      <c r="IIP44" s="17"/>
      <c r="IIQ44" s="18"/>
      <c r="IIR44" s="18"/>
      <c r="IIS44" s="17"/>
      <c r="IIT44" s="17"/>
      <c r="IIU44" s="18"/>
      <c r="IIV44" s="18"/>
      <c r="IIW44" s="17"/>
      <c r="IIX44" s="17"/>
      <c r="IIY44" s="18"/>
      <c r="IIZ44" s="18"/>
      <c r="IJA44" s="17"/>
      <c r="IJB44" s="17"/>
      <c r="IJC44" s="18"/>
      <c r="IJD44" s="18"/>
      <c r="IJE44" s="17"/>
      <c r="IJF44" s="17"/>
      <c r="IJG44" s="18"/>
      <c r="IJH44" s="18"/>
      <c r="IJI44" s="17"/>
      <c r="IJJ44" s="17"/>
      <c r="IJK44" s="18"/>
      <c r="IJL44" s="18"/>
      <c r="IJM44" s="17"/>
      <c r="IJN44" s="17"/>
      <c r="IJO44" s="18"/>
      <c r="IJP44" s="18"/>
      <c r="IJQ44" s="17"/>
      <c r="IJR44" s="17"/>
      <c r="IJS44" s="18"/>
      <c r="IJT44" s="18"/>
      <c r="IJU44" s="17"/>
      <c r="IJV44" s="17"/>
      <c r="IJW44" s="18"/>
      <c r="IJX44" s="18"/>
      <c r="IJY44" s="17"/>
      <c r="IJZ44" s="17"/>
      <c r="IKA44" s="18"/>
      <c r="IKB44" s="18"/>
      <c r="IKC44" s="17"/>
      <c r="IKD44" s="17"/>
      <c r="IKE44" s="18"/>
      <c r="IKF44" s="18"/>
      <c r="IKG44" s="17"/>
      <c r="IKH44" s="17"/>
      <c r="IKI44" s="18"/>
      <c r="IKJ44" s="18"/>
      <c r="IKK44" s="17"/>
      <c r="IKL44" s="17"/>
      <c r="IKM44" s="18"/>
      <c r="IKN44" s="18"/>
      <c r="IKO44" s="17"/>
      <c r="IKP44" s="17"/>
      <c r="IKQ44" s="18"/>
      <c r="IKR44" s="18"/>
      <c r="IKS44" s="17"/>
      <c r="IKT44" s="17"/>
      <c r="IKU44" s="18"/>
      <c r="IKV44" s="18"/>
      <c r="IKW44" s="17"/>
      <c r="IKX44" s="17"/>
      <c r="IKY44" s="18"/>
      <c r="IKZ44" s="18"/>
      <c r="ILA44" s="17"/>
      <c r="ILB44" s="17"/>
      <c r="ILC44" s="18"/>
      <c r="ILD44" s="18"/>
      <c r="ILE44" s="17"/>
      <c r="ILF44" s="17"/>
      <c r="ILG44" s="18"/>
      <c r="ILH44" s="18"/>
      <c r="ILI44" s="17"/>
      <c r="ILJ44" s="17"/>
      <c r="ILK44" s="18"/>
      <c r="ILL44" s="18"/>
      <c r="ILM44" s="17"/>
      <c r="ILN44" s="17"/>
      <c r="ILO44" s="18"/>
      <c r="ILP44" s="18"/>
      <c r="ILQ44" s="17"/>
      <c r="ILR44" s="17"/>
      <c r="ILS44" s="18"/>
      <c r="ILT44" s="18"/>
      <c r="ILU44" s="17"/>
      <c r="ILV44" s="17"/>
      <c r="ILW44" s="18"/>
      <c r="ILX44" s="18"/>
      <c r="ILY44" s="17"/>
      <c r="ILZ44" s="17"/>
      <c r="IMA44" s="18"/>
      <c r="IMB44" s="18"/>
      <c r="IMC44" s="17"/>
      <c r="IMD44" s="17"/>
      <c r="IME44" s="18"/>
      <c r="IMF44" s="18"/>
      <c r="IMG44" s="17"/>
      <c r="IMH44" s="17"/>
      <c r="IMI44" s="18"/>
      <c r="IMJ44" s="18"/>
      <c r="IMK44" s="17"/>
      <c r="IML44" s="17"/>
      <c r="IMM44" s="18"/>
      <c r="IMN44" s="18"/>
      <c r="IMO44" s="17"/>
      <c r="IMP44" s="17"/>
      <c r="IMQ44" s="18"/>
      <c r="IMR44" s="18"/>
      <c r="IMS44" s="17"/>
      <c r="IMT44" s="17"/>
      <c r="IMU44" s="18"/>
      <c r="IMV44" s="18"/>
      <c r="IMW44" s="17"/>
      <c r="IMX44" s="17"/>
      <c r="IMY44" s="18"/>
      <c r="IMZ44" s="18"/>
      <c r="INA44" s="17"/>
      <c r="INB44" s="17"/>
      <c r="INC44" s="18"/>
      <c r="IND44" s="18"/>
      <c r="INE44" s="17"/>
      <c r="INF44" s="17"/>
      <c r="ING44" s="18"/>
      <c r="INH44" s="18"/>
      <c r="INI44" s="17"/>
      <c r="INJ44" s="17"/>
      <c r="INK44" s="18"/>
      <c r="INL44" s="18"/>
      <c r="INM44" s="17"/>
      <c r="INN44" s="17"/>
      <c r="INO44" s="18"/>
      <c r="INP44" s="18"/>
      <c r="INQ44" s="17"/>
      <c r="INR44" s="17"/>
      <c r="INS44" s="18"/>
      <c r="INT44" s="18"/>
      <c r="INU44" s="17"/>
      <c r="INV44" s="17"/>
      <c r="INW44" s="18"/>
      <c r="INX44" s="18"/>
      <c r="INY44" s="17"/>
      <c r="INZ44" s="17"/>
      <c r="IOA44" s="18"/>
      <c r="IOB44" s="18"/>
      <c r="IOC44" s="17"/>
      <c r="IOD44" s="17"/>
      <c r="IOE44" s="18"/>
      <c r="IOF44" s="18"/>
      <c r="IOG44" s="17"/>
      <c r="IOH44" s="17"/>
      <c r="IOI44" s="18"/>
      <c r="IOJ44" s="18"/>
      <c r="IOK44" s="17"/>
      <c r="IOL44" s="17"/>
      <c r="IOM44" s="18"/>
      <c r="ION44" s="18"/>
      <c r="IOO44" s="17"/>
      <c r="IOP44" s="17"/>
      <c r="IOQ44" s="18"/>
      <c r="IOR44" s="18"/>
      <c r="IOS44" s="17"/>
      <c r="IOT44" s="17"/>
      <c r="IOU44" s="18"/>
      <c r="IOV44" s="18"/>
      <c r="IOW44" s="17"/>
      <c r="IOX44" s="17"/>
      <c r="IOY44" s="18"/>
      <c r="IOZ44" s="18"/>
      <c r="IPA44" s="17"/>
      <c r="IPB44" s="17"/>
      <c r="IPC44" s="18"/>
      <c r="IPD44" s="18"/>
      <c r="IPE44" s="17"/>
      <c r="IPF44" s="17"/>
      <c r="IPG44" s="18"/>
      <c r="IPH44" s="18"/>
      <c r="IPI44" s="17"/>
      <c r="IPJ44" s="17"/>
      <c r="IPK44" s="18"/>
      <c r="IPL44" s="18"/>
      <c r="IPM44" s="17"/>
      <c r="IPN44" s="17"/>
      <c r="IPO44" s="18"/>
      <c r="IPP44" s="18"/>
      <c r="IPQ44" s="17"/>
      <c r="IPR44" s="17"/>
      <c r="IPS44" s="18"/>
      <c r="IPT44" s="18"/>
      <c r="IPU44" s="17"/>
      <c r="IPV44" s="17"/>
      <c r="IPW44" s="18"/>
      <c r="IPX44" s="18"/>
      <c r="IPY44" s="17"/>
      <c r="IPZ44" s="17"/>
      <c r="IQA44" s="18"/>
      <c r="IQB44" s="18"/>
      <c r="IQC44" s="17"/>
      <c r="IQD44" s="17"/>
      <c r="IQE44" s="18"/>
      <c r="IQF44" s="18"/>
      <c r="IQG44" s="17"/>
      <c r="IQH44" s="17"/>
      <c r="IQI44" s="18"/>
      <c r="IQJ44" s="18"/>
      <c r="IQK44" s="17"/>
      <c r="IQL44" s="17"/>
      <c r="IQM44" s="18"/>
      <c r="IQN44" s="18"/>
      <c r="IQO44" s="17"/>
      <c r="IQP44" s="17"/>
      <c r="IQQ44" s="18"/>
      <c r="IQR44" s="18"/>
      <c r="IQS44" s="17"/>
      <c r="IQT44" s="17"/>
      <c r="IQU44" s="18"/>
      <c r="IQV44" s="18"/>
      <c r="IQW44" s="17"/>
      <c r="IQX44" s="17"/>
      <c r="IQY44" s="18"/>
      <c r="IQZ44" s="18"/>
      <c r="IRA44" s="17"/>
      <c r="IRB44" s="17"/>
      <c r="IRC44" s="18"/>
      <c r="IRD44" s="18"/>
      <c r="IRE44" s="17"/>
      <c r="IRF44" s="17"/>
      <c r="IRG44" s="18"/>
      <c r="IRH44" s="18"/>
      <c r="IRI44" s="17"/>
      <c r="IRJ44" s="17"/>
      <c r="IRK44" s="18"/>
      <c r="IRL44" s="18"/>
      <c r="IRM44" s="17"/>
      <c r="IRN44" s="17"/>
      <c r="IRO44" s="18"/>
      <c r="IRP44" s="18"/>
      <c r="IRQ44" s="17"/>
      <c r="IRR44" s="17"/>
      <c r="IRS44" s="18"/>
      <c r="IRT44" s="18"/>
      <c r="IRU44" s="17"/>
      <c r="IRV44" s="17"/>
      <c r="IRW44" s="18"/>
      <c r="IRX44" s="18"/>
      <c r="IRY44" s="17"/>
      <c r="IRZ44" s="17"/>
      <c r="ISA44" s="18"/>
      <c r="ISB44" s="18"/>
      <c r="ISC44" s="17"/>
      <c r="ISD44" s="17"/>
      <c r="ISE44" s="18"/>
      <c r="ISF44" s="18"/>
      <c r="ISG44" s="17"/>
      <c r="ISH44" s="17"/>
      <c r="ISI44" s="18"/>
      <c r="ISJ44" s="18"/>
      <c r="ISK44" s="17"/>
      <c r="ISL44" s="17"/>
      <c r="ISM44" s="18"/>
      <c r="ISN44" s="18"/>
      <c r="ISO44" s="17"/>
      <c r="ISP44" s="17"/>
      <c r="ISQ44" s="18"/>
      <c r="ISR44" s="18"/>
      <c r="ISS44" s="17"/>
      <c r="IST44" s="17"/>
      <c r="ISU44" s="18"/>
      <c r="ISV44" s="18"/>
      <c r="ISW44" s="17"/>
      <c r="ISX44" s="17"/>
      <c r="ISY44" s="18"/>
      <c r="ISZ44" s="18"/>
      <c r="ITA44" s="17"/>
      <c r="ITB44" s="17"/>
      <c r="ITC44" s="18"/>
      <c r="ITD44" s="18"/>
      <c r="ITE44" s="17"/>
      <c r="ITF44" s="17"/>
      <c r="ITG44" s="18"/>
      <c r="ITH44" s="18"/>
      <c r="ITI44" s="17"/>
      <c r="ITJ44" s="17"/>
      <c r="ITK44" s="18"/>
      <c r="ITL44" s="18"/>
      <c r="ITM44" s="17"/>
      <c r="ITN44" s="17"/>
      <c r="ITO44" s="18"/>
      <c r="ITP44" s="18"/>
      <c r="ITQ44" s="17"/>
      <c r="ITR44" s="17"/>
      <c r="ITS44" s="18"/>
      <c r="ITT44" s="18"/>
      <c r="ITU44" s="17"/>
      <c r="ITV44" s="17"/>
      <c r="ITW44" s="18"/>
      <c r="ITX44" s="18"/>
      <c r="ITY44" s="17"/>
      <c r="ITZ44" s="17"/>
      <c r="IUA44" s="18"/>
      <c r="IUB44" s="18"/>
      <c r="IUC44" s="17"/>
      <c r="IUD44" s="17"/>
      <c r="IUE44" s="18"/>
      <c r="IUF44" s="18"/>
      <c r="IUG44" s="17"/>
      <c r="IUH44" s="17"/>
      <c r="IUI44" s="18"/>
      <c r="IUJ44" s="18"/>
      <c r="IUK44" s="17"/>
      <c r="IUL44" s="17"/>
      <c r="IUM44" s="18"/>
      <c r="IUN44" s="18"/>
      <c r="IUO44" s="17"/>
      <c r="IUP44" s="17"/>
      <c r="IUQ44" s="18"/>
      <c r="IUR44" s="18"/>
      <c r="IUS44" s="17"/>
      <c r="IUT44" s="17"/>
      <c r="IUU44" s="18"/>
      <c r="IUV44" s="18"/>
      <c r="IUW44" s="17"/>
      <c r="IUX44" s="17"/>
      <c r="IUY44" s="18"/>
      <c r="IUZ44" s="18"/>
      <c r="IVA44" s="17"/>
      <c r="IVB44" s="17"/>
      <c r="IVC44" s="18"/>
      <c r="IVD44" s="18"/>
      <c r="IVE44" s="17"/>
      <c r="IVF44" s="17"/>
      <c r="IVG44" s="18"/>
      <c r="IVH44" s="18"/>
      <c r="IVI44" s="17"/>
      <c r="IVJ44" s="17"/>
      <c r="IVK44" s="18"/>
      <c r="IVL44" s="18"/>
      <c r="IVM44" s="17"/>
      <c r="IVN44" s="17"/>
      <c r="IVO44" s="18"/>
      <c r="IVP44" s="18"/>
      <c r="IVQ44" s="17"/>
      <c r="IVR44" s="17"/>
      <c r="IVS44" s="18"/>
      <c r="IVT44" s="18"/>
      <c r="IVU44" s="17"/>
      <c r="IVV44" s="17"/>
      <c r="IVW44" s="18"/>
      <c r="IVX44" s="18"/>
      <c r="IVY44" s="17"/>
      <c r="IVZ44" s="17"/>
      <c r="IWA44" s="18"/>
      <c r="IWB44" s="18"/>
      <c r="IWC44" s="17"/>
      <c r="IWD44" s="17"/>
      <c r="IWE44" s="18"/>
      <c r="IWF44" s="18"/>
      <c r="IWG44" s="17"/>
      <c r="IWH44" s="17"/>
      <c r="IWI44" s="18"/>
      <c r="IWJ44" s="18"/>
      <c r="IWK44" s="17"/>
      <c r="IWL44" s="17"/>
      <c r="IWM44" s="18"/>
      <c r="IWN44" s="18"/>
      <c r="IWO44" s="17"/>
      <c r="IWP44" s="17"/>
      <c r="IWQ44" s="18"/>
      <c r="IWR44" s="18"/>
      <c r="IWS44" s="17"/>
      <c r="IWT44" s="17"/>
      <c r="IWU44" s="18"/>
      <c r="IWV44" s="18"/>
      <c r="IWW44" s="17"/>
      <c r="IWX44" s="17"/>
      <c r="IWY44" s="18"/>
      <c r="IWZ44" s="18"/>
      <c r="IXA44" s="17"/>
      <c r="IXB44" s="17"/>
      <c r="IXC44" s="18"/>
      <c r="IXD44" s="18"/>
      <c r="IXE44" s="17"/>
      <c r="IXF44" s="17"/>
      <c r="IXG44" s="18"/>
      <c r="IXH44" s="18"/>
      <c r="IXI44" s="17"/>
      <c r="IXJ44" s="17"/>
      <c r="IXK44" s="18"/>
      <c r="IXL44" s="18"/>
      <c r="IXM44" s="17"/>
      <c r="IXN44" s="17"/>
      <c r="IXO44" s="18"/>
      <c r="IXP44" s="18"/>
      <c r="IXQ44" s="17"/>
      <c r="IXR44" s="17"/>
      <c r="IXS44" s="18"/>
      <c r="IXT44" s="18"/>
      <c r="IXU44" s="17"/>
      <c r="IXV44" s="17"/>
      <c r="IXW44" s="18"/>
      <c r="IXX44" s="18"/>
      <c r="IXY44" s="17"/>
      <c r="IXZ44" s="17"/>
      <c r="IYA44" s="18"/>
      <c r="IYB44" s="18"/>
      <c r="IYC44" s="17"/>
      <c r="IYD44" s="17"/>
      <c r="IYE44" s="18"/>
      <c r="IYF44" s="18"/>
      <c r="IYG44" s="17"/>
      <c r="IYH44" s="17"/>
      <c r="IYI44" s="18"/>
      <c r="IYJ44" s="18"/>
      <c r="IYK44" s="17"/>
      <c r="IYL44" s="17"/>
      <c r="IYM44" s="18"/>
      <c r="IYN44" s="18"/>
      <c r="IYO44" s="17"/>
      <c r="IYP44" s="17"/>
      <c r="IYQ44" s="18"/>
      <c r="IYR44" s="18"/>
      <c r="IYS44" s="17"/>
      <c r="IYT44" s="17"/>
      <c r="IYU44" s="18"/>
      <c r="IYV44" s="18"/>
      <c r="IYW44" s="17"/>
      <c r="IYX44" s="17"/>
      <c r="IYY44" s="18"/>
      <c r="IYZ44" s="18"/>
      <c r="IZA44" s="17"/>
      <c r="IZB44" s="17"/>
      <c r="IZC44" s="18"/>
      <c r="IZD44" s="18"/>
      <c r="IZE44" s="17"/>
      <c r="IZF44" s="17"/>
      <c r="IZG44" s="18"/>
      <c r="IZH44" s="18"/>
      <c r="IZI44" s="17"/>
      <c r="IZJ44" s="17"/>
      <c r="IZK44" s="18"/>
      <c r="IZL44" s="18"/>
      <c r="IZM44" s="17"/>
      <c r="IZN44" s="17"/>
      <c r="IZO44" s="18"/>
      <c r="IZP44" s="18"/>
      <c r="IZQ44" s="17"/>
      <c r="IZR44" s="17"/>
      <c r="IZS44" s="18"/>
      <c r="IZT44" s="18"/>
      <c r="IZU44" s="17"/>
      <c r="IZV44" s="17"/>
      <c r="IZW44" s="18"/>
      <c r="IZX44" s="18"/>
      <c r="IZY44" s="17"/>
      <c r="IZZ44" s="17"/>
      <c r="JAA44" s="18"/>
      <c r="JAB44" s="18"/>
      <c r="JAC44" s="17"/>
      <c r="JAD44" s="17"/>
      <c r="JAE44" s="18"/>
      <c r="JAF44" s="18"/>
      <c r="JAG44" s="17"/>
      <c r="JAH44" s="17"/>
      <c r="JAI44" s="18"/>
      <c r="JAJ44" s="18"/>
      <c r="JAK44" s="17"/>
      <c r="JAL44" s="17"/>
      <c r="JAM44" s="18"/>
      <c r="JAN44" s="18"/>
      <c r="JAO44" s="17"/>
      <c r="JAP44" s="17"/>
      <c r="JAQ44" s="18"/>
      <c r="JAR44" s="18"/>
      <c r="JAS44" s="17"/>
      <c r="JAT44" s="17"/>
      <c r="JAU44" s="18"/>
      <c r="JAV44" s="18"/>
      <c r="JAW44" s="17"/>
      <c r="JAX44" s="17"/>
      <c r="JAY44" s="18"/>
      <c r="JAZ44" s="18"/>
      <c r="JBA44" s="17"/>
      <c r="JBB44" s="17"/>
      <c r="JBC44" s="18"/>
      <c r="JBD44" s="18"/>
      <c r="JBE44" s="17"/>
      <c r="JBF44" s="17"/>
      <c r="JBG44" s="18"/>
      <c r="JBH44" s="18"/>
      <c r="JBI44" s="17"/>
      <c r="JBJ44" s="17"/>
      <c r="JBK44" s="18"/>
      <c r="JBL44" s="18"/>
      <c r="JBM44" s="17"/>
      <c r="JBN44" s="17"/>
      <c r="JBO44" s="18"/>
      <c r="JBP44" s="18"/>
      <c r="JBQ44" s="17"/>
      <c r="JBR44" s="17"/>
      <c r="JBS44" s="18"/>
      <c r="JBT44" s="18"/>
      <c r="JBU44" s="17"/>
      <c r="JBV44" s="17"/>
      <c r="JBW44" s="18"/>
      <c r="JBX44" s="18"/>
      <c r="JBY44" s="17"/>
      <c r="JBZ44" s="17"/>
      <c r="JCA44" s="18"/>
      <c r="JCB44" s="18"/>
      <c r="JCC44" s="17"/>
      <c r="JCD44" s="17"/>
      <c r="JCE44" s="18"/>
      <c r="JCF44" s="18"/>
      <c r="JCG44" s="17"/>
      <c r="JCH44" s="17"/>
      <c r="JCI44" s="18"/>
      <c r="JCJ44" s="18"/>
      <c r="JCK44" s="17"/>
      <c r="JCL44" s="17"/>
      <c r="JCM44" s="18"/>
      <c r="JCN44" s="18"/>
      <c r="JCO44" s="17"/>
      <c r="JCP44" s="17"/>
      <c r="JCQ44" s="18"/>
      <c r="JCR44" s="18"/>
      <c r="JCS44" s="17"/>
      <c r="JCT44" s="17"/>
      <c r="JCU44" s="18"/>
      <c r="JCV44" s="18"/>
      <c r="JCW44" s="17"/>
      <c r="JCX44" s="17"/>
      <c r="JCY44" s="18"/>
      <c r="JCZ44" s="18"/>
      <c r="JDA44" s="17"/>
      <c r="JDB44" s="17"/>
      <c r="JDC44" s="18"/>
      <c r="JDD44" s="18"/>
      <c r="JDE44" s="17"/>
      <c r="JDF44" s="17"/>
      <c r="JDG44" s="18"/>
      <c r="JDH44" s="18"/>
      <c r="JDI44" s="17"/>
      <c r="JDJ44" s="17"/>
      <c r="JDK44" s="18"/>
      <c r="JDL44" s="18"/>
      <c r="JDM44" s="17"/>
      <c r="JDN44" s="17"/>
      <c r="JDO44" s="18"/>
      <c r="JDP44" s="18"/>
      <c r="JDQ44" s="17"/>
      <c r="JDR44" s="17"/>
      <c r="JDS44" s="18"/>
      <c r="JDT44" s="18"/>
      <c r="JDU44" s="17"/>
      <c r="JDV44" s="17"/>
      <c r="JDW44" s="18"/>
      <c r="JDX44" s="18"/>
      <c r="JDY44" s="17"/>
      <c r="JDZ44" s="17"/>
      <c r="JEA44" s="18"/>
      <c r="JEB44" s="18"/>
      <c r="JEC44" s="17"/>
      <c r="JED44" s="17"/>
      <c r="JEE44" s="18"/>
      <c r="JEF44" s="18"/>
      <c r="JEG44" s="17"/>
      <c r="JEH44" s="17"/>
      <c r="JEI44" s="18"/>
      <c r="JEJ44" s="18"/>
      <c r="JEK44" s="17"/>
      <c r="JEL44" s="17"/>
      <c r="JEM44" s="18"/>
      <c r="JEN44" s="18"/>
      <c r="JEO44" s="17"/>
      <c r="JEP44" s="17"/>
      <c r="JEQ44" s="18"/>
      <c r="JER44" s="18"/>
      <c r="JES44" s="17"/>
      <c r="JET44" s="17"/>
      <c r="JEU44" s="18"/>
      <c r="JEV44" s="18"/>
      <c r="JEW44" s="17"/>
      <c r="JEX44" s="17"/>
      <c r="JEY44" s="18"/>
      <c r="JEZ44" s="18"/>
      <c r="JFA44" s="17"/>
      <c r="JFB44" s="17"/>
      <c r="JFC44" s="18"/>
      <c r="JFD44" s="18"/>
      <c r="JFE44" s="17"/>
      <c r="JFF44" s="17"/>
      <c r="JFG44" s="18"/>
      <c r="JFH44" s="18"/>
      <c r="JFI44" s="17"/>
      <c r="JFJ44" s="17"/>
      <c r="JFK44" s="18"/>
      <c r="JFL44" s="18"/>
      <c r="JFM44" s="17"/>
      <c r="JFN44" s="17"/>
      <c r="JFO44" s="18"/>
      <c r="JFP44" s="18"/>
      <c r="JFQ44" s="17"/>
      <c r="JFR44" s="17"/>
      <c r="JFS44" s="18"/>
      <c r="JFT44" s="18"/>
      <c r="JFU44" s="17"/>
      <c r="JFV44" s="17"/>
      <c r="JFW44" s="18"/>
      <c r="JFX44" s="18"/>
      <c r="JFY44" s="17"/>
      <c r="JFZ44" s="17"/>
      <c r="JGA44" s="18"/>
      <c r="JGB44" s="18"/>
      <c r="JGC44" s="17"/>
      <c r="JGD44" s="17"/>
      <c r="JGE44" s="18"/>
      <c r="JGF44" s="18"/>
      <c r="JGG44" s="17"/>
      <c r="JGH44" s="17"/>
      <c r="JGI44" s="18"/>
      <c r="JGJ44" s="18"/>
      <c r="JGK44" s="17"/>
      <c r="JGL44" s="17"/>
      <c r="JGM44" s="18"/>
      <c r="JGN44" s="18"/>
      <c r="JGO44" s="17"/>
      <c r="JGP44" s="17"/>
      <c r="JGQ44" s="18"/>
      <c r="JGR44" s="18"/>
      <c r="JGS44" s="17"/>
      <c r="JGT44" s="17"/>
      <c r="JGU44" s="18"/>
      <c r="JGV44" s="18"/>
      <c r="JGW44" s="17"/>
      <c r="JGX44" s="17"/>
      <c r="JGY44" s="18"/>
      <c r="JGZ44" s="18"/>
      <c r="JHA44" s="17"/>
      <c r="JHB44" s="17"/>
      <c r="JHC44" s="18"/>
      <c r="JHD44" s="18"/>
      <c r="JHE44" s="17"/>
      <c r="JHF44" s="17"/>
      <c r="JHG44" s="18"/>
      <c r="JHH44" s="18"/>
      <c r="JHI44" s="17"/>
      <c r="JHJ44" s="17"/>
      <c r="JHK44" s="18"/>
      <c r="JHL44" s="18"/>
      <c r="JHM44" s="17"/>
      <c r="JHN44" s="17"/>
      <c r="JHO44" s="18"/>
      <c r="JHP44" s="18"/>
      <c r="JHQ44" s="17"/>
      <c r="JHR44" s="17"/>
      <c r="JHS44" s="18"/>
      <c r="JHT44" s="18"/>
      <c r="JHU44" s="17"/>
      <c r="JHV44" s="17"/>
      <c r="JHW44" s="18"/>
      <c r="JHX44" s="18"/>
      <c r="JHY44" s="17"/>
      <c r="JHZ44" s="17"/>
      <c r="JIA44" s="18"/>
      <c r="JIB44" s="18"/>
      <c r="JIC44" s="17"/>
      <c r="JID44" s="17"/>
      <c r="JIE44" s="18"/>
      <c r="JIF44" s="18"/>
      <c r="JIG44" s="17"/>
      <c r="JIH44" s="17"/>
      <c r="JII44" s="18"/>
      <c r="JIJ44" s="18"/>
      <c r="JIK44" s="17"/>
      <c r="JIL44" s="17"/>
      <c r="JIM44" s="18"/>
      <c r="JIN44" s="18"/>
      <c r="JIO44" s="17"/>
      <c r="JIP44" s="17"/>
      <c r="JIQ44" s="18"/>
      <c r="JIR44" s="18"/>
      <c r="JIS44" s="17"/>
      <c r="JIT44" s="17"/>
      <c r="JIU44" s="18"/>
      <c r="JIV44" s="18"/>
      <c r="JIW44" s="17"/>
      <c r="JIX44" s="17"/>
      <c r="JIY44" s="18"/>
      <c r="JIZ44" s="18"/>
      <c r="JJA44" s="17"/>
      <c r="JJB44" s="17"/>
      <c r="JJC44" s="18"/>
      <c r="JJD44" s="18"/>
      <c r="JJE44" s="17"/>
      <c r="JJF44" s="17"/>
      <c r="JJG44" s="18"/>
      <c r="JJH44" s="18"/>
      <c r="JJI44" s="17"/>
      <c r="JJJ44" s="17"/>
      <c r="JJK44" s="18"/>
      <c r="JJL44" s="18"/>
      <c r="JJM44" s="17"/>
      <c r="JJN44" s="17"/>
      <c r="JJO44" s="18"/>
      <c r="JJP44" s="18"/>
      <c r="JJQ44" s="17"/>
      <c r="JJR44" s="17"/>
      <c r="JJS44" s="18"/>
      <c r="JJT44" s="18"/>
      <c r="JJU44" s="17"/>
      <c r="JJV44" s="17"/>
      <c r="JJW44" s="18"/>
      <c r="JJX44" s="18"/>
      <c r="JJY44" s="17"/>
      <c r="JJZ44" s="17"/>
      <c r="JKA44" s="18"/>
      <c r="JKB44" s="18"/>
      <c r="JKC44" s="17"/>
      <c r="JKD44" s="17"/>
      <c r="JKE44" s="18"/>
      <c r="JKF44" s="18"/>
      <c r="JKG44" s="17"/>
      <c r="JKH44" s="17"/>
      <c r="JKI44" s="18"/>
      <c r="JKJ44" s="18"/>
      <c r="JKK44" s="17"/>
      <c r="JKL44" s="17"/>
      <c r="JKM44" s="18"/>
      <c r="JKN44" s="18"/>
      <c r="JKO44" s="17"/>
      <c r="JKP44" s="17"/>
      <c r="JKQ44" s="18"/>
      <c r="JKR44" s="18"/>
      <c r="JKS44" s="17"/>
      <c r="JKT44" s="17"/>
      <c r="JKU44" s="18"/>
      <c r="JKV44" s="18"/>
      <c r="JKW44" s="17"/>
      <c r="JKX44" s="17"/>
      <c r="JKY44" s="18"/>
      <c r="JKZ44" s="18"/>
      <c r="JLA44" s="17"/>
      <c r="JLB44" s="17"/>
      <c r="JLC44" s="18"/>
      <c r="JLD44" s="18"/>
      <c r="JLE44" s="17"/>
      <c r="JLF44" s="17"/>
      <c r="JLG44" s="18"/>
      <c r="JLH44" s="18"/>
      <c r="JLI44" s="17"/>
      <c r="JLJ44" s="17"/>
      <c r="JLK44" s="18"/>
      <c r="JLL44" s="18"/>
      <c r="JLM44" s="17"/>
      <c r="JLN44" s="17"/>
      <c r="JLO44" s="18"/>
      <c r="JLP44" s="18"/>
      <c r="JLQ44" s="17"/>
      <c r="JLR44" s="17"/>
      <c r="JLS44" s="18"/>
      <c r="JLT44" s="18"/>
      <c r="JLU44" s="17"/>
      <c r="JLV44" s="17"/>
      <c r="JLW44" s="18"/>
      <c r="JLX44" s="18"/>
      <c r="JLY44" s="17"/>
      <c r="JLZ44" s="17"/>
      <c r="JMA44" s="18"/>
      <c r="JMB44" s="18"/>
      <c r="JMC44" s="17"/>
      <c r="JMD44" s="17"/>
      <c r="JME44" s="18"/>
      <c r="JMF44" s="18"/>
      <c r="JMG44" s="17"/>
      <c r="JMH44" s="17"/>
      <c r="JMI44" s="18"/>
      <c r="JMJ44" s="18"/>
      <c r="JMK44" s="17"/>
      <c r="JML44" s="17"/>
      <c r="JMM44" s="18"/>
      <c r="JMN44" s="18"/>
      <c r="JMO44" s="17"/>
      <c r="JMP44" s="17"/>
      <c r="JMQ44" s="18"/>
      <c r="JMR44" s="18"/>
      <c r="JMS44" s="17"/>
      <c r="JMT44" s="17"/>
      <c r="JMU44" s="18"/>
      <c r="JMV44" s="18"/>
      <c r="JMW44" s="17"/>
      <c r="JMX44" s="17"/>
      <c r="JMY44" s="18"/>
      <c r="JMZ44" s="18"/>
      <c r="JNA44" s="17"/>
      <c r="JNB44" s="17"/>
      <c r="JNC44" s="18"/>
      <c r="JND44" s="18"/>
      <c r="JNE44" s="17"/>
      <c r="JNF44" s="17"/>
      <c r="JNG44" s="18"/>
      <c r="JNH44" s="18"/>
      <c r="JNI44" s="17"/>
      <c r="JNJ44" s="17"/>
      <c r="JNK44" s="18"/>
      <c r="JNL44" s="18"/>
      <c r="JNM44" s="17"/>
      <c r="JNN44" s="17"/>
      <c r="JNO44" s="18"/>
      <c r="JNP44" s="18"/>
      <c r="JNQ44" s="17"/>
      <c r="JNR44" s="17"/>
      <c r="JNS44" s="18"/>
      <c r="JNT44" s="18"/>
      <c r="JNU44" s="17"/>
      <c r="JNV44" s="17"/>
      <c r="JNW44" s="18"/>
      <c r="JNX44" s="18"/>
      <c r="JNY44" s="17"/>
      <c r="JNZ44" s="17"/>
      <c r="JOA44" s="18"/>
      <c r="JOB44" s="18"/>
      <c r="JOC44" s="17"/>
      <c r="JOD44" s="17"/>
      <c r="JOE44" s="18"/>
      <c r="JOF44" s="18"/>
      <c r="JOG44" s="17"/>
      <c r="JOH44" s="17"/>
      <c r="JOI44" s="18"/>
      <c r="JOJ44" s="18"/>
      <c r="JOK44" s="17"/>
      <c r="JOL44" s="17"/>
      <c r="JOM44" s="18"/>
      <c r="JON44" s="18"/>
      <c r="JOO44" s="17"/>
      <c r="JOP44" s="17"/>
      <c r="JOQ44" s="18"/>
      <c r="JOR44" s="18"/>
      <c r="JOS44" s="17"/>
      <c r="JOT44" s="17"/>
      <c r="JOU44" s="18"/>
      <c r="JOV44" s="18"/>
      <c r="JOW44" s="17"/>
      <c r="JOX44" s="17"/>
      <c r="JOY44" s="18"/>
      <c r="JOZ44" s="18"/>
      <c r="JPA44" s="17"/>
      <c r="JPB44" s="17"/>
      <c r="JPC44" s="18"/>
      <c r="JPD44" s="18"/>
      <c r="JPE44" s="17"/>
      <c r="JPF44" s="17"/>
      <c r="JPG44" s="18"/>
      <c r="JPH44" s="18"/>
      <c r="JPI44" s="17"/>
      <c r="JPJ44" s="17"/>
      <c r="JPK44" s="18"/>
      <c r="JPL44" s="18"/>
      <c r="JPM44" s="17"/>
      <c r="JPN44" s="17"/>
      <c r="JPO44" s="18"/>
      <c r="JPP44" s="18"/>
      <c r="JPQ44" s="17"/>
      <c r="JPR44" s="17"/>
      <c r="JPS44" s="18"/>
      <c r="JPT44" s="18"/>
      <c r="JPU44" s="17"/>
      <c r="JPV44" s="17"/>
      <c r="JPW44" s="18"/>
      <c r="JPX44" s="18"/>
      <c r="JPY44" s="17"/>
      <c r="JPZ44" s="17"/>
      <c r="JQA44" s="18"/>
      <c r="JQB44" s="18"/>
      <c r="JQC44" s="17"/>
      <c r="JQD44" s="17"/>
      <c r="JQE44" s="18"/>
      <c r="JQF44" s="18"/>
      <c r="JQG44" s="17"/>
      <c r="JQH44" s="17"/>
      <c r="JQI44" s="18"/>
      <c r="JQJ44" s="18"/>
      <c r="JQK44" s="17"/>
      <c r="JQL44" s="17"/>
      <c r="JQM44" s="18"/>
      <c r="JQN44" s="18"/>
      <c r="JQO44" s="17"/>
      <c r="JQP44" s="17"/>
      <c r="JQQ44" s="18"/>
      <c r="JQR44" s="18"/>
      <c r="JQS44" s="17"/>
      <c r="JQT44" s="17"/>
      <c r="JQU44" s="18"/>
      <c r="JQV44" s="18"/>
      <c r="JQW44" s="17"/>
      <c r="JQX44" s="17"/>
      <c r="JQY44" s="18"/>
      <c r="JQZ44" s="18"/>
      <c r="JRA44" s="17"/>
      <c r="JRB44" s="17"/>
      <c r="JRC44" s="18"/>
      <c r="JRD44" s="18"/>
      <c r="JRE44" s="17"/>
      <c r="JRF44" s="17"/>
      <c r="JRG44" s="18"/>
      <c r="JRH44" s="18"/>
      <c r="JRI44" s="17"/>
      <c r="JRJ44" s="17"/>
      <c r="JRK44" s="18"/>
      <c r="JRL44" s="18"/>
      <c r="JRM44" s="17"/>
      <c r="JRN44" s="17"/>
      <c r="JRO44" s="18"/>
      <c r="JRP44" s="18"/>
      <c r="JRQ44" s="17"/>
      <c r="JRR44" s="17"/>
      <c r="JRS44" s="18"/>
      <c r="JRT44" s="18"/>
      <c r="JRU44" s="17"/>
      <c r="JRV44" s="17"/>
      <c r="JRW44" s="18"/>
      <c r="JRX44" s="18"/>
      <c r="JRY44" s="17"/>
      <c r="JRZ44" s="17"/>
      <c r="JSA44" s="18"/>
      <c r="JSB44" s="18"/>
      <c r="JSC44" s="17"/>
      <c r="JSD44" s="17"/>
      <c r="JSE44" s="18"/>
      <c r="JSF44" s="18"/>
      <c r="JSG44" s="17"/>
      <c r="JSH44" s="17"/>
      <c r="JSI44" s="18"/>
      <c r="JSJ44" s="18"/>
      <c r="JSK44" s="17"/>
      <c r="JSL44" s="17"/>
      <c r="JSM44" s="18"/>
      <c r="JSN44" s="18"/>
      <c r="JSO44" s="17"/>
      <c r="JSP44" s="17"/>
      <c r="JSQ44" s="18"/>
      <c r="JSR44" s="18"/>
      <c r="JSS44" s="17"/>
      <c r="JST44" s="17"/>
      <c r="JSU44" s="18"/>
      <c r="JSV44" s="18"/>
      <c r="JSW44" s="17"/>
      <c r="JSX44" s="17"/>
      <c r="JSY44" s="18"/>
      <c r="JSZ44" s="18"/>
      <c r="JTA44" s="17"/>
      <c r="JTB44" s="17"/>
      <c r="JTC44" s="18"/>
      <c r="JTD44" s="18"/>
      <c r="JTE44" s="17"/>
      <c r="JTF44" s="17"/>
      <c r="JTG44" s="18"/>
      <c r="JTH44" s="18"/>
      <c r="JTI44" s="17"/>
      <c r="JTJ44" s="17"/>
      <c r="JTK44" s="18"/>
      <c r="JTL44" s="18"/>
      <c r="JTM44" s="17"/>
      <c r="JTN44" s="17"/>
      <c r="JTO44" s="18"/>
      <c r="JTP44" s="18"/>
      <c r="JTQ44" s="17"/>
      <c r="JTR44" s="17"/>
      <c r="JTS44" s="18"/>
      <c r="JTT44" s="18"/>
      <c r="JTU44" s="17"/>
      <c r="JTV44" s="17"/>
      <c r="JTW44" s="18"/>
      <c r="JTX44" s="18"/>
      <c r="JTY44" s="17"/>
      <c r="JTZ44" s="17"/>
      <c r="JUA44" s="18"/>
      <c r="JUB44" s="18"/>
      <c r="JUC44" s="17"/>
      <c r="JUD44" s="17"/>
      <c r="JUE44" s="18"/>
      <c r="JUF44" s="18"/>
      <c r="JUG44" s="17"/>
      <c r="JUH44" s="17"/>
      <c r="JUI44" s="18"/>
      <c r="JUJ44" s="18"/>
      <c r="JUK44" s="17"/>
      <c r="JUL44" s="17"/>
      <c r="JUM44" s="18"/>
      <c r="JUN44" s="18"/>
      <c r="JUO44" s="17"/>
      <c r="JUP44" s="17"/>
      <c r="JUQ44" s="18"/>
      <c r="JUR44" s="18"/>
      <c r="JUS44" s="17"/>
      <c r="JUT44" s="17"/>
      <c r="JUU44" s="18"/>
      <c r="JUV44" s="18"/>
      <c r="JUW44" s="17"/>
      <c r="JUX44" s="17"/>
      <c r="JUY44" s="18"/>
      <c r="JUZ44" s="18"/>
      <c r="JVA44" s="17"/>
      <c r="JVB44" s="17"/>
      <c r="JVC44" s="18"/>
      <c r="JVD44" s="18"/>
      <c r="JVE44" s="17"/>
      <c r="JVF44" s="17"/>
      <c r="JVG44" s="18"/>
      <c r="JVH44" s="18"/>
      <c r="JVI44" s="17"/>
      <c r="JVJ44" s="17"/>
      <c r="JVK44" s="18"/>
      <c r="JVL44" s="18"/>
      <c r="JVM44" s="17"/>
      <c r="JVN44" s="17"/>
      <c r="JVO44" s="18"/>
      <c r="JVP44" s="18"/>
      <c r="JVQ44" s="17"/>
      <c r="JVR44" s="17"/>
      <c r="JVS44" s="18"/>
      <c r="JVT44" s="18"/>
      <c r="JVU44" s="17"/>
      <c r="JVV44" s="17"/>
      <c r="JVW44" s="18"/>
      <c r="JVX44" s="18"/>
      <c r="JVY44" s="17"/>
      <c r="JVZ44" s="17"/>
      <c r="JWA44" s="18"/>
      <c r="JWB44" s="18"/>
      <c r="JWC44" s="17"/>
      <c r="JWD44" s="17"/>
      <c r="JWE44" s="18"/>
      <c r="JWF44" s="18"/>
      <c r="JWG44" s="17"/>
      <c r="JWH44" s="17"/>
      <c r="JWI44" s="18"/>
      <c r="JWJ44" s="18"/>
      <c r="JWK44" s="17"/>
      <c r="JWL44" s="17"/>
      <c r="JWM44" s="18"/>
      <c r="JWN44" s="18"/>
      <c r="JWO44" s="17"/>
      <c r="JWP44" s="17"/>
      <c r="JWQ44" s="18"/>
      <c r="JWR44" s="18"/>
      <c r="JWS44" s="17"/>
      <c r="JWT44" s="17"/>
      <c r="JWU44" s="18"/>
      <c r="JWV44" s="18"/>
      <c r="JWW44" s="17"/>
      <c r="JWX44" s="17"/>
      <c r="JWY44" s="18"/>
      <c r="JWZ44" s="18"/>
      <c r="JXA44" s="17"/>
      <c r="JXB44" s="17"/>
      <c r="JXC44" s="18"/>
      <c r="JXD44" s="18"/>
      <c r="JXE44" s="17"/>
      <c r="JXF44" s="17"/>
      <c r="JXG44" s="18"/>
      <c r="JXH44" s="18"/>
      <c r="JXI44" s="17"/>
      <c r="JXJ44" s="17"/>
      <c r="JXK44" s="18"/>
      <c r="JXL44" s="18"/>
      <c r="JXM44" s="17"/>
      <c r="JXN44" s="17"/>
      <c r="JXO44" s="18"/>
      <c r="JXP44" s="18"/>
      <c r="JXQ44" s="17"/>
      <c r="JXR44" s="17"/>
      <c r="JXS44" s="18"/>
      <c r="JXT44" s="18"/>
      <c r="JXU44" s="17"/>
      <c r="JXV44" s="17"/>
      <c r="JXW44" s="18"/>
      <c r="JXX44" s="18"/>
      <c r="JXY44" s="17"/>
      <c r="JXZ44" s="17"/>
      <c r="JYA44" s="18"/>
      <c r="JYB44" s="18"/>
      <c r="JYC44" s="17"/>
      <c r="JYD44" s="17"/>
      <c r="JYE44" s="18"/>
      <c r="JYF44" s="18"/>
      <c r="JYG44" s="17"/>
      <c r="JYH44" s="17"/>
      <c r="JYI44" s="18"/>
      <c r="JYJ44" s="18"/>
      <c r="JYK44" s="17"/>
      <c r="JYL44" s="17"/>
      <c r="JYM44" s="18"/>
      <c r="JYN44" s="18"/>
      <c r="JYO44" s="17"/>
      <c r="JYP44" s="17"/>
      <c r="JYQ44" s="18"/>
      <c r="JYR44" s="18"/>
      <c r="JYS44" s="17"/>
      <c r="JYT44" s="17"/>
      <c r="JYU44" s="18"/>
      <c r="JYV44" s="18"/>
      <c r="JYW44" s="17"/>
      <c r="JYX44" s="17"/>
      <c r="JYY44" s="18"/>
      <c r="JYZ44" s="18"/>
      <c r="JZA44" s="17"/>
      <c r="JZB44" s="17"/>
      <c r="JZC44" s="18"/>
      <c r="JZD44" s="18"/>
      <c r="JZE44" s="17"/>
      <c r="JZF44" s="17"/>
      <c r="JZG44" s="18"/>
      <c r="JZH44" s="18"/>
      <c r="JZI44" s="17"/>
      <c r="JZJ44" s="17"/>
      <c r="JZK44" s="18"/>
      <c r="JZL44" s="18"/>
      <c r="JZM44" s="17"/>
      <c r="JZN44" s="17"/>
      <c r="JZO44" s="18"/>
      <c r="JZP44" s="18"/>
      <c r="JZQ44" s="17"/>
      <c r="JZR44" s="17"/>
      <c r="JZS44" s="18"/>
      <c r="JZT44" s="18"/>
      <c r="JZU44" s="17"/>
      <c r="JZV44" s="17"/>
      <c r="JZW44" s="18"/>
      <c r="JZX44" s="18"/>
      <c r="JZY44" s="17"/>
      <c r="JZZ44" s="17"/>
      <c r="KAA44" s="18"/>
      <c r="KAB44" s="18"/>
      <c r="KAC44" s="17"/>
      <c r="KAD44" s="17"/>
      <c r="KAE44" s="18"/>
      <c r="KAF44" s="18"/>
      <c r="KAG44" s="17"/>
      <c r="KAH44" s="17"/>
      <c r="KAI44" s="18"/>
      <c r="KAJ44" s="18"/>
      <c r="KAK44" s="17"/>
      <c r="KAL44" s="17"/>
      <c r="KAM44" s="18"/>
      <c r="KAN44" s="18"/>
      <c r="KAO44" s="17"/>
      <c r="KAP44" s="17"/>
      <c r="KAQ44" s="18"/>
      <c r="KAR44" s="18"/>
      <c r="KAS44" s="17"/>
      <c r="KAT44" s="17"/>
      <c r="KAU44" s="18"/>
      <c r="KAV44" s="18"/>
      <c r="KAW44" s="17"/>
      <c r="KAX44" s="17"/>
      <c r="KAY44" s="18"/>
      <c r="KAZ44" s="18"/>
      <c r="KBA44" s="17"/>
      <c r="KBB44" s="17"/>
      <c r="KBC44" s="18"/>
      <c r="KBD44" s="18"/>
      <c r="KBE44" s="17"/>
      <c r="KBF44" s="17"/>
      <c r="KBG44" s="18"/>
      <c r="KBH44" s="18"/>
      <c r="KBI44" s="17"/>
      <c r="KBJ44" s="17"/>
      <c r="KBK44" s="18"/>
      <c r="KBL44" s="18"/>
      <c r="KBM44" s="17"/>
      <c r="KBN44" s="17"/>
      <c r="KBO44" s="18"/>
      <c r="KBP44" s="18"/>
      <c r="KBQ44" s="17"/>
      <c r="KBR44" s="17"/>
      <c r="KBS44" s="18"/>
      <c r="KBT44" s="18"/>
      <c r="KBU44" s="17"/>
      <c r="KBV44" s="17"/>
      <c r="KBW44" s="18"/>
      <c r="KBX44" s="18"/>
      <c r="KBY44" s="17"/>
      <c r="KBZ44" s="17"/>
      <c r="KCA44" s="18"/>
      <c r="KCB44" s="18"/>
      <c r="KCC44" s="17"/>
      <c r="KCD44" s="17"/>
      <c r="KCE44" s="18"/>
      <c r="KCF44" s="18"/>
      <c r="KCG44" s="17"/>
      <c r="KCH44" s="17"/>
      <c r="KCI44" s="18"/>
      <c r="KCJ44" s="18"/>
      <c r="KCK44" s="17"/>
      <c r="KCL44" s="17"/>
      <c r="KCM44" s="18"/>
      <c r="KCN44" s="18"/>
      <c r="KCO44" s="17"/>
      <c r="KCP44" s="17"/>
      <c r="KCQ44" s="18"/>
      <c r="KCR44" s="18"/>
      <c r="KCS44" s="17"/>
      <c r="KCT44" s="17"/>
      <c r="KCU44" s="18"/>
      <c r="KCV44" s="18"/>
      <c r="KCW44" s="17"/>
      <c r="KCX44" s="17"/>
      <c r="KCY44" s="18"/>
      <c r="KCZ44" s="18"/>
      <c r="KDA44" s="17"/>
      <c r="KDB44" s="17"/>
      <c r="KDC44" s="18"/>
      <c r="KDD44" s="18"/>
      <c r="KDE44" s="17"/>
      <c r="KDF44" s="17"/>
      <c r="KDG44" s="18"/>
      <c r="KDH44" s="18"/>
      <c r="KDI44" s="17"/>
      <c r="KDJ44" s="17"/>
      <c r="KDK44" s="18"/>
      <c r="KDL44" s="18"/>
      <c r="KDM44" s="17"/>
      <c r="KDN44" s="17"/>
      <c r="KDO44" s="18"/>
      <c r="KDP44" s="18"/>
      <c r="KDQ44" s="17"/>
      <c r="KDR44" s="17"/>
      <c r="KDS44" s="18"/>
      <c r="KDT44" s="18"/>
      <c r="KDU44" s="17"/>
      <c r="KDV44" s="17"/>
      <c r="KDW44" s="18"/>
      <c r="KDX44" s="18"/>
      <c r="KDY44" s="17"/>
      <c r="KDZ44" s="17"/>
      <c r="KEA44" s="18"/>
      <c r="KEB44" s="18"/>
      <c r="KEC44" s="17"/>
      <c r="KED44" s="17"/>
      <c r="KEE44" s="18"/>
      <c r="KEF44" s="18"/>
      <c r="KEG44" s="17"/>
      <c r="KEH44" s="17"/>
      <c r="KEI44" s="18"/>
      <c r="KEJ44" s="18"/>
      <c r="KEK44" s="17"/>
      <c r="KEL44" s="17"/>
      <c r="KEM44" s="18"/>
      <c r="KEN44" s="18"/>
      <c r="KEO44" s="17"/>
      <c r="KEP44" s="17"/>
      <c r="KEQ44" s="18"/>
      <c r="KER44" s="18"/>
      <c r="KES44" s="17"/>
      <c r="KET44" s="17"/>
      <c r="KEU44" s="18"/>
      <c r="KEV44" s="18"/>
      <c r="KEW44" s="17"/>
      <c r="KEX44" s="17"/>
      <c r="KEY44" s="18"/>
      <c r="KEZ44" s="18"/>
      <c r="KFA44" s="17"/>
      <c r="KFB44" s="17"/>
      <c r="KFC44" s="18"/>
      <c r="KFD44" s="18"/>
      <c r="KFE44" s="17"/>
      <c r="KFF44" s="17"/>
      <c r="KFG44" s="18"/>
      <c r="KFH44" s="18"/>
      <c r="KFI44" s="17"/>
      <c r="KFJ44" s="17"/>
      <c r="KFK44" s="18"/>
      <c r="KFL44" s="18"/>
      <c r="KFM44" s="17"/>
      <c r="KFN44" s="17"/>
      <c r="KFO44" s="18"/>
      <c r="KFP44" s="18"/>
      <c r="KFQ44" s="17"/>
      <c r="KFR44" s="17"/>
      <c r="KFS44" s="18"/>
      <c r="KFT44" s="18"/>
      <c r="KFU44" s="17"/>
      <c r="KFV44" s="17"/>
      <c r="KFW44" s="18"/>
      <c r="KFX44" s="18"/>
      <c r="KFY44" s="17"/>
      <c r="KFZ44" s="17"/>
      <c r="KGA44" s="18"/>
      <c r="KGB44" s="18"/>
      <c r="KGC44" s="17"/>
      <c r="KGD44" s="17"/>
      <c r="KGE44" s="18"/>
      <c r="KGF44" s="18"/>
      <c r="KGG44" s="17"/>
      <c r="KGH44" s="17"/>
      <c r="KGI44" s="18"/>
      <c r="KGJ44" s="18"/>
      <c r="KGK44" s="17"/>
      <c r="KGL44" s="17"/>
      <c r="KGM44" s="18"/>
      <c r="KGN44" s="18"/>
      <c r="KGO44" s="17"/>
      <c r="KGP44" s="17"/>
      <c r="KGQ44" s="18"/>
      <c r="KGR44" s="18"/>
      <c r="KGS44" s="17"/>
      <c r="KGT44" s="17"/>
      <c r="KGU44" s="18"/>
      <c r="KGV44" s="18"/>
      <c r="KGW44" s="17"/>
      <c r="KGX44" s="17"/>
      <c r="KGY44" s="18"/>
      <c r="KGZ44" s="18"/>
      <c r="KHA44" s="17"/>
      <c r="KHB44" s="17"/>
      <c r="KHC44" s="18"/>
      <c r="KHD44" s="18"/>
      <c r="KHE44" s="17"/>
      <c r="KHF44" s="17"/>
      <c r="KHG44" s="18"/>
      <c r="KHH44" s="18"/>
      <c r="KHI44" s="17"/>
      <c r="KHJ44" s="17"/>
      <c r="KHK44" s="18"/>
      <c r="KHL44" s="18"/>
      <c r="KHM44" s="17"/>
      <c r="KHN44" s="17"/>
      <c r="KHO44" s="18"/>
      <c r="KHP44" s="18"/>
      <c r="KHQ44" s="17"/>
      <c r="KHR44" s="17"/>
      <c r="KHS44" s="18"/>
      <c r="KHT44" s="18"/>
      <c r="KHU44" s="17"/>
      <c r="KHV44" s="17"/>
      <c r="KHW44" s="18"/>
      <c r="KHX44" s="18"/>
      <c r="KHY44" s="17"/>
      <c r="KHZ44" s="17"/>
      <c r="KIA44" s="18"/>
      <c r="KIB44" s="18"/>
      <c r="KIC44" s="17"/>
      <c r="KID44" s="17"/>
      <c r="KIE44" s="18"/>
      <c r="KIF44" s="18"/>
      <c r="KIG44" s="17"/>
      <c r="KIH44" s="17"/>
      <c r="KII44" s="18"/>
      <c r="KIJ44" s="18"/>
      <c r="KIK44" s="17"/>
      <c r="KIL44" s="17"/>
      <c r="KIM44" s="18"/>
      <c r="KIN44" s="18"/>
      <c r="KIO44" s="17"/>
      <c r="KIP44" s="17"/>
      <c r="KIQ44" s="18"/>
      <c r="KIR44" s="18"/>
      <c r="KIS44" s="17"/>
      <c r="KIT44" s="17"/>
      <c r="KIU44" s="18"/>
      <c r="KIV44" s="18"/>
      <c r="KIW44" s="17"/>
      <c r="KIX44" s="17"/>
      <c r="KIY44" s="18"/>
      <c r="KIZ44" s="18"/>
      <c r="KJA44" s="17"/>
      <c r="KJB44" s="17"/>
      <c r="KJC44" s="18"/>
      <c r="KJD44" s="18"/>
      <c r="KJE44" s="17"/>
      <c r="KJF44" s="17"/>
      <c r="KJG44" s="18"/>
      <c r="KJH44" s="18"/>
      <c r="KJI44" s="17"/>
      <c r="KJJ44" s="17"/>
      <c r="KJK44" s="18"/>
      <c r="KJL44" s="18"/>
      <c r="KJM44" s="17"/>
      <c r="KJN44" s="17"/>
      <c r="KJO44" s="18"/>
      <c r="KJP44" s="18"/>
      <c r="KJQ44" s="17"/>
      <c r="KJR44" s="17"/>
      <c r="KJS44" s="18"/>
      <c r="KJT44" s="18"/>
      <c r="KJU44" s="17"/>
      <c r="KJV44" s="17"/>
      <c r="KJW44" s="18"/>
      <c r="KJX44" s="18"/>
      <c r="KJY44" s="17"/>
      <c r="KJZ44" s="17"/>
      <c r="KKA44" s="18"/>
      <c r="KKB44" s="18"/>
      <c r="KKC44" s="17"/>
      <c r="KKD44" s="17"/>
      <c r="KKE44" s="18"/>
      <c r="KKF44" s="18"/>
      <c r="KKG44" s="17"/>
      <c r="KKH44" s="17"/>
      <c r="KKI44" s="18"/>
      <c r="KKJ44" s="18"/>
      <c r="KKK44" s="17"/>
      <c r="KKL44" s="17"/>
      <c r="KKM44" s="18"/>
      <c r="KKN44" s="18"/>
      <c r="KKO44" s="17"/>
      <c r="KKP44" s="17"/>
      <c r="KKQ44" s="18"/>
      <c r="KKR44" s="18"/>
      <c r="KKS44" s="17"/>
      <c r="KKT44" s="17"/>
      <c r="KKU44" s="18"/>
      <c r="KKV44" s="18"/>
      <c r="KKW44" s="17"/>
      <c r="KKX44" s="17"/>
      <c r="KKY44" s="18"/>
      <c r="KKZ44" s="18"/>
      <c r="KLA44" s="17"/>
      <c r="KLB44" s="17"/>
      <c r="KLC44" s="18"/>
      <c r="KLD44" s="18"/>
      <c r="KLE44" s="17"/>
      <c r="KLF44" s="17"/>
      <c r="KLG44" s="18"/>
      <c r="KLH44" s="18"/>
      <c r="KLI44" s="17"/>
      <c r="KLJ44" s="17"/>
      <c r="KLK44" s="18"/>
      <c r="KLL44" s="18"/>
      <c r="KLM44" s="17"/>
      <c r="KLN44" s="17"/>
      <c r="KLO44" s="18"/>
      <c r="KLP44" s="18"/>
      <c r="KLQ44" s="17"/>
      <c r="KLR44" s="17"/>
      <c r="KLS44" s="18"/>
      <c r="KLT44" s="18"/>
      <c r="KLU44" s="17"/>
      <c r="KLV44" s="17"/>
      <c r="KLW44" s="18"/>
      <c r="KLX44" s="18"/>
      <c r="KLY44" s="17"/>
      <c r="KLZ44" s="17"/>
      <c r="KMA44" s="18"/>
      <c r="KMB44" s="18"/>
      <c r="KMC44" s="17"/>
      <c r="KMD44" s="17"/>
      <c r="KME44" s="18"/>
      <c r="KMF44" s="18"/>
      <c r="KMG44" s="17"/>
      <c r="KMH44" s="17"/>
      <c r="KMI44" s="18"/>
      <c r="KMJ44" s="18"/>
      <c r="KMK44" s="17"/>
      <c r="KML44" s="17"/>
      <c r="KMM44" s="18"/>
      <c r="KMN44" s="18"/>
      <c r="KMO44" s="17"/>
      <c r="KMP44" s="17"/>
      <c r="KMQ44" s="18"/>
      <c r="KMR44" s="18"/>
      <c r="KMS44" s="17"/>
      <c r="KMT44" s="17"/>
      <c r="KMU44" s="18"/>
      <c r="KMV44" s="18"/>
      <c r="KMW44" s="17"/>
      <c r="KMX44" s="17"/>
      <c r="KMY44" s="18"/>
      <c r="KMZ44" s="18"/>
      <c r="KNA44" s="17"/>
      <c r="KNB44" s="17"/>
      <c r="KNC44" s="18"/>
      <c r="KND44" s="18"/>
      <c r="KNE44" s="17"/>
      <c r="KNF44" s="17"/>
      <c r="KNG44" s="18"/>
      <c r="KNH44" s="18"/>
      <c r="KNI44" s="17"/>
      <c r="KNJ44" s="17"/>
      <c r="KNK44" s="18"/>
      <c r="KNL44" s="18"/>
      <c r="KNM44" s="17"/>
      <c r="KNN44" s="17"/>
      <c r="KNO44" s="18"/>
      <c r="KNP44" s="18"/>
      <c r="KNQ44" s="17"/>
      <c r="KNR44" s="17"/>
      <c r="KNS44" s="18"/>
      <c r="KNT44" s="18"/>
      <c r="KNU44" s="17"/>
      <c r="KNV44" s="17"/>
      <c r="KNW44" s="18"/>
      <c r="KNX44" s="18"/>
      <c r="KNY44" s="17"/>
      <c r="KNZ44" s="17"/>
      <c r="KOA44" s="18"/>
      <c r="KOB44" s="18"/>
      <c r="KOC44" s="17"/>
      <c r="KOD44" s="17"/>
      <c r="KOE44" s="18"/>
      <c r="KOF44" s="18"/>
      <c r="KOG44" s="17"/>
      <c r="KOH44" s="17"/>
      <c r="KOI44" s="18"/>
      <c r="KOJ44" s="18"/>
      <c r="KOK44" s="17"/>
      <c r="KOL44" s="17"/>
      <c r="KOM44" s="18"/>
      <c r="KON44" s="18"/>
      <c r="KOO44" s="17"/>
      <c r="KOP44" s="17"/>
      <c r="KOQ44" s="18"/>
      <c r="KOR44" s="18"/>
      <c r="KOS44" s="17"/>
      <c r="KOT44" s="17"/>
      <c r="KOU44" s="18"/>
      <c r="KOV44" s="18"/>
      <c r="KOW44" s="17"/>
      <c r="KOX44" s="17"/>
      <c r="KOY44" s="18"/>
      <c r="KOZ44" s="18"/>
      <c r="KPA44" s="17"/>
      <c r="KPB44" s="17"/>
      <c r="KPC44" s="18"/>
      <c r="KPD44" s="18"/>
      <c r="KPE44" s="17"/>
      <c r="KPF44" s="17"/>
      <c r="KPG44" s="18"/>
      <c r="KPH44" s="18"/>
      <c r="KPI44" s="17"/>
      <c r="KPJ44" s="17"/>
      <c r="KPK44" s="18"/>
      <c r="KPL44" s="18"/>
      <c r="KPM44" s="17"/>
      <c r="KPN44" s="17"/>
      <c r="KPO44" s="18"/>
      <c r="KPP44" s="18"/>
      <c r="KPQ44" s="17"/>
      <c r="KPR44" s="17"/>
      <c r="KPS44" s="18"/>
      <c r="KPT44" s="18"/>
      <c r="KPU44" s="17"/>
      <c r="KPV44" s="17"/>
      <c r="KPW44" s="18"/>
      <c r="KPX44" s="18"/>
      <c r="KPY44" s="17"/>
      <c r="KPZ44" s="17"/>
      <c r="KQA44" s="18"/>
      <c r="KQB44" s="18"/>
      <c r="KQC44" s="17"/>
      <c r="KQD44" s="17"/>
      <c r="KQE44" s="18"/>
      <c r="KQF44" s="18"/>
      <c r="KQG44" s="17"/>
      <c r="KQH44" s="17"/>
      <c r="KQI44" s="18"/>
      <c r="KQJ44" s="18"/>
      <c r="KQK44" s="17"/>
      <c r="KQL44" s="17"/>
      <c r="KQM44" s="18"/>
      <c r="KQN44" s="18"/>
      <c r="KQO44" s="17"/>
      <c r="KQP44" s="17"/>
      <c r="KQQ44" s="18"/>
      <c r="KQR44" s="18"/>
      <c r="KQS44" s="17"/>
      <c r="KQT44" s="17"/>
      <c r="KQU44" s="18"/>
      <c r="KQV44" s="18"/>
      <c r="KQW44" s="17"/>
      <c r="KQX44" s="17"/>
      <c r="KQY44" s="18"/>
      <c r="KQZ44" s="18"/>
      <c r="KRA44" s="17"/>
      <c r="KRB44" s="17"/>
      <c r="KRC44" s="18"/>
      <c r="KRD44" s="18"/>
      <c r="KRE44" s="17"/>
      <c r="KRF44" s="17"/>
      <c r="KRG44" s="18"/>
      <c r="KRH44" s="18"/>
      <c r="KRI44" s="17"/>
      <c r="KRJ44" s="17"/>
      <c r="KRK44" s="18"/>
      <c r="KRL44" s="18"/>
      <c r="KRM44" s="17"/>
      <c r="KRN44" s="17"/>
      <c r="KRO44" s="18"/>
      <c r="KRP44" s="18"/>
      <c r="KRQ44" s="17"/>
      <c r="KRR44" s="17"/>
      <c r="KRS44" s="18"/>
      <c r="KRT44" s="18"/>
      <c r="KRU44" s="17"/>
      <c r="KRV44" s="17"/>
      <c r="KRW44" s="18"/>
      <c r="KRX44" s="18"/>
      <c r="KRY44" s="17"/>
      <c r="KRZ44" s="17"/>
      <c r="KSA44" s="18"/>
      <c r="KSB44" s="18"/>
      <c r="KSC44" s="17"/>
      <c r="KSD44" s="17"/>
      <c r="KSE44" s="18"/>
      <c r="KSF44" s="18"/>
      <c r="KSG44" s="17"/>
      <c r="KSH44" s="17"/>
      <c r="KSI44" s="18"/>
      <c r="KSJ44" s="18"/>
      <c r="KSK44" s="17"/>
      <c r="KSL44" s="17"/>
      <c r="KSM44" s="18"/>
      <c r="KSN44" s="18"/>
      <c r="KSO44" s="17"/>
      <c r="KSP44" s="17"/>
      <c r="KSQ44" s="18"/>
      <c r="KSR44" s="18"/>
      <c r="KSS44" s="17"/>
      <c r="KST44" s="17"/>
      <c r="KSU44" s="18"/>
      <c r="KSV44" s="18"/>
      <c r="KSW44" s="17"/>
      <c r="KSX44" s="17"/>
      <c r="KSY44" s="18"/>
      <c r="KSZ44" s="18"/>
      <c r="KTA44" s="17"/>
      <c r="KTB44" s="17"/>
      <c r="KTC44" s="18"/>
      <c r="KTD44" s="18"/>
      <c r="KTE44" s="17"/>
      <c r="KTF44" s="17"/>
      <c r="KTG44" s="18"/>
      <c r="KTH44" s="18"/>
      <c r="KTI44" s="17"/>
      <c r="KTJ44" s="17"/>
      <c r="KTK44" s="18"/>
      <c r="KTL44" s="18"/>
      <c r="KTM44" s="17"/>
      <c r="KTN44" s="17"/>
      <c r="KTO44" s="18"/>
      <c r="KTP44" s="18"/>
      <c r="KTQ44" s="17"/>
      <c r="KTR44" s="17"/>
      <c r="KTS44" s="18"/>
      <c r="KTT44" s="18"/>
      <c r="KTU44" s="17"/>
      <c r="KTV44" s="17"/>
      <c r="KTW44" s="18"/>
      <c r="KTX44" s="18"/>
      <c r="KTY44" s="17"/>
      <c r="KTZ44" s="17"/>
      <c r="KUA44" s="18"/>
      <c r="KUB44" s="18"/>
      <c r="KUC44" s="17"/>
      <c r="KUD44" s="17"/>
      <c r="KUE44" s="18"/>
      <c r="KUF44" s="18"/>
      <c r="KUG44" s="17"/>
      <c r="KUH44" s="17"/>
      <c r="KUI44" s="18"/>
      <c r="KUJ44" s="18"/>
      <c r="KUK44" s="17"/>
      <c r="KUL44" s="17"/>
      <c r="KUM44" s="18"/>
      <c r="KUN44" s="18"/>
      <c r="KUO44" s="17"/>
      <c r="KUP44" s="17"/>
      <c r="KUQ44" s="18"/>
      <c r="KUR44" s="18"/>
      <c r="KUS44" s="17"/>
      <c r="KUT44" s="17"/>
      <c r="KUU44" s="18"/>
      <c r="KUV44" s="18"/>
      <c r="KUW44" s="17"/>
      <c r="KUX44" s="17"/>
      <c r="KUY44" s="18"/>
      <c r="KUZ44" s="18"/>
      <c r="KVA44" s="17"/>
      <c r="KVB44" s="17"/>
      <c r="KVC44" s="18"/>
      <c r="KVD44" s="18"/>
      <c r="KVE44" s="17"/>
      <c r="KVF44" s="17"/>
      <c r="KVG44" s="18"/>
      <c r="KVH44" s="18"/>
      <c r="KVI44" s="17"/>
      <c r="KVJ44" s="17"/>
      <c r="KVK44" s="18"/>
      <c r="KVL44" s="18"/>
      <c r="KVM44" s="17"/>
      <c r="KVN44" s="17"/>
      <c r="KVO44" s="18"/>
      <c r="KVP44" s="18"/>
      <c r="KVQ44" s="17"/>
      <c r="KVR44" s="17"/>
      <c r="KVS44" s="18"/>
      <c r="KVT44" s="18"/>
      <c r="KVU44" s="17"/>
      <c r="KVV44" s="17"/>
      <c r="KVW44" s="18"/>
      <c r="KVX44" s="18"/>
      <c r="KVY44" s="17"/>
      <c r="KVZ44" s="17"/>
      <c r="KWA44" s="18"/>
      <c r="KWB44" s="18"/>
      <c r="KWC44" s="17"/>
      <c r="KWD44" s="17"/>
      <c r="KWE44" s="18"/>
      <c r="KWF44" s="18"/>
      <c r="KWG44" s="17"/>
      <c r="KWH44" s="17"/>
      <c r="KWI44" s="18"/>
      <c r="KWJ44" s="18"/>
      <c r="KWK44" s="17"/>
      <c r="KWL44" s="17"/>
      <c r="KWM44" s="18"/>
      <c r="KWN44" s="18"/>
      <c r="KWO44" s="17"/>
      <c r="KWP44" s="17"/>
      <c r="KWQ44" s="18"/>
      <c r="KWR44" s="18"/>
      <c r="KWS44" s="17"/>
      <c r="KWT44" s="17"/>
      <c r="KWU44" s="18"/>
      <c r="KWV44" s="18"/>
      <c r="KWW44" s="17"/>
      <c r="KWX44" s="17"/>
      <c r="KWY44" s="18"/>
      <c r="KWZ44" s="18"/>
      <c r="KXA44" s="17"/>
      <c r="KXB44" s="17"/>
      <c r="KXC44" s="18"/>
      <c r="KXD44" s="18"/>
      <c r="KXE44" s="17"/>
      <c r="KXF44" s="17"/>
      <c r="KXG44" s="18"/>
      <c r="KXH44" s="18"/>
      <c r="KXI44" s="17"/>
      <c r="KXJ44" s="17"/>
      <c r="KXK44" s="18"/>
      <c r="KXL44" s="18"/>
      <c r="KXM44" s="17"/>
      <c r="KXN44" s="17"/>
      <c r="KXO44" s="18"/>
      <c r="KXP44" s="18"/>
      <c r="KXQ44" s="17"/>
      <c r="KXR44" s="17"/>
      <c r="KXS44" s="18"/>
      <c r="KXT44" s="18"/>
      <c r="KXU44" s="17"/>
      <c r="KXV44" s="17"/>
      <c r="KXW44" s="18"/>
      <c r="KXX44" s="18"/>
      <c r="KXY44" s="17"/>
      <c r="KXZ44" s="17"/>
      <c r="KYA44" s="18"/>
      <c r="KYB44" s="18"/>
      <c r="KYC44" s="17"/>
      <c r="KYD44" s="17"/>
      <c r="KYE44" s="18"/>
      <c r="KYF44" s="18"/>
      <c r="KYG44" s="17"/>
      <c r="KYH44" s="17"/>
      <c r="KYI44" s="18"/>
      <c r="KYJ44" s="18"/>
      <c r="KYK44" s="17"/>
      <c r="KYL44" s="17"/>
      <c r="KYM44" s="18"/>
      <c r="KYN44" s="18"/>
      <c r="KYO44" s="17"/>
      <c r="KYP44" s="17"/>
      <c r="KYQ44" s="18"/>
      <c r="KYR44" s="18"/>
      <c r="KYS44" s="17"/>
      <c r="KYT44" s="17"/>
      <c r="KYU44" s="18"/>
      <c r="KYV44" s="18"/>
      <c r="KYW44" s="17"/>
      <c r="KYX44" s="17"/>
      <c r="KYY44" s="18"/>
      <c r="KYZ44" s="18"/>
      <c r="KZA44" s="17"/>
      <c r="KZB44" s="17"/>
      <c r="KZC44" s="18"/>
      <c r="KZD44" s="18"/>
      <c r="KZE44" s="17"/>
      <c r="KZF44" s="17"/>
      <c r="KZG44" s="18"/>
      <c r="KZH44" s="18"/>
      <c r="KZI44" s="17"/>
      <c r="KZJ44" s="17"/>
      <c r="KZK44" s="18"/>
      <c r="KZL44" s="18"/>
      <c r="KZM44" s="17"/>
      <c r="KZN44" s="17"/>
      <c r="KZO44" s="18"/>
      <c r="KZP44" s="18"/>
      <c r="KZQ44" s="17"/>
      <c r="KZR44" s="17"/>
      <c r="KZS44" s="18"/>
      <c r="KZT44" s="18"/>
      <c r="KZU44" s="17"/>
      <c r="KZV44" s="17"/>
      <c r="KZW44" s="18"/>
      <c r="KZX44" s="18"/>
      <c r="KZY44" s="17"/>
      <c r="KZZ44" s="17"/>
      <c r="LAA44" s="18"/>
      <c r="LAB44" s="18"/>
      <c r="LAC44" s="17"/>
      <c r="LAD44" s="17"/>
      <c r="LAE44" s="18"/>
      <c r="LAF44" s="18"/>
      <c r="LAG44" s="17"/>
      <c r="LAH44" s="17"/>
      <c r="LAI44" s="18"/>
      <c r="LAJ44" s="18"/>
      <c r="LAK44" s="17"/>
      <c r="LAL44" s="17"/>
      <c r="LAM44" s="18"/>
      <c r="LAN44" s="18"/>
      <c r="LAO44" s="17"/>
      <c r="LAP44" s="17"/>
      <c r="LAQ44" s="18"/>
      <c r="LAR44" s="18"/>
      <c r="LAS44" s="17"/>
      <c r="LAT44" s="17"/>
      <c r="LAU44" s="18"/>
      <c r="LAV44" s="18"/>
      <c r="LAW44" s="17"/>
      <c r="LAX44" s="17"/>
      <c r="LAY44" s="18"/>
      <c r="LAZ44" s="18"/>
      <c r="LBA44" s="17"/>
      <c r="LBB44" s="17"/>
      <c r="LBC44" s="18"/>
      <c r="LBD44" s="18"/>
      <c r="LBE44" s="17"/>
      <c r="LBF44" s="17"/>
      <c r="LBG44" s="18"/>
      <c r="LBH44" s="18"/>
      <c r="LBI44" s="17"/>
      <c r="LBJ44" s="17"/>
      <c r="LBK44" s="18"/>
      <c r="LBL44" s="18"/>
      <c r="LBM44" s="17"/>
      <c r="LBN44" s="17"/>
      <c r="LBO44" s="18"/>
      <c r="LBP44" s="18"/>
      <c r="LBQ44" s="17"/>
      <c r="LBR44" s="17"/>
      <c r="LBS44" s="18"/>
      <c r="LBT44" s="18"/>
      <c r="LBU44" s="17"/>
      <c r="LBV44" s="17"/>
      <c r="LBW44" s="18"/>
      <c r="LBX44" s="18"/>
      <c r="LBY44" s="17"/>
      <c r="LBZ44" s="17"/>
      <c r="LCA44" s="18"/>
      <c r="LCB44" s="18"/>
      <c r="LCC44" s="17"/>
      <c r="LCD44" s="17"/>
      <c r="LCE44" s="18"/>
      <c r="LCF44" s="18"/>
      <c r="LCG44" s="17"/>
      <c r="LCH44" s="17"/>
      <c r="LCI44" s="18"/>
      <c r="LCJ44" s="18"/>
      <c r="LCK44" s="17"/>
      <c r="LCL44" s="17"/>
      <c r="LCM44" s="18"/>
      <c r="LCN44" s="18"/>
      <c r="LCO44" s="17"/>
      <c r="LCP44" s="17"/>
      <c r="LCQ44" s="18"/>
      <c r="LCR44" s="18"/>
      <c r="LCS44" s="17"/>
      <c r="LCT44" s="17"/>
      <c r="LCU44" s="18"/>
      <c r="LCV44" s="18"/>
      <c r="LCW44" s="17"/>
      <c r="LCX44" s="17"/>
      <c r="LCY44" s="18"/>
      <c r="LCZ44" s="18"/>
      <c r="LDA44" s="17"/>
      <c r="LDB44" s="17"/>
      <c r="LDC44" s="18"/>
      <c r="LDD44" s="18"/>
      <c r="LDE44" s="17"/>
      <c r="LDF44" s="17"/>
      <c r="LDG44" s="18"/>
      <c r="LDH44" s="18"/>
      <c r="LDI44" s="17"/>
      <c r="LDJ44" s="17"/>
      <c r="LDK44" s="18"/>
      <c r="LDL44" s="18"/>
      <c r="LDM44" s="17"/>
      <c r="LDN44" s="17"/>
      <c r="LDO44" s="18"/>
      <c r="LDP44" s="18"/>
      <c r="LDQ44" s="17"/>
      <c r="LDR44" s="17"/>
      <c r="LDS44" s="18"/>
      <c r="LDT44" s="18"/>
      <c r="LDU44" s="17"/>
      <c r="LDV44" s="17"/>
      <c r="LDW44" s="18"/>
      <c r="LDX44" s="18"/>
      <c r="LDY44" s="17"/>
      <c r="LDZ44" s="17"/>
      <c r="LEA44" s="18"/>
      <c r="LEB44" s="18"/>
      <c r="LEC44" s="17"/>
      <c r="LED44" s="17"/>
      <c r="LEE44" s="18"/>
      <c r="LEF44" s="18"/>
      <c r="LEG44" s="17"/>
      <c r="LEH44" s="17"/>
      <c r="LEI44" s="18"/>
      <c r="LEJ44" s="18"/>
      <c r="LEK44" s="17"/>
      <c r="LEL44" s="17"/>
      <c r="LEM44" s="18"/>
      <c r="LEN44" s="18"/>
      <c r="LEO44" s="17"/>
      <c r="LEP44" s="17"/>
      <c r="LEQ44" s="18"/>
      <c r="LER44" s="18"/>
      <c r="LES44" s="17"/>
      <c r="LET44" s="17"/>
      <c r="LEU44" s="18"/>
      <c r="LEV44" s="18"/>
      <c r="LEW44" s="17"/>
      <c r="LEX44" s="17"/>
      <c r="LEY44" s="18"/>
      <c r="LEZ44" s="18"/>
      <c r="LFA44" s="17"/>
      <c r="LFB44" s="17"/>
      <c r="LFC44" s="18"/>
      <c r="LFD44" s="18"/>
      <c r="LFE44" s="17"/>
      <c r="LFF44" s="17"/>
      <c r="LFG44" s="18"/>
      <c r="LFH44" s="18"/>
      <c r="LFI44" s="17"/>
      <c r="LFJ44" s="17"/>
      <c r="LFK44" s="18"/>
      <c r="LFL44" s="18"/>
      <c r="LFM44" s="17"/>
      <c r="LFN44" s="17"/>
      <c r="LFO44" s="18"/>
      <c r="LFP44" s="18"/>
      <c r="LFQ44" s="17"/>
      <c r="LFR44" s="17"/>
      <c r="LFS44" s="18"/>
      <c r="LFT44" s="18"/>
      <c r="LFU44" s="17"/>
      <c r="LFV44" s="17"/>
      <c r="LFW44" s="18"/>
      <c r="LFX44" s="18"/>
      <c r="LFY44" s="17"/>
      <c r="LFZ44" s="17"/>
      <c r="LGA44" s="18"/>
      <c r="LGB44" s="18"/>
      <c r="LGC44" s="17"/>
      <c r="LGD44" s="17"/>
      <c r="LGE44" s="18"/>
      <c r="LGF44" s="18"/>
      <c r="LGG44" s="17"/>
      <c r="LGH44" s="17"/>
      <c r="LGI44" s="18"/>
      <c r="LGJ44" s="18"/>
      <c r="LGK44" s="17"/>
      <c r="LGL44" s="17"/>
      <c r="LGM44" s="18"/>
      <c r="LGN44" s="18"/>
      <c r="LGO44" s="17"/>
      <c r="LGP44" s="17"/>
      <c r="LGQ44" s="18"/>
      <c r="LGR44" s="18"/>
      <c r="LGS44" s="17"/>
      <c r="LGT44" s="17"/>
      <c r="LGU44" s="18"/>
      <c r="LGV44" s="18"/>
      <c r="LGW44" s="17"/>
      <c r="LGX44" s="17"/>
      <c r="LGY44" s="18"/>
      <c r="LGZ44" s="18"/>
      <c r="LHA44" s="17"/>
      <c r="LHB44" s="17"/>
      <c r="LHC44" s="18"/>
      <c r="LHD44" s="18"/>
      <c r="LHE44" s="17"/>
      <c r="LHF44" s="17"/>
      <c r="LHG44" s="18"/>
      <c r="LHH44" s="18"/>
      <c r="LHI44" s="17"/>
      <c r="LHJ44" s="17"/>
      <c r="LHK44" s="18"/>
      <c r="LHL44" s="18"/>
      <c r="LHM44" s="17"/>
      <c r="LHN44" s="17"/>
      <c r="LHO44" s="18"/>
      <c r="LHP44" s="18"/>
      <c r="LHQ44" s="17"/>
      <c r="LHR44" s="17"/>
      <c r="LHS44" s="18"/>
      <c r="LHT44" s="18"/>
      <c r="LHU44" s="17"/>
      <c r="LHV44" s="17"/>
      <c r="LHW44" s="18"/>
      <c r="LHX44" s="18"/>
      <c r="LHY44" s="17"/>
      <c r="LHZ44" s="17"/>
      <c r="LIA44" s="18"/>
      <c r="LIB44" s="18"/>
      <c r="LIC44" s="17"/>
      <c r="LID44" s="17"/>
      <c r="LIE44" s="18"/>
      <c r="LIF44" s="18"/>
      <c r="LIG44" s="17"/>
      <c r="LIH44" s="17"/>
      <c r="LII44" s="18"/>
      <c r="LIJ44" s="18"/>
      <c r="LIK44" s="17"/>
      <c r="LIL44" s="17"/>
      <c r="LIM44" s="18"/>
      <c r="LIN44" s="18"/>
      <c r="LIO44" s="17"/>
      <c r="LIP44" s="17"/>
      <c r="LIQ44" s="18"/>
      <c r="LIR44" s="18"/>
      <c r="LIS44" s="17"/>
      <c r="LIT44" s="17"/>
      <c r="LIU44" s="18"/>
      <c r="LIV44" s="18"/>
      <c r="LIW44" s="17"/>
      <c r="LIX44" s="17"/>
      <c r="LIY44" s="18"/>
      <c r="LIZ44" s="18"/>
      <c r="LJA44" s="17"/>
      <c r="LJB44" s="17"/>
      <c r="LJC44" s="18"/>
      <c r="LJD44" s="18"/>
      <c r="LJE44" s="17"/>
      <c r="LJF44" s="17"/>
      <c r="LJG44" s="18"/>
      <c r="LJH44" s="18"/>
      <c r="LJI44" s="17"/>
      <c r="LJJ44" s="17"/>
      <c r="LJK44" s="18"/>
      <c r="LJL44" s="18"/>
      <c r="LJM44" s="17"/>
      <c r="LJN44" s="17"/>
      <c r="LJO44" s="18"/>
      <c r="LJP44" s="18"/>
      <c r="LJQ44" s="17"/>
      <c r="LJR44" s="17"/>
      <c r="LJS44" s="18"/>
      <c r="LJT44" s="18"/>
      <c r="LJU44" s="17"/>
      <c r="LJV44" s="17"/>
      <c r="LJW44" s="18"/>
      <c r="LJX44" s="18"/>
      <c r="LJY44" s="17"/>
      <c r="LJZ44" s="17"/>
      <c r="LKA44" s="18"/>
      <c r="LKB44" s="18"/>
      <c r="LKC44" s="17"/>
      <c r="LKD44" s="17"/>
      <c r="LKE44" s="18"/>
      <c r="LKF44" s="18"/>
      <c r="LKG44" s="17"/>
      <c r="LKH44" s="17"/>
      <c r="LKI44" s="18"/>
      <c r="LKJ44" s="18"/>
      <c r="LKK44" s="17"/>
      <c r="LKL44" s="17"/>
      <c r="LKM44" s="18"/>
      <c r="LKN44" s="18"/>
      <c r="LKO44" s="17"/>
      <c r="LKP44" s="17"/>
      <c r="LKQ44" s="18"/>
      <c r="LKR44" s="18"/>
      <c r="LKS44" s="17"/>
      <c r="LKT44" s="17"/>
      <c r="LKU44" s="18"/>
      <c r="LKV44" s="18"/>
      <c r="LKW44" s="17"/>
      <c r="LKX44" s="17"/>
      <c r="LKY44" s="18"/>
      <c r="LKZ44" s="18"/>
      <c r="LLA44" s="17"/>
      <c r="LLB44" s="17"/>
      <c r="LLC44" s="18"/>
      <c r="LLD44" s="18"/>
      <c r="LLE44" s="17"/>
      <c r="LLF44" s="17"/>
      <c r="LLG44" s="18"/>
      <c r="LLH44" s="18"/>
      <c r="LLI44" s="17"/>
      <c r="LLJ44" s="17"/>
      <c r="LLK44" s="18"/>
      <c r="LLL44" s="18"/>
      <c r="LLM44" s="17"/>
      <c r="LLN44" s="17"/>
      <c r="LLO44" s="18"/>
      <c r="LLP44" s="18"/>
      <c r="LLQ44" s="17"/>
      <c r="LLR44" s="17"/>
      <c r="LLS44" s="18"/>
      <c r="LLT44" s="18"/>
      <c r="LLU44" s="17"/>
      <c r="LLV44" s="17"/>
      <c r="LLW44" s="18"/>
      <c r="LLX44" s="18"/>
      <c r="LLY44" s="17"/>
      <c r="LLZ44" s="17"/>
      <c r="LMA44" s="18"/>
      <c r="LMB44" s="18"/>
      <c r="LMC44" s="17"/>
      <c r="LMD44" s="17"/>
      <c r="LME44" s="18"/>
      <c r="LMF44" s="18"/>
      <c r="LMG44" s="17"/>
      <c r="LMH44" s="17"/>
      <c r="LMI44" s="18"/>
      <c r="LMJ44" s="18"/>
      <c r="LMK44" s="17"/>
      <c r="LML44" s="17"/>
      <c r="LMM44" s="18"/>
      <c r="LMN44" s="18"/>
      <c r="LMO44" s="17"/>
      <c r="LMP44" s="17"/>
      <c r="LMQ44" s="18"/>
      <c r="LMR44" s="18"/>
      <c r="LMS44" s="17"/>
      <c r="LMT44" s="17"/>
      <c r="LMU44" s="18"/>
      <c r="LMV44" s="18"/>
      <c r="LMW44" s="17"/>
      <c r="LMX44" s="17"/>
      <c r="LMY44" s="18"/>
      <c r="LMZ44" s="18"/>
      <c r="LNA44" s="17"/>
      <c r="LNB44" s="17"/>
      <c r="LNC44" s="18"/>
      <c r="LND44" s="18"/>
      <c r="LNE44" s="17"/>
      <c r="LNF44" s="17"/>
      <c r="LNG44" s="18"/>
      <c r="LNH44" s="18"/>
      <c r="LNI44" s="17"/>
      <c r="LNJ44" s="17"/>
      <c r="LNK44" s="18"/>
      <c r="LNL44" s="18"/>
      <c r="LNM44" s="17"/>
      <c r="LNN44" s="17"/>
      <c r="LNO44" s="18"/>
      <c r="LNP44" s="18"/>
      <c r="LNQ44" s="17"/>
      <c r="LNR44" s="17"/>
      <c r="LNS44" s="18"/>
      <c r="LNT44" s="18"/>
      <c r="LNU44" s="17"/>
      <c r="LNV44" s="17"/>
      <c r="LNW44" s="18"/>
      <c r="LNX44" s="18"/>
      <c r="LNY44" s="17"/>
      <c r="LNZ44" s="17"/>
      <c r="LOA44" s="18"/>
      <c r="LOB44" s="18"/>
      <c r="LOC44" s="17"/>
      <c r="LOD44" s="17"/>
      <c r="LOE44" s="18"/>
      <c r="LOF44" s="18"/>
      <c r="LOG44" s="17"/>
      <c r="LOH44" s="17"/>
      <c r="LOI44" s="18"/>
      <c r="LOJ44" s="18"/>
      <c r="LOK44" s="17"/>
      <c r="LOL44" s="17"/>
      <c r="LOM44" s="18"/>
      <c r="LON44" s="18"/>
      <c r="LOO44" s="17"/>
      <c r="LOP44" s="17"/>
      <c r="LOQ44" s="18"/>
      <c r="LOR44" s="18"/>
      <c r="LOS44" s="17"/>
      <c r="LOT44" s="17"/>
      <c r="LOU44" s="18"/>
      <c r="LOV44" s="18"/>
      <c r="LOW44" s="17"/>
      <c r="LOX44" s="17"/>
      <c r="LOY44" s="18"/>
      <c r="LOZ44" s="18"/>
      <c r="LPA44" s="17"/>
      <c r="LPB44" s="17"/>
      <c r="LPC44" s="18"/>
      <c r="LPD44" s="18"/>
      <c r="LPE44" s="17"/>
      <c r="LPF44" s="17"/>
      <c r="LPG44" s="18"/>
      <c r="LPH44" s="18"/>
      <c r="LPI44" s="17"/>
      <c r="LPJ44" s="17"/>
      <c r="LPK44" s="18"/>
      <c r="LPL44" s="18"/>
      <c r="LPM44" s="17"/>
      <c r="LPN44" s="17"/>
      <c r="LPO44" s="18"/>
      <c r="LPP44" s="18"/>
      <c r="LPQ44" s="17"/>
      <c r="LPR44" s="17"/>
      <c r="LPS44" s="18"/>
      <c r="LPT44" s="18"/>
      <c r="LPU44" s="17"/>
      <c r="LPV44" s="17"/>
      <c r="LPW44" s="18"/>
      <c r="LPX44" s="18"/>
      <c r="LPY44" s="17"/>
      <c r="LPZ44" s="17"/>
      <c r="LQA44" s="18"/>
      <c r="LQB44" s="18"/>
      <c r="LQC44" s="17"/>
      <c r="LQD44" s="17"/>
      <c r="LQE44" s="18"/>
      <c r="LQF44" s="18"/>
      <c r="LQG44" s="17"/>
      <c r="LQH44" s="17"/>
      <c r="LQI44" s="18"/>
      <c r="LQJ44" s="18"/>
      <c r="LQK44" s="17"/>
      <c r="LQL44" s="17"/>
      <c r="LQM44" s="18"/>
      <c r="LQN44" s="18"/>
      <c r="LQO44" s="17"/>
      <c r="LQP44" s="17"/>
      <c r="LQQ44" s="18"/>
      <c r="LQR44" s="18"/>
      <c r="LQS44" s="17"/>
      <c r="LQT44" s="17"/>
      <c r="LQU44" s="18"/>
      <c r="LQV44" s="18"/>
      <c r="LQW44" s="17"/>
      <c r="LQX44" s="17"/>
      <c r="LQY44" s="18"/>
      <c r="LQZ44" s="18"/>
      <c r="LRA44" s="17"/>
      <c r="LRB44" s="17"/>
      <c r="LRC44" s="18"/>
      <c r="LRD44" s="18"/>
      <c r="LRE44" s="17"/>
      <c r="LRF44" s="17"/>
      <c r="LRG44" s="18"/>
      <c r="LRH44" s="18"/>
      <c r="LRI44" s="17"/>
      <c r="LRJ44" s="17"/>
      <c r="LRK44" s="18"/>
      <c r="LRL44" s="18"/>
      <c r="LRM44" s="17"/>
      <c r="LRN44" s="17"/>
      <c r="LRO44" s="18"/>
      <c r="LRP44" s="18"/>
      <c r="LRQ44" s="17"/>
      <c r="LRR44" s="17"/>
      <c r="LRS44" s="18"/>
      <c r="LRT44" s="18"/>
      <c r="LRU44" s="17"/>
      <c r="LRV44" s="17"/>
      <c r="LRW44" s="18"/>
      <c r="LRX44" s="18"/>
      <c r="LRY44" s="17"/>
      <c r="LRZ44" s="17"/>
      <c r="LSA44" s="18"/>
      <c r="LSB44" s="18"/>
      <c r="LSC44" s="17"/>
      <c r="LSD44" s="17"/>
      <c r="LSE44" s="18"/>
      <c r="LSF44" s="18"/>
      <c r="LSG44" s="17"/>
      <c r="LSH44" s="17"/>
      <c r="LSI44" s="18"/>
      <c r="LSJ44" s="18"/>
      <c r="LSK44" s="17"/>
      <c r="LSL44" s="17"/>
      <c r="LSM44" s="18"/>
      <c r="LSN44" s="18"/>
      <c r="LSO44" s="17"/>
      <c r="LSP44" s="17"/>
      <c r="LSQ44" s="18"/>
      <c r="LSR44" s="18"/>
      <c r="LSS44" s="17"/>
      <c r="LST44" s="17"/>
      <c r="LSU44" s="18"/>
      <c r="LSV44" s="18"/>
      <c r="LSW44" s="17"/>
      <c r="LSX44" s="17"/>
      <c r="LSY44" s="18"/>
      <c r="LSZ44" s="18"/>
      <c r="LTA44" s="17"/>
      <c r="LTB44" s="17"/>
      <c r="LTC44" s="18"/>
      <c r="LTD44" s="18"/>
      <c r="LTE44" s="17"/>
      <c r="LTF44" s="17"/>
      <c r="LTG44" s="18"/>
      <c r="LTH44" s="18"/>
      <c r="LTI44" s="17"/>
      <c r="LTJ44" s="17"/>
      <c r="LTK44" s="18"/>
      <c r="LTL44" s="18"/>
      <c r="LTM44" s="17"/>
      <c r="LTN44" s="17"/>
      <c r="LTO44" s="18"/>
      <c r="LTP44" s="18"/>
      <c r="LTQ44" s="17"/>
      <c r="LTR44" s="17"/>
      <c r="LTS44" s="18"/>
      <c r="LTT44" s="18"/>
      <c r="LTU44" s="17"/>
      <c r="LTV44" s="17"/>
      <c r="LTW44" s="18"/>
      <c r="LTX44" s="18"/>
      <c r="LTY44" s="17"/>
      <c r="LTZ44" s="17"/>
      <c r="LUA44" s="18"/>
      <c r="LUB44" s="18"/>
      <c r="LUC44" s="17"/>
      <c r="LUD44" s="17"/>
      <c r="LUE44" s="18"/>
      <c r="LUF44" s="18"/>
      <c r="LUG44" s="17"/>
      <c r="LUH44" s="17"/>
      <c r="LUI44" s="18"/>
      <c r="LUJ44" s="18"/>
      <c r="LUK44" s="17"/>
      <c r="LUL44" s="17"/>
      <c r="LUM44" s="18"/>
      <c r="LUN44" s="18"/>
      <c r="LUO44" s="17"/>
      <c r="LUP44" s="17"/>
      <c r="LUQ44" s="18"/>
      <c r="LUR44" s="18"/>
      <c r="LUS44" s="17"/>
      <c r="LUT44" s="17"/>
      <c r="LUU44" s="18"/>
      <c r="LUV44" s="18"/>
      <c r="LUW44" s="17"/>
      <c r="LUX44" s="17"/>
      <c r="LUY44" s="18"/>
      <c r="LUZ44" s="18"/>
      <c r="LVA44" s="17"/>
      <c r="LVB44" s="17"/>
      <c r="LVC44" s="18"/>
      <c r="LVD44" s="18"/>
      <c r="LVE44" s="17"/>
      <c r="LVF44" s="17"/>
      <c r="LVG44" s="18"/>
      <c r="LVH44" s="18"/>
      <c r="LVI44" s="17"/>
      <c r="LVJ44" s="17"/>
      <c r="LVK44" s="18"/>
      <c r="LVL44" s="18"/>
      <c r="LVM44" s="17"/>
      <c r="LVN44" s="17"/>
      <c r="LVO44" s="18"/>
      <c r="LVP44" s="18"/>
      <c r="LVQ44" s="17"/>
      <c r="LVR44" s="17"/>
      <c r="LVS44" s="18"/>
      <c r="LVT44" s="18"/>
      <c r="LVU44" s="17"/>
      <c r="LVV44" s="17"/>
      <c r="LVW44" s="18"/>
      <c r="LVX44" s="18"/>
      <c r="LVY44" s="17"/>
      <c r="LVZ44" s="17"/>
      <c r="LWA44" s="18"/>
      <c r="LWB44" s="18"/>
      <c r="LWC44" s="17"/>
      <c r="LWD44" s="17"/>
      <c r="LWE44" s="18"/>
      <c r="LWF44" s="18"/>
      <c r="LWG44" s="17"/>
      <c r="LWH44" s="17"/>
      <c r="LWI44" s="18"/>
      <c r="LWJ44" s="18"/>
      <c r="LWK44" s="17"/>
      <c r="LWL44" s="17"/>
      <c r="LWM44" s="18"/>
      <c r="LWN44" s="18"/>
      <c r="LWO44" s="17"/>
      <c r="LWP44" s="17"/>
      <c r="LWQ44" s="18"/>
      <c r="LWR44" s="18"/>
      <c r="LWS44" s="17"/>
      <c r="LWT44" s="17"/>
      <c r="LWU44" s="18"/>
      <c r="LWV44" s="18"/>
      <c r="LWW44" s="17"/>
      <c r="LWX44" s="17"/>
      <c r="LWY44" s="18"/>
      <c r="LWZ44" s="18"/>
      <c r="LXA44" s="17"/>
      <c r="LXB44" s="17"/>
      <c r="LXC44" s="18"/>
      <c r="LXD44" s="18"/>
      <c r="LXE44" s="17"/>
      <c r="LXF44" s="17"/>
      <c r="LXG44" s="18"/>
      <c r="LXH44" s="18"/>
      <c r="LXI44" s="17"/>
      <c r="LXJ44" s="17"/>
      <c r="LXK44" s="18"/>
      <c r="LXL44" s="18"/>
      <c r="LXM44" s="17"/>
      <c r="LXN44" s="17"/>
      <c r="LXO44" s="18"/>
      <c r="LXP44" s="18"/>
      <c r="LXQ44" s="17"/>
      <c r="LXR44" s="17"/>
      <c r="LXS44" s="18"/>
      <c r="LXT44" s="18"/>
      <c r="LXU44" s="17"/>
      <c r="LXV44" s="17"/>
      <c r="LXW44" s="18"/>
      <c r="LXX44" s="18"/>
      <c r="LXY44" s="17"/>
      <c r="LXZ44" s="17"/>
      <c r="LYA44" s="18"/>
      <c r="LYB44" s="18"/>
      <c r="LYC44" s="17"/>
      <c r="LYD44" s="17"/>
      <c r="LYE44" s="18"/>
      <c r="LYF44" s="18"/>
      <c r="LYG44" s="17"/>
      <c r="LYH44" s="17"/>
      <c r="LYI44" s="18"/>
      <c r="LYJ44" s="18"/>
      <c r="LYK44" s="17"/>
      <c r="LYL44" s="17"/>
      <c r="LYM44" s="18"/>
      <c r="LYN44" s="18"/>
      <c r="LYO44" s="17"/>
      <c r="LYP44" s="17"/>
      <c r="LYQ44" s="18"/>
      <c r="LYR44" s="18"/>
      <c r="LYS44" s="17"/>
      <c r="LYT44" s="17"/>
      <c r="LYU44" s="18"/>
      <c r="LYV44" s="18"/>
      <c r="LYW44" s="17"/>
      <c r="LYX44" s="17"/>
      <c r="LYY44" s="18"/>
      <c r="LYZ44" s="18"/>
      <c r="LZA44" s="17"/>
      <c r="LZB44" s="17"/>
      <c r="LZC44" s="18"/>
      <c r="LZD44" s="18"/>
      <c r="LZE44" s="17"/>
      <c r="LZF44" s="17"/>
      <c r="LZG44" s="18"/>
      <c r="LZH44" s="18"/>
      <c r="LZI44" s="17"/>
      <c r="LZJ44" s="17"/>
      <c r="LZK44" s="18"/>
      <c r="LZL44" s="18"/>
      <c r="LZM44" s="17"/>
      <c r="LZN44" s="17"/>
      <c r="LZO44" s="18"/>
      <c r="LZP44" s="18"/>
      <c r="LZQ44" s="17"/>
      <c r="LZR44" s="17"/>
      <c r="LZS44" s="18"/>
      <c r="LZT44" s="18"/>
      <c r="LZU44" s="17"/>
      <c r="LZV44" s="17"/>
      <c r="LZW44" s="18"/>
      <c r="LZX44" s="18"/>
      <c r="LZY44" s="17"/>
      <c r="LZZ44" s="17"/>
      <c r="MAA44" s="18"/>
      <c r="MAB44" s="18"/>
      <c r="MAC44" s="17"/>
      <c r="MAD44" s="17"/>
      <c r="MAE44" s="18"/>
      <c r="MAF44" s="18"/>
      <c r="MAG44" s="17"/>
      <c r="MAH44" s="17"/>
      <c r="MAI44" s="18"/>
      <c r="MAJ44" s="18"/>
      <c r="MAK44" s="17"/>
      <c r="MAL44" s="17"/>
      <c r="MAM44" s="18"/>
      <c r="MAN44" s="18"/>
      <c r="MAO44" s="17"/>
      <c r="MAP44" s="17"/>
      <c r="MAQ44" s="18"/>
      <c r="MAR44" s="18"/>
      <c r="MAS44" s="17"/>
      <c r="MAT44" s="17"/>
      <c r="MAU44" s="18"/>
      <c r="MAV44" s="18"/>
      <c r="MAW44" s="17"/>
      <c r="MAX44" s="17"/>
      <c r="MAY44" s="18"/>
      <c r="MAZ44" s="18"/>
      <c r="MBA44" s="17"/>
      <c r="MBB44" s="17"/>
      <c r="MBC44" s="18"/>
      <c r="MBD44" s="18"/>
      <c r="MBE44" s="17"/>
      <c r="MBF44" s="17"/>
      <c r="MBG44" s="18"/>
      <c r="MBH44" s="18"/>
      <c r="MBI44" s="17"/>
      <c r="MBJ44" s="17"/>
      <c r="MBK44" s="18"/>
      <c r="MBL44" s="18"/>
      <c r="MBM44" s="17"/>
      <c r="MBN44" s="17"/>
      <c r="MBO44" s="18"/>
      <c r="MBP44" s="18"/>
      <c r="MBQ44" s="17"/>
      <c r="MBR44" s="17"/>
      <c r="MBS44" s="18"/>
      <c r="MBT44" s="18"/>
      <c r="MBU44" s="17"/>
      <c r="MBV44" s="17"/>
      <c r="MBW44" s="18"/>
      <c r="MBX44" s="18"/>
      <c r="MBY44" s="17"/>
      <c r="MBZ44" s="17"/>
      <c r="MCA44" s="18"/>
      <c r="MCB44" s="18"/>
      <c r="MCC44" s="17"/>
      <c r="MCD44" s="17"/>
      <c r="MCE44" s="18"/>
      <c r="MCF44" s="18"/>
      <c r="MCG44" s="17"/>
      <c r="MCH44" s="17"/>
      <c r="MCI44" s="18"/>
      <c r="MCJ44" s="18"/>
      <c r="MCK44" s="17"/>
      <c r="MCL44" s="17"/>
      <c r="MCM44" s="18"/>
      <c r="MCN44" s="18"/>
      <c r="MCO44" s="17"/>
      <c r="MCP44" s="17"/>
      <c r="MCQ44" s="18"/>
      <c r="MCR44" s="18"/>
      <c r="MCS44" s="17"/>
      <c r="MCT44" s="17"/>
      <c r="MCU44" s="18"/>
      <c r="MCV44" s="18"/>
      <c r="MCW44" s="17"/>
      <c r="MCX44" s="17"/>
      <c r="MCY44" s="18"/>
      <c r="MCZ44" s="18"/>
      <c r="MDA44" s="17"/>
      <c r="MDB44" s="17"/>
      <c r="MDC44" s="18"/>
      <c r="MDD44" s="18"/>
      <c r="MDE44" s="17"/>
      <c r="MDF44" s="17"/>
      <c r="MDG44" s="18"/>
      <c r="MDH44" s="18"/>
      <c r="MDI44" s="17"/>
      <c r="MDJ44" s="17"/>
      <c r="MDK44" s="18"/>
      <c r="MDL44" s="18"/>
      <c r="MDM44" s="17"/>
      <c r="MDN44" s="17"/>
      <c r="MDO44" s="18"/>
      <c r="MDP44" s="18"/>
      <c r="MDQ44" s="17"/>
      <c r="MDR44" s="17"/>
      <c r="MDS44" s="18"/>
      <c r="MDT44" s="18"/>
      <c r="MDU44" s="17"/>
      <c r="MDV44" s="17"/>
      <c r="MDW44" s="18"/>
      <c r="MDX44" s="18"/>
      <c r="MDY44" s="17"/>
      <c r="MDZ44" s="17"/>
      <c r="MEA44" s="18"/>
      <c r="MEB44" s="18"/>
      <c r="MEC44" s="17"/>
      <c r="MED44" s="17"/>
      <c r="MEE44" s="18"/>
      <c r="MEF44" s="18"/>
      <c r="MEG44" s="17"/>
      <c r="MEH44" s="17"/>
      <c r="MEI44" s="18"/>
      <c r="MEJ44" s="18"/>
      <c r="MEK44" s="17"/>
      <c r="MEL44" s="17"/>
      <c r="MEM44" s="18"/>
      <c r="MEN44" s="18"/>
      <c r="MEO44" s="17"/>
      <c r="MEP44" s="17"/>
      <c r="MEQ44" s="18"/>
      <c r="MER44" s="18"/>
      <c r="MES44" s="17"/>
      <c r="MET44" s="17"/>
      <c r="MEU44" s="18"/>
      <c r="MEV44" s="18"/>
      <c r="MEW44" s="17"/>
      <c r="MEX44" s="17"/>
      <c r="MEY44" s="18"/>
      <c r="MEZ44" s="18"/>
      <c r="MFA44" s="17"/>
      <c r="MFB44" s="17"/>
      <c r="MFC44" s="18"/>
      <c r="MFD44" s="18"/>
      <c r="MFE44" s="17"/>
      <c r="MFF44" s="17"/>
      <c r="MFG44" s="18"/>
      <c r="MFH44" s="18"/>
      <c r="MFI44" s="17"/>
      <c r="MFJ44" s="17"/>
      <c r="MFK44" s="18"/>
      <c r="MFL44" s="18"/>
      <c r="MFM44" s="17"/>
      <c r="MFN44" s="17"/>
      <c r="MFO44" s="18"/>
      <c r="MFP44" s="18"/>
      <c r="MFQ44" s="17"/>
      <c r="MFR44" s="17"/>
      <c r="MFS44" s="18"/>
      <c r="MFT44" s="18"/>
      <c r="MFU44" s="17"/>
      <c r="MFV44" s="17"/>
      <c r="MFW44" s="18"/>
      <c r="MFX44" s="18"/>
      <c r="MFY44" s="17"/>
      <c r="MFZ44" s="17"/>
      <c r="MGA44" s="18"/>
      <c r="MGB44" s="18"/>
      <c r="MGC44" s="17"/>
      <c r="MGD44" s="17"/>
      <c r="MGE44" s="18"/>
      <c r="MGF44" s="18"/>
      <c r="MGG44" s="17"/>
      <c r="MGH44" s="17"/>
      <c r="MGI44" s="18"/>
      <c r="MGJ44" s="18"/>
      <c r="MGK44" s="17"/>
      <c r="MGL44" s="17"/>
      <c r="MGM44" s="18"/>
      <c r="MGN44" s="18"/>
      <c r="MGO44" s="17"/>
      <c r="MGP44" s="17"/>
      <c r="MGQ44" s="18"/>
      <c r="MGR44" s="18"/>
      <c r="MGS44" s="17"/>
      <c r="MGT44" s="17"/>
      <c r="MGU44" s="18"/>
      <c r="MGV44" s="18"/>
      <c r="MGW44" s="17"/>
      <c r="MGX44" s="17"/>
      <c r="MGY44" s="18"/>
      <c r="MGZ44" s="18"/>
      <c r="MHA44" s="17"/>
      <c r="MHB44" s="17"/>
      <c r="MHC44" s="18"/>
      <c r="MHD44" s="18"/>
      <c r="MHE44" s="17"/>
      <c r="MHF44" s="17"/>
      <c r="MHG44" s="18"/>
      <c r="MHH44" s="18"/>
      <c r="MHI44" s="17"/>
      <c r="MHJ44" s="17"/>
      <c r="MHK44" s="18"/>
      <c r="MHL44" s="18"/>
      <c r="MHM44" s="17"/>
      <c r="MHN44" s="17"/>
      <c r="MHO44" s="18"/>
      <c r="MHP44" s="18"/>
      <c r="MHQ44" s="17"/>
      <c r="MHR44" s="17"/>
      <c r="MHS44" s="18"/>
      <c r="MHT44" s="18"/>
      <c r="MHU44" s="17"/>
      <c r="MHV44" s="17"/>
      <c r="MHW44" s="18"/>
      <c r="MHX44" s="18"/>
      <c r="MHY44" s="17"/>
      <c r="MHZ44" s="17"/>
      <c r="MIA44" s="18"/>
      <c r="MIB44" s="18"/>
      <c r="MIC44" s="17"/>
      <c r="MID44" s="17"/>
      <c r="MIE44" s="18"/>
      <c r="MIF44" s="18"/>
      <c r="MIG44" s="17"/>
      <c r="MIH44" s="17"/>
      <c r="MII44" s="18"/>
      <c r="MIJ44" s="18"/>
      <c r="MIK44" s="17"/>
      <c r="MIL44" s="17"/>
      <c r="MIM44" s="18"/>
      <c r="MIN44" s="18"/>
      <c r="MIO44" s="17"/>
      <c r="MIP44" s="17"/>
      <c r="MIQ44" s="18"/>
      <c r="MIR44" s="18"/>
      <c r="MIS44" s="17"/>
      <c r="MIT44" s="17"/>
      <c r="MIU44" s="18"/>
      <c r="MIV44" s="18"/>
      <c r="MIW44" s="17"/>
      <c r="MIX44" s="17"/>
      <c r="MIY44" s="18"/>
      <c r="MIZ44" s="18"/>
      <c r="MJA44" s="17"/>
      <c r="MJB44" s="17"/>
      <c r="MJC44" s="18"/>
      <c r="MJD44" s="18"/>
      <c r="MJE44" s="17"/>
      <c r="MJF44" s="17"/>
      <c r="MJG44" s="18"/>
      <c r="MJH44" s="18"/>
      <c r="MJI44" s="17"/>
      <c r="MJJ44" s="17"/>
      <c r="MJK44" s="18"/>
      <c r="MJL44" s="18"/>
      <c r="MJM44" s="17"/>
      <c r="MJN44" s="17"/>
      <c r="MJO44" s="18"/>
      <c r="MJP44" s="18"/>
      <c r="MJQ44" s="17"/>
      <c r="MJR44" s="17"/>
      <c r="MJS44" s="18"/>
      <c r="MJT44" s="18"/>
      <c r="MJU44" s="17"/>
      <c r="MJV44" s="17"/>
      <c r="MJW44" s="18"/>
      <c r="MJX44" s="18"/>
      <c r="MJY44" s="17"/>
      <c r="MJZ44" s="17"/>
      <c r="MKA44" s="18"/>
      <c r="MKB44" s="18"/>
      <c r="MKC44" s="17"/>
      <c r="MKD44" s="17"/>
      <c r="MKE44" s="18"/>
      <c r="MKF44" s="18"/>
      <c r="MKG44" s="17"/>
      <c r="MKH44" s="17"/>
      <c r="MKI44" s="18"/>
      <c r="MKJ44" s="18"/>
      <c r="MKK44" s="17"/>
      <c r="MKL44" s="17"/>
      <c r="MKM44" s="18"/>
      <c r="MKN44" s="18"/>
      <c r="MKO44" s="17"/>
      <c r="MKP44" s="17"/>
      <c r="MKQ44" s="18"/>
      <c r="MKR44" s="18"/>
      <c r="MKS44" s="17"/>
      <c r="MKT44" s="17"/>
      <c r="MKU44" s="18"/>
      <c r="MKV44" s="18"/>
      <c r="MKW44" s="17"/>
      <c r="MKX44" s="17"/>
      <c r="MKY44" s="18"/>
      <c r="MKZ44" s="18"/>
      <c r="MLA44" s="17"/>
      <c r="MLB44" s="17"/>
      <c r="MLC44" s="18"/>
      <c r="MLD44" s="18"/>
      <c r="MLE44" s="17"/>
      <c r="MLF44" s="17"/>
      <c r="MLG44" s="18"/>
      <c r="MLH44" s="18"/>
      <c r="MLI44" s="17"/>
      <c r="MLJ44" s="17"/>
      <c r="MLK44" s="18"/>
      <c r="MLL44" s="18"/>
      <c r="MLM44" s="17"/>
      <c r="MLN44" s="17"/>
      <c r="MLO44" s="18"/>
      <c r="MLP44" s="18"/>
      <c r="MLQ44" s="17"/>
      <c r="MLR44" s="17"/>
      <c r="MLS44" s="18"/>
      <c r="MLT44" s="18"/>
      <c r="MLU44" s="17"/>
      <c r="MLV44" s="17"/>
      <c r="MLW44" s="18"/>
      <c r="MLX44" s="18"/>
      <c r="MLY44" s="17"/>
      <c r="MLZ44" s="17"/>
      <c r="MMA44" s="18"/>
      <c r="MMB44" s="18"/>
      <c r="MMC44" s="17"/>
      <c r="MMD44" s="17"/>
      <c r="MME44" s="18"/>
      <c r="MMF44" s="18"/>
      <c r="MMG44" s="17"/>
      <c r="MMH44" s="17"/>
      <c r="MMI44" s="18"/>
      <c r="MMJ44" s="18"/>
      <c r="MMK44" s="17"/>
      <c r="MML44" s="17"/>
      <c r="MMM44" s="18"/>
      <c r="MMN44" s="18"/>
      <c r="MMO44" s="17"/>
      <c r="MMP44" s="17"/>
      <c r="MMQ44" s="18"/>
      <c r="MMR44" s="18"/>
      <c r="MMS44" s="17"/>
      <c r="MMT44" s="17"/>
      <c r="MMU44" s="18"/>
      <c r="MMV44" s="18"/>
      <c r="MMW44" s="17"/>
      <c r="MMX44" s="17"/>
      <c r="MMY44" s="18"/>
      <c r="MMZ44" s="18"/>
      <c r="MNA44" s="17"/>
      <c r="MNB44" s="17"/>
      <c r="MNC44" s="18"/>
      <c r="MND44" s="18"/>
      <c r="MNE44" s="17"/>
      <c r="MNF44" s="17"/>
      <c r="MNG44" s="18"/>
      <c r="MNH44" s="18"/>
      <c r="MNI44" s="17"/>
      <c r="MNJ44" s="17"/>
      <c r="MNK44" s="18"/>
      <c r="MNL44" s="18"/>
      <c r="MNM44" s="17"/>
      <c r="MNN44" s="17"/>
      <c r="MNO44" s="18"/>
      <c r="MNP44" s="18"/>
      <c r="MNQ44" s="17"/>
      <c r="MNR44" s="17"/>
      <c r="MNS44" s="18"/>
      <c r="MNT44" s="18"/>
      <c r="MNU44" s="17"/>
      <c r="MNV44" s="17"/>
      <c r="MNW44" s="18"/>
      <c r="MNX44" s="18"/>
      <c r="MNY44" s="17"/>
      <c r="MNZ44" s="17"/>
      <c r="MOA44" s="18"/>
      <c r="MOB44" s="18"/>
      <c r="MOC44" s="17"/>
      <c r="MOD44" s="17"/>
      <c r="MOE44" s="18"/>
      <c r="MOF44" s="18"/>
      <c r="MOG44" s="17"/>
      <c r="MOH44" s="17"/>
      <c r="MOI44" s="18"/>
      <c r="MOJ44" s="18"/>
      <c r="MOK44" s="17"/>
      <c r="MOL44" s="17"/>
      <c r="MOM44" s="18"/>
      <c r="MON44" s="18"/>
      <c r="MOO44" s="17"/>
      <c r="MOP44" s="17"/>
      <c r="MOQ44" s="18"/>
      <c r="MOR44" s="18"/>
      <c r="MOS44" s="17"/>
      <c r="MOT44" s="17"/>
      <c r="MOU44" s="18"/>
      <c r="MOV44" s="18"/>
      <c r="MOW44" s="17"/>
      <c r="MOX44" s="17"/>
      <c r="MOY44" s="18"/>
      <c r="MOZ44" s="18"/>
      <c r="MPA44" s="17"/>
      <c r="MPB44" s="17"/>
      <c r="MPC44" s="18"/>
      <c r="MPD44" s="18"/>
      <c r="MPE44" s="17"/>
      <c r="MPF44" s="17"/>
      <c r="MPG44" s="18"/>
      <c r="MPH44" s="18"/>
      <c r="MPI44" s="17"/>
      <c r="MPJ44" s="17"/>
      <c r="MPK44" s="18"/>
      <c r="MPL44" s="18"/>
      <c r="MPM44" s="17"/>
      <c r="MPN44" s="17"/>
      <c r="MPO44" s="18"/>
      <c r="MPP44" s="18"/>
      <c r="MPQ44" s="17"/>
      <c r="MPR44" s="17"/>
      <c r="MPS44" s="18"/>
      <c r="MPT44" s="18"/>
      <c r="MPU44" s="17"/>
      <c r="MPV44" s="17"/>
      <c r="MPW44" s="18"/>
      <c r="MPX44" s="18"/>
      <c r="MPY44" s="17"/>
      <c r="MPZ44" s="17"/>
      <c r="MQA44" s="18"/>
      <c r="MQB44" s="18"/>
      <c r="MQC44" s="17"/>
      <c r="MQD44" s="17"/>
      <c r="MQE44" s="18"/>
      <c r="MQF44" s="18"/>
      <c r="MQG44" s="17"/>
      <c r="MQH44" s="17"/>
      <c r="MQI44" s="18"/>
      <c r="MQJ44" s="18"/>
      <c r="MQK44" s="17"/>
      <c r="MQL44" s="17"/>
      <c r="MQM44" s="18"/>
      <c r="MQN44" s="18"/>
      <c r="MQO44" s="17"/>
      <c r="MQP44" s="17"/>
      <c r="MQQ44" s="18"/>
      <c r="MQR44" s="18"/>
      <c r="MQS44" s="17"/>
      <c r="MQT44" s="17"/>
      <c r="MQU44" s="18"/>
      <c r="MQV44" s="18"/>
      <c r="MQW44" s="17"/>
      <c r="MQX44" s="17"/>
      <c r="MQY44" s="18"/>
      <c r="MQZ44" s="18"/>
      <c r="MRA44" s="17"/>
      <c r="MRB44" s="17"/>
      <c r="MRC44" s="18"/>
      <c r="MRD44" s="18"/>
      <c r="MRE44" s="17"/>
      <c r="MRF44" s="17"/>
      <c r="MRG44" s="18"/>
      <c r="MRH44" s="18"/>
      <c r="MRI44" s="17"/>
      <c r="MRJ44" s="17"/>
      <c r="MRK44" s="18"/>
      <c r="MRL44" s="18"/>
      <c r="MRM44" s="17"/>
      <c r="MRN44" s="17"/>
      <c r="MRO44" s="18"/>
      <c r="MRP44" s="18"/>
      <c r="MRQ44" s="17"/>
      <c r="MRR44" s="17"/>
      <c r="MRS44" s="18"/>
      <c r="MRT44" s="18"/>
      <c r="MRU44" s="17"/>
      <c r="MRV44" s="17"/>
      <c r="MRW44" s="18"/>
      <c r="MRX44" s="18"/>
      <c r="MRY44" s="17"/>
      <c r="MRZ44" s="17"/>
      <c r="MSA44" s="18"/>
      <c r="MSB44" s="18"/>
      <c r="MSC44" s="17"/>
      <c r="MSD44" s="17"/>
      <c r="MSE44" s="18"/>
      <c r="MSF44" s="18"/>
      <c r="MSG44" s="17"/>
      <c r="MSH44" s="17"/>
      <c r="MSI44" s="18"/>
      <c r="MSJ44" s="18"/>
      <c r="MSK44" s="17"/>
      <c r="MSL44" s="17"/>
      <c r="MSM44" s="18"/>
      <c r="MSN44" s="18"/>
      <c r="MSO44" s="17"/>
      <c r="MSP44" s="17"/>
      <c r="MSQ44" s="18"/>
      <c r="MSR44" s="18"/>
      <c r="MSS44" s="17"/>
      <c r="MST44" s="17"/>
      <c r="MSU44" s="18"/>
      <c r="MSV44" s="18"/>
      <c r="MSW44" s="17"/>
      <c r="MSX44" s="17"/>
      <c r="MSY44" s="18"/>
      <c r="MSZ44" s="18"/>
      <c r="MTA44" s="17"/>
      <c r="MTB44" s="17"/>
      <c r="MTC44" s="18"/>
      <c r="MTD44" s="18"/>
      <c r="MTE44" s="17"/>
      <c r="MTF44" s="17"/>
      <c r="MTG44" s="18"/>
      <c r="MTH44" s="18"/>
      <c r="MTI44" s="17"/>
      <c r="MTJ44" s="17"/>
      <c r="MTK44" s="18"/>
      <c r="MTL44" s="18"/>
      <c r="MTM44" s="17"/>
      <c r="MTN44" s="17"/>
      <c r="MTO44" s="18"/>
      <c r="MTP44" s="18"/>
      <c r="MTQ44" s="17"/>
      <c r="MTR44" s="17"/>
      <c r="MTS44" s="18"/>
      <c r="MTT44" s="18"/>
      <c r="MTU44" s="17"/>
      <c r="MTV44" s="17"/>
      <c r="MTW44" s="18"/>
      <c r="MTX44" s="18"/>
      <c r="MTY44" s="17"/>
      <c r="MTZ44" s="17"/>
      <c r="MUA44" s="18"/>
      <c r="MUB44" s="18"/>
      <c r="MUC44" s="17"/>
      <c r="MUD44" s="17"/>
      <c r="MUE44" s="18"/>
      <c r="MUF44" s="18"/>
      <c r="MUG44" s="17"/>
      <c r="MUH44" s="17"/>
      <c r="MUI44" s="18"/>
      <c r="MUJ44" s="18"/>
      <c r="MUK44" s="17"/>
      <c r="MUL44" s="17"/>
      <c r="MUM44" s="18"/>
      <c r="MUN44" s="18"/>
      <c r="MUO44" s="17"/>
      <c r="MUP44" s="17"/>
      <c r="MUQ44" s="18"/>
      <c r="MUR44" s="18"/>
      <c r="MUS44" s="17"/>
      <c r="MUT44" s="17"/>
      <c r="MUU44" s="18"/>
      <c r="MUV44" s="18"/>
      <c r="MUW44" s="17"/>
      <c r="MUX44" s="17"/>
      <c r="MUY44" s="18"/>
      <c r="MUZ44" s="18"/>
      <c r="MVA44" s="17"/>
      <c r="MVB44" s="17"/>
      <c r="MVC44" s="18"/>
      <c r="MVD44" s="18"/>
      <c r="MVE44" s="17"/>
      <c r="MVF44" s="17"/>
      <c r="MVG44" s="18"/>
      <c r="MVH44" s="18"/>
      <c r="MVI44" s="17"/>
      <c r="MVJ44" s="17"/>
      <c r="MVK44" s="18"/>
      <c r="MVL44" s="18"/>
      <c r="MVM44" s="17"/>
      <c r="MVN44" s="17"/>
      <c r="MVO44" s="18"/>
      <c r="MVP44" s="18"/>
      <c r="MVQ44" s="17"/>
      <c r="MVR44" s="17"/>
      <c r="MVS44" s="18"/>
      <c r="MVT44" s="18"/>
      <c r="MVU44" s="17"/>
      <c r="MVV44" s="17"/>
      <c r="MVW44" s="18"/>
      <c r="MVX44" s="18"/>
      <c r="MVY44" s="17"/>
      <c r="MVZ44" s="17"/>
      <c r="MWA44" s="18"/>
      <c r="MWB44" s="18"/>
      <c r="MWC44" s="17"/>
      <c r="MWD44" s="17"/>
      <c r="MWE44" s="18"/>
      <c r="MWF44" s="18"/>
      <c r="MWG44" s="17"/>
      <c r="MWH44" s="17"/>
      <c r="MWI44" s="18"/>
      <c r="MWJ44" s="18"/>
      <c r="MWK44" s="17"/>
      <c r="MWL44" s="17"/>
      <c r="MWM44" s="18"/>
      <c r="MWN44" s="18"/>
      <c r="MWO44" s="17"/>
      <c r="MWP44" s="17"/>
      <c r="MWQ44" s="18"/>
      <c r="MWR44" s="18"/>
      <c r="MWS44" s="17"/>
      <c r="MWT44" s="17"/>
      <c r="MWU44" s="18"/>
      <c r="MWV44" s="18"/>
      <c r="MWW44" s="17"/>
      <c r="MWX44" s="17"/>
      <c r="MWY44" s="18"/>
      <c r="MWZ44" s="18"/>
      <c r="MXA44" s="17"/>
      <c r="MXB44" s="17"/>
      <c r="MXC44" s="18"/>
      <c r="MXD44" s="18"/>
      <c r="MXE44" s="17"/>
      <c r="MXF44" s="17"/>
      <c r="MXG44" s="18"/>
      <c r="MXH44" s="18"/>
      <c r="MXI44" s="17"/>
      <c r="MXJ44" s="17"/>
      <c r="MXK44" s="18"/>
      <c r="MXL44" s="18"/>
      <c r="MXM44" s="17"/>
      <c r="MXN44" s="17"/>
      <c r="MXO44" s="18"/>
      <c r="MXP44" s="18"/>
      <c r="MXQ44" s="17"/>
      <c r="MXR44" s="17"/>
      <c r="MXS44" s="18"/>
      <c r="MXT44" s="18"/>
      <c r="MXU44" s="17"/>
      <c r="MXV44" s="17"/>
      <c r="MXW44" s="18"/>
      <c r="MXX44" s="18"/>
      <c r="MXY44" s="17"/>
      <c r="MXZ44" s="17"/>
      <c r="MYA44" s="18"/>
      <c r="MYB44" s="18"/>
      <c r="MYC44" s="17"/>
      <c r="MYD44" s="17"/>
      <c r="MYE44" s="18"/>
      <c r="MYF44" s="18"/>
      <c r="MYG44" s="17"/>
      <c r="MYH44" s="17"/>
      <c r="MYI44" s="18"/>
      <c r="MYJ44" s="18"/>
      <c r="MYK44" s="17"/>
      <c r="MYL44" s="17"/>
      <c r="MYM44" s="18"/>
      <c r="MYN44" s="18"/>
      <c r="MYO44" s="17"/>
      <c r="MYP44" s="17"/>
      <c r="MYQ44" s="18"/>
      <c r="MYR44" s="18"/>
      <c r="MYS44" s="17"/>
      <c r="MYT44" s="17"/>
      <c r="MYU44" s="18"/>
      <c r="MYV44" s="18"/>
      <c r="MYW44" s="17"/>
      <c r="MYX44" s="17"/>
      <c r="MYY44" s="18"/>
      <c r="MYZ44" s="18"/>
      <c r="MZA44" s="17"/>
      <c r="MZB44" s="17"/>
      <c r="MZC44" s="18"/>
      <c r="MZD44" s="18"/>
      <c r="MZE44" s="17"/>
      <c r="MZF44" s="17"/>
      <c r="MZG44" s="18"/>
      <c r="MZH44" s="18"/>
      <c r="MZI44" s="17"/>
      <c r="MZJ44" s="17"/>
      <c r="MZK44" s="18"/>
      <c r="MZL44" s="18"/>
      <c r="MZM44" s="17"/>
      <c r="MZN44" s="17"/>
      <c r="MZO44" s="18"/>
      <c r="MZP44" s="18"/>
      <c r="MZQ44" s="17"/>
      <c r="MZR44" s="17"/>
      <c r="MZS44" s="18"/>
      <c r="MZT44" s="18"/>
      <c r="MZU44" s="17"/>
      <c r="MZV44" s="17"/>
      <c r="MZW44" s="18"/>
      <c r="MZX44" s="18"/>
      <c r="MZY44" s="17"/>
      <c r="MZZ44" s="17"/>
      <c r="NAA44" s="18"/>
      <c r="NAB44" s="18"/>
      <c r="NAC44" s="17"/>
      <c r="NAD44" s="17"/>
      <c r="NAE44" s="18"/>
      <c r="NAF44" s="18"/>
      <c r="NAG44" s="17"/>
      <c r="NAH44" s="17"/>
      <c r="NAI44" s="18"/>
      <c r="NAJ44" s="18"/>
      <c r="NAK44" s="17"/>
      <c r="NAL44" s="17"/>
      <c r="NAM44" s="18"/>
      <c r="NAN44" s="18"/>
      <c r="NAO44" s="17"/>
      <c r="NAP44" s="17"/>
      <c r="NAQ44" s="18"/>
      <c r="NAR44" s="18"/>
      <c r="NAS44" s="17"/>
      <c r="NAT44" s="17"/>
      <c r="NAU44" s="18"/>
      <c r="NAV44" s="18"/>
      <c r="NAW44" s="17"/>
      <c r="NAX44" s="17"/>
      <c r="NAY44" s="18"/>
      <c r="NAZ44" s="18"/>
      <c r="NBA44" s="17"/>
      <c r="NBB44" s="17"/>
      <c r="NBC44" s="18"/>
      <c r="NBD44" s="18"/>
      <c r="NBE44" s="17"/>
      <c r="NBF44" s="17"/>
      <c r="NBG44" s="18"/>
      <c r="NBH44" s="18"/>
      <c r="NBI44" s="17"/>
      <c r="NBJ44" s="17"/>
      <c r="NBK44" s="18"/>
      <c r="NBL44" s="18"/>
      <c r="NBM44" s="17"/>
      <c r="NBN44" s="17"/>
      <c r="NBO44" s="18"/>
      <c r="NBP44" s="18"/>
      <c r="NBQ44" s="17"/>
      <c r="NBR44" s="17"/>
      <c r="NBS44" s="18"/>
      <c r="NBT44" s="18"/>
      <c r="NBU44" s="17"/>
      <c r="NBV44" s="17"/>
      <c r="NBW44" s="18"/>
      <c r="NBX44" s="18"/>
      <c r="NBY44" s="17"/>
      <c r="NBZ44" s="17"/>
      <c r="NCA44" s="18"/>
      <c r="NCB44" s="18"/>
      <c r="NCC44" s="17"/>
      <c r="NCD44" s="17"/>
      <c r="NCE44" s="18"/>
      <c r="NCF44" s="18"/>
      <c r="NCG44" s="17"/>
      <c r="NCH44" s="17"/>
      <c r="NCI44" s="18"/>
      <c r="NCJ44" s="18"/>
      <c r="NCK44" s="17"/>
      <c r="NCL44" s="17"/>
      <c r="NCM44" s="18"/>
      <c r="NCN44" s="18"/>
      <c r="NCO44" s="17"/>
      <c r="NCP44" s="17"/>
      <c r="NCQ44" s="18"/>
      <c r="NCR44" s="18"/>
      <c r="NCS44" s="17"/>
      <c r="NCT44" s="17"/>
      <c r="NCU44" s="18"/>
      <c r="NCV44" s="18"/>
      <c r="NCW44" s="17"/>
      <c r="NCX44" s="17"/>
      <c r="NCY44" s="18"/>
      <c r="NCZ44" s="18"/>
      <c r="NDA44" s="17"/>
      <c r="NDB44" s="17"/>
      <c r="NDC44" s="18"/>
      <c r="NDD44" s="18"/>
      <c r="NDE44" s="17"/>
      <c r="NDF44" s="17"/>
      <c r="NDG44" s="18"/>
      <c r="NDH44" s="18"/>
      <c r="NDI44" s="17"/>
      <c r="NDJ44" s="17"/>
      <c r="NDK44" s="18"/>
      <c r="NDL44" s="18"/>
      <c r="NDM44" s="17"/>
      <c r="NDN44" s="17"/>
      <c r="NDO44" s="18"/>
      <c r="NDP44" s="18"/>
      <c r="NDQ44" s="17"/>
      <c r="NDR44" s="17"/>
      <c r="NDS44" s="18"/>
      <c r="NDT44" s="18"/>
      <c r="NDU44" s="17"/>
      <c r="NDV44" s="17"/>
      <c r="NDW44" s="18"/>
      <c r="NDX44" s="18"/>
      <c r="NDY44" s="17"/>
      <c r="NDZ44" s="17"/>
      <c r="NEA44" s="18"/>
      <c r="NEB44" s="18"/>
      <c r="NEC44" s="17"/>
      <c r="NED44" s="17"/>
      <c r="NEE44" s="18"/>
      <c r="NEF44" s="18"/>
      <c r="NEG44" s="17"/>
      <c r="NEH44" s="17"/>
      <c r="NEI44" s="18"/>
      <c r="NEJ44" s="18"/>
      <c r="NEK44" s="17"/>
      <c r="NEL44" s="17"/>
      <c r="NEM44" s="18"/>
      <c r="NEN44" s="18"/>
      <c r="NEO44" s="17"/>
      <c r="NEP44" s="17"/>
      <c r="NEQ44" s="18"/>
      <c r="NER44" s="18"/>
      <c r="NES44" s="17"/>
      <c r="NET44" s="17"/>
      <c r="NEU44" s="18"/>
      <c r="NEV44" s="18"/>
      <c r="NEW44" s="17"/>
      <c r="NEX44" s="17"/>
      <c r="NEY44" s="18"/>
      <c r="NEZ44" s="18"/>
      <c r="NFA44" s="17"/>
      <c r="NFB44" s="17"/>
      <c r="NFC44" s="18"/>
      <c r="NFD44" s="18"/>
      <c r="NFE44" s="17"/>
      <c r="NFF44" s="17"/>
      <c r="NFG44" s="18"/>
      <c r="NFH44" s="18"/>
      <c r="NFI44" s="17"/>
      <c r="NFJ44" s="17"/>
      <c r="NFK44" s="18"/>
      <c r="NFL44" s="18"/>
      <c r="NFM44" s="17"/>
      <c r="NFN44" s="17"/>
      <c r="NFO44" s="18"/>
      <c r="NFP44" s="18"/>
      <c r="NFQ44" s="17"/>
      <c r="NFR44" s="17"/>
      <c r="NFS44" s="18"/>
      <c r="NFT44" s="18"/>
      <c r="NFU44" s="17"/>
      <c r="NFV44" s="17"/>
      <c r="NFW44" s="18"/>
      <c r="NFX44" s="18"/>
      <c r="NFY44" s="17"/>
      <c r="NFZ44" s="17"/>
      <c r="NGA44" s="18"/>
      <c r="NGB44" s="18"/>
      <c r="NGC44" s="17"/>
      <c r="NGD44" s="17"/>
      <c r="NGE44" s="18"/>
      <c r="NGF44" s="18"/>
      <c r="NGG44" s="17"/>
      <c r="NGH44" s="17"/>
      <c r="NGI44" s="18"/>
      <c r="NGJ44" s="18"/>
      <c r="NGK44" s="17"/>
      <c r="NGL44" s="17"/>
      <c r="NGM44" s="18"/>
      <c r="NGN44" s="18"/>
      <c r="NGO44" s="17"/>
      <c r="NGP44" s="17"/>
      <c r="NGQ44" s="18"/>
      <c r="NGR44" s="18"/>
      <c r="NGS44" s="17"/>
      <c r="NGT44" s="17"/>
      <c r="NGU44" s="18"/>
      <c r="NGV44" s="18"/>
      <c r="NGW44" s="17"/>
      <c r="NGX44" s="17"/>
      <c r="NGY44" s="18"/>
      <c r="NGZ44" s="18"/>
      <c r="NHA44" s="17"/>
      <c r="NHB44" s="17"/>
      <c r="NHC44" s="18"/>
      <c r="NHD44" s="18"/>
      <c r="NHE44" s="17"/>
      <c r="NHF44" s="17"/>
      <c r="NHG44" s="18"/>
      <c r="NHH44" s="18"/>
      <c r="NHI44" s="17"/>
      <c r="NHJ44" s="17"/>
      <c r="NHK44" s="18"/>
      <c r="NHL44" s="18"/>
      <c r="NHM44" s="17"/>
      <c r="NHN44" s="17"/>
      <c r="NHO44" s="18"/>
      <c r="NHP44" s="18"/>
      <c r="NHQ44" s="17"/>
      <c r="NHR44" s="17"/>
      <c r="NHS44" s="18"/>
      <c r="NHT44" s="18"/>
      <c r="NHU44" s="17"/>
      <c r="NHV44" s="17"/>
      <c r="NHW44" s="18"/>
      <c r="NHX44" s="18"/>
      <c r="NHY44" s="17"/>
      <c r="NHZ44" s="17"/>
      <c r="NIA44" s="18"/>
      <c r="NIB44" s="18"/>
      <c r="NIC44" s="17"/>
      <c r="NID44" s="17"/>
      <c r="NIE44" s="18"/>
      <c r="NIF44" s="18"/>
      <c r="NIG44" s="17"/>
      <c r="NIH44" s="17"/>
      <c r="NII44" s="18"/>
      <c r="NIJ44" s="18"/>
      <c r="NIK44" s="17"/>
      <c r="NIL44" s="17"/>
      <c r="NIM44" s="18"/>
      <c r="NIN44" s="18"/>
      <c r="NIO44" s="17"/>
      <c r="NIP44" s="17"/>
      <c r="NIQ44" s="18"/>
      <c r="NIR44" s="18"/>
      <c r="NIS44" s="17"/>
      <c r="NIT44" s="17"/>
      <c r="NIU44" s="18"/>
      <c r="NIV44" s="18"/>
      <c r="NIW44" s="17"/>
      <c r="NIX44" s="17"/>
      <c r="NIY44" s="18"/>
      <c r="NIZ44" s="18"/>
      <c r="NJA44" s="17"/>
      <c r="NJB44" s="17"/>
      <c r="NJC44" s="18"/>
      <c r="NJD44" s="18"/>
      <c r="NJE44" s="17"/>
      <c r="NJF44" s="17"/>
      <c r="NJG44" s="18"/>
      <c r="NJH44" s="18"/>
      <c r="NJI44" s="17"/>
      <c r="NJJ44" s="17"/>
      <c r="NJK44" s="18"/>
      <c r="NJL44" s="18"/>
      <c r="NJM44" s="17"/>
      <c r="NJN44" s="17"/>
      <c r="NJO44" s="18"/>
      <c r="NJP44" s="18"/>
      <c r="NJQ44" s="17"/>
      <c r="NJR44" s="17"/>
      <c r="NJS44" s="18"/>
      <c r="NJT44" s="18"/>
      <c r="NJU44" s="17"/>
      <c r="NJV44" s="17"/>
      <c r="NJW44" s="18"/>
      <c r="NJX44" s="18"/>
      <c r="NJY44" s="17"/>
      <c r="NJZ44" s="17"/>
      <c r="NKA44" s="18"/>
      <c r="NKB44" s="18"/>
      <c r="NKC44" s="17"/>
      <c r="NKD44" s="17"/>
      <c r="NKE44" s="18"/>
      <c r="NKF44" s="18"/>
      <c r="NKG44" s="17"/>
      <c r="NKH44" s="17"/>
      <c r="NKI44" s="18"/>
      <c r="NKJ44" s="18"/>
      <c r="NKK44" s="17"/>
      <c r="NKL44" s="17"/>
      <c r="NKM44" s="18"/>
      <c r="NKN44" s="18"/>
      <c r="NKO44" s="17"/>
      <c r="NKP44" s="17"/>
      <c r="NKQ44" s="18"/>
      <c r="NKR44" s="18"/>
      <c r="NKS44" s="17"/>
      <c r="NKT44" s="17"/>
      <c r="NKU44" s="18"/>
      <c r="NKV44" s="18"/>
      <c r="NKW44" s="17"/>
      <c r="NKX44" s="17"/>
      <c r="NKY44" s="18"/>
      <c r="NKZ44" s="18"/>
      <c r="NLA44" s="17"/>
      <c r="NLB44" s="17"/>
      <c r="NLC44" s="18"/>
      <c r="NLD44" s="18"/>
      <c r="NLE44" s="17"/>
      <c r="NLF44" s="17"/>
      <c r="NLG44" s="18"/>
      <c r="NLH44" s="18"/>
      <c r="NLI44" s="17"/>
      <c r="NLJ44" s="17"/>
      <c r="NLK44" s="18"/>
      <c r="NLL44" s="18"/>
      <c r="NLM44" s="17"/>
      <c r="NLN44" s="17"/>
      <c r="NLO44" s="18"/>
      <c r="NLP44" s="18"/>
      <c r="NLQ44" s="17"/>
      <c r="NLR44" s="17"/>
      <c r="NLS44" s="18"/>
      <c r="NLT44" s="18"/>
      <c r="NLU44" s="17"/>
      <c r="NLV44" s="17"/>
      <c r="NLW44" s="18"/>
      <c r="NLX44" s="18"/>
      <c r="NLY44" s="17"/>
      <c r="NLZ44" s="17"/>
      <c r="NMA44" s="18"/>
      <c r="NMB44" s="18"/>
      <c r="NMC44" s="17"/>
      <c r="NMD44" s="17"/>
      <c r="NME44" s="18"/>
      <c r="NMF44" s="18"/>
      <c r="NMG44" s="17"/>
      <c r="NMH44" s="17"/>
      <c r="NMI44" s="18"/>
      <c r="NMJ44" s="18"/>
      <c r="NMK44" s="17"/>
      <c r="NML44" s="17"/>
      <c r="NMM44" s="18"/>
      <c r="NMN44" s="18"/>
      <c r="NMO44" s="17"/>
      <c r="NMP44" s="17"/>
      <c r="NMQ44" s="18"/>
      <c r="NMR44" s="18"/>
      <c r="NMS44" s="17"/>
      <c r="NMT44" s="17"/>
      <c r="NMU44" s="18"/>
      <c r="NMV44" s="18"/>
      <c r="NMW44" s="17"/>
      <c r="NMX44" s="17"/>
      <c r="NMY44" s="18"/>
      <c r="NMZ44" s="18"/>
      <c r="NNA44" s="17"/>
      <c r="NNB44" s="17"/>
      <c r="NNC44" s="18"/>
      <c r="NND44" s="18"/>
      <c r="NNE44" s="17"/>
      <c r="NNF44" s="17"/>
      <c r="NNG44" s="18"/>
      <c r="NNH44" s="18"/>
      <c r="NNI44" s="17"/>
      <c r="NNJ44" s="17"/>
      <c r="NNK44" s="18"/>
      <c r="NNL44" s="18"/>
      <c r="NNM44" s="17"/>
      <c r="NNN44" s="17"/>
      <c r="NNO44" s="18"/>
      <c r="NNP44" s="18"/>
      <c r="NNQ44" s="17"/>
      <c r="NNR44" s="17"/>
      <c r="NNS44" s="18"/>
      <c r="NNT44" s="18"/>
      <c r="NNU44" s="17"/>
      <c r="NNV44" s="17"/>
      <c r="NNW44" s="18"/>
      <c r="NNX44" s="18"/>
      <c r="NNY44" s="17"/>
      <c r="NNZ44" s="17"/>
      <c r="NOA44" s="18"/>
      <c r="NOB44" s="18"/>
      <c r="NOC44" s="17"/>
      <c r="NOD44" s="17"/>
      <c r="NOE44" s="18"/>
      <c r="NOF44" s="18"/>
      <c r="NOG44" s="17"/>
      <c r="NOH44" s="17"/>
      <c r="NOI44" s="18"/>
      <c r="NOJ44" s="18"/>
      <c r="NOK44" s="17"/>
      <c r="NOL44" s="17"/>
      <c r="NOM44" s="18"/>
      <c r="NON44" s="18"/>
      <c r="NOO44" s="17"/>
      <c r="NOP44" s="17"/>
      <c r="NOQ44" s="18"/>
      <c r="NOR44" s="18"/>
      <c r="NOS44" s="17"/>
      <c r="NOT44" s="17"/>
      <c r="NOU44" s="18"/>
      <c r="NOV44" s="18"/>
      <c r="NOW44" s="17"/>
      <c r="NOX44" s="17"/>
      <c r="NOY44" s="18"/>
      <c r="NOZ44" s="18"/>
      <c r="NPA44" s="17"/>
      <c r="NPB44" s="17"/>
      <c r="NPC44" s="18"/>
      <c r="NPD44" s="18"/>
      <c r="NPE44" s="17"/>
      <c r="NPF44" s="17"/>
      <c r="NPG44" s="18"/>
      <c r="NPH44" s="18"/>
      <c r="NPI44" s="17"/>
      <c r="NPJ44" s="17"/>
      <c r="NPK44" s="18"/>
      <c r="NPL44" s="18"/>
      <c r="NPM44" s="17"/>
      <c r="NPN44" s="17"/>
      <c r="NPO44" s="18"/>
      <c r="NPP44" s="18"/>
      <c r="NPQ44" s="17"/>
      <c r="NPR44" s="17"/>
      <c r="NPS44" s="18"/>
      <c r="NPT44" s="18"/>
      <c r="NPU44" s="17"/>
      <c r="NPV44" s="17"/>
      <c r="NPW44" s="18"/>
      <c r="NPX44" s="18"/>
      <c r="NPY44" s="17"/>
      <c r="NPZ44" s="17"/>
      <c r="NQA44" s="18"/>
      <c r="NQB44" s="18"/>
      <c r="NQC44" s="17"/>
      <c r="NQD44" s="17"/>
      <c r="NQE44" s="18"/>
      <c r="NQF44" s="18"/>
      <c r="NQG44" s="17"/>
      <c r="NQH44" s="17"/>
      <c r="NQI44" s="18"/>
      <c r="NQJ44" s="18"/>
      <c r="NQK44" s="17"/>
      <c r="NQL44" s="17"/>
      <c r="NQM44" s="18"/>
      <c r="NQN44" s="18"/>
      <c r="NQO44" s="17"/>
      <c r="NQP44" s="17"/>
      <c r="NQQ44" s="18"/>
      <c r="NQR44" s="18"/>
      <c r="NQS44" s="17"/>
      <c r="NQT44" s="17"/>
      <c r="NQU44" s="18"/>
      <c r="NQV44" s="18"/>
      <c r="NQW44" s="17"/>
      <c r="NQX44" s="17"/>
      <c r="NQY44" s="18"/>
      <c r="NQZ44" s="18"/>
      <c r="NRA44" s="17"/>
      <c r="NRB44" s="17"/>
      <c r="NRC44" s="18"/>
      <c r="NRD44" s="18"/>
      <c r="NRE44" s="17"/>
      <c r="NRF44" s="17"/>
      <c r="NRG44" s="18"/>
      <c r="NRH44" s="18"/>
      <c r="NRI44" s="17"/>
      <c r="NRJ44" s="17"/>
      <c r="NRK44" s="18"/>
      <c r="NRL44" s="18"/>
      <c r="NRM44" s="17"/>
      <c r="NRN44" s="17"/>
      <c r="NRO44" s="18"/>
      <c r="NRP44" s="18"/>
      <c r="NRQ44" s="17"/>
      <c r="NRR44" s="17"/>
      <c r="NRS44" s="18"/>
      <c r="NRT44" s="18"/>
      <c r="NRU44" s="17"/>
      <c r="NRV44" s="17"/>
      <c r="NRW44" s="18"/>
      <c r="NRX44" s="18"/>
      <c r="NRY44" s="17"/>
      <c r="NRZ44" s="17"/>
      <c r="NSA44" s="18"/>
      <c r="NSB44" s="18"/>
      <c r="NSC44" s="17"/>
      <c r="NSD44" s="17"/>
      <c r="NSE44" s="18"/>
      <c r="NSF44" s="18"/>
      <c r="NSG44" s="17"/>
      <c r="NSH44" s="17"/>
      <c r="NSI44" s="18"/>
      <c r="NSJ44" s="18"/>
      <c r="NSK44" s="17"/>
      <c r="NSL44" s="17"/>
      <c r="NSM44" s="18"/>
      <c r="NSN44" s="18"/>
      <c r="NSO44" s="17"/>
      <c r="NSP44" s="17"/>
      <c r="NSQ44" s="18"/>
      <c r="NSR44" s="18"/>
      <c r="NSS44" s="17"/>
      <c r="NST44" s="17"/>
      <c r="NSU44" s="18"/>
      <c r="NSV44" s="18"/>
      <c r="NSW44" s="17"/>
      <c r="NSX44" s="17"/>
      <c r="NSY44" s="18"/>
      <c r="NSZ44" s="18"/>
      <c r="NTA44" s="17"/>
      <c r="NTB44" s="17"/>
      <c r="NTC44" s="18"/>
      <c r="NTD44" s="18"/>
      <c r="NTE44" s="17"/>
      <c r="NTF44" s="17"/>
      <c r="NTG44" s="18"/>
      <c r="NTH44" s="18"/>
      <c r="NTI44" s="17"/>
      <c r="NTJ44" s="17"/>
      <c r="NTK44" s="18"/>
      <c r="NTL44" s="18"/>
      <c r="NTM44" s="17"/>
      <c r="NTN44" s="17"/>
      <c r="NTO44" s="18"/>
      <c r="NTP44" s="18"/>
      <c r="NTQ44" s="17"/>
      <c r="NTR44" s="17"/>
      <c r="NTS44" s="18"/>
      <c r="NTT44" s="18"/>
      <c r="NTU44" s="17"/>
      <c r="NTV44" s="17"/>
      <c r="NTW44" s="18"/>
      <c r="NTX44" s="18"/>
      <c r="NTY44" s="17"/>
      <c r="NTZ44" s="17"/>
      <c r="NUA44" s="18"/>
      <c r="NUB44" s="18"/>
      <c r="NUC44" s="17"/>
      <c r="NUD44" s="17"/>
      <c r="NUE44" s="18"/>
      <c r="NUF44" s="18"/>
      <c r="NUG44" s="17"/>
      <c r="NUH44" s="17"/>
      <c r="NUI44" s="18"/>
      <c r="NUJ44" s="18"/>
      <c r="NUK44" s="17"/>
      <c r="NUL44" s="17"/>
      <c r="NUM44" s="18"/>
      <c r="NUN44" s="18"/>
      <c r="NUO44" s="17"/>
      <c r="NUP44" s="17"/>
      <c r="NUQ44" s="18"/>
      <c r="NUR44" s="18"/>
      <c r="NUS44" s="17"/>
      <c r="NUT44" s="17"/>
      <c r="NUU44" s="18"/>
      <c r="NUV44" s="18"/>
      <c r="NUW44" s="17"/>
      <c r="NUX44" s="17"/>
      <c r="NUY44" s="18"/>
      <c r="NUZ44" s="18"/>
      <c r="NVA44" s="17"/>
      <c r="NVB44" s="17"/>
      <c r="NVC44" s="18"/>
      <c r="NVD44" s="18"/>
      <c r="NVE44" s="17"/>
      <c r="NVF44" s="17"/>
      <c r="NVG44" s="18"/>
      <c r="NVH44" s="18"/>
      <c r="NVI44" s="17"/>
      <c r="NVJ44" s="17"/>
      <c r="NVK44" s="18"/>
      <c r="NVL44" s="18"/>
      <c r="NVM44" s="17"/>
      <c r="NVN44" s="17"/>
      <c r="NVO44" s="18"/>
      <c r="NVP44" s="18"/>
      <c r="NVQ44" s="17"/>
      <c r="NVR44" s="17"/>
      <c r="NVS44" s="18"/>
      <c r="NVT44" s="18"/>
      <c r="NVU44" s="17"/>
      <c r="NVV44" s="17"/>
      <c r="NVW44" s="18"/>
      <c r="NVX44" s="18"/>
      <c r="NVY44" s="17"/>
      <c r="NVZ44" s="17"/>
      <c r="NWA44" s="18"/>
      <c r="NWB44" s="18"/>
      <c r="NWC44" s="17"/>
      <c r="NWD44" s="17"/>
      <c r="NWE44" s="18"/>
      <c r="NWF44" s="18"/>
      <c r="NWG44" s="17"/>
      <c r="NWH44" s="17"/>
      <c r="NWI44" s="18"/>
      <c r="NWJ44" s="18"/>
      <c r="NWK44" s="17"/>
      <c r="NWL44" s="17"/>
      <c r="NWM44" s="18"/>
      <c r="NWN44" s="18"/>
      <c r="NWO44" s="17"/>
      <c r="NWP44" s="17"/>
      <c r="NWQ44" s="18"/>
      <c r="NWR44" s="18"/>
      <c r="NWS44" s="17"/>
      <c r="NWT44" s="17"/>
      <c r="NWU44" s="18"/>
      <c r="NWV44" s="18"/>
      <c r="NWW44" s="17"/>
      <c r="NWX44" s="17"/>
      <c r="NWY44" s="18"/>
      <c r="NWZ44" s="18"/>
      <c r="NXA44" s="17"/>
      <c r="NXB44" s="17"/>
      <c r="NXC44" s="18"/>
      <c r="NXD44" s="18"/>
      <c r="NXE44" s="17"/>
      <c r="NXF44" s="17"/>
      <c r="NXG44" s="18"/>
      <c r="NXH44" s="18"/>
      <c r="NXI44" s="17"/>
      <c r="NXJ44" s="17"/>
      <c r="NXK44" s="18"/>
      <c r="NXL44" s="18"/>
      <c r="NXM44" s="17"/>
      <c r="NXN44" s="17"/>
      <c r="NXO44" s="18"/>
      <c r="NXP44" s="18"/>
      <c r="NXQ44" s="17"/>
      <c r="NXR44" s="17"/>
      <c r="NXS44" s="18"/>
      <c r="NXT44" s="18"/>
      <c r="NXU44" s="17"/>
      <c r="NXV44" s="17"/>
      <c r="NXW44" s="18"/>
      <c r="NXX44" s="18"/>
      <c r="NXY44" s="17"/>
      <c r="NXZ44" s="17"/>
      <c r="NYA44" s="18"/>
      <c r="NYB44" s="18"/>
      <c r="NYC44" s="17"/>
      <c r="NYD44" s="17"/>
      <c r="NYE44" s="18"/>
      <c r="NYF44" s="18"/>
      <c r="NYG44" s="17"/>
      <c r="NYH44" s="17"/>
      <c r="NYI44" s="18"/>
      <c r="NYJ44" s="18"/>
      <c r="NYK44" s="17"/>
      <c r="NYL44" s="17"/>
      <c r="NYM44" s="18"/>
      <c r="NYN44" s="18"/>
      <c r="NYO44" s="17"/>
      <c r="NYP44" s="17"/>
      <c r="NYQ44" s="18"/>
      <c r="NYR44" s="18"/>
      <c r="NYS44" s="17"/>
      <c r="NYT44" s="17"/>
      <c r="NYU44" s="18"/>
      <c r="NYV44" s="18"/>
      <c r="NYW44" s="17"/>
      <c r="NYX44" s="17"/>
      <c r="NYY44" s="18"/>
      <c r="NYZ44" s="18"/>
      <c r="NZA44" s="17"/>
      <c r="NZB44" s="17"/>
      <c r="NZC44" s="18"/>
      <c r="NZD44" s="18"/>
      <c r="NZE44" s="17"/>
      <c r="NZF44" s="17"/>
      <c r="NZG44" s="18"/>
      <c r="NZH44" s="18"/>
      <c r="NZI44" s="17"/>
      <c r="NZJ44" s="17"/>
      <c r="NZK44" s="18"/>
      <c r="NZL44" s="18"/>
      <c r="NZM44" s="17"/>
      <c r="NZN44" s="17"/>
      <c r="NZO44" s="18"/>
      <c r="NZP44" s="18"/>
      <c r="NZQ44" s="17"/>
      <c r="NZR44" s="17"/>
      <c r="NZS44" s="18"/>
      <c r="NZT44" s="18"/>
      <c r="NZU44" s="17"/>
      <c r="NZV44" s="17"/>
      <c r="NZW44" s="18"/>
      <c r="NZX44" s="18"/>
      <c r="NZY44" s="17"/>
      <c r="NZZ44" s="17"/>
      <c r="OAA44" s="18"/>
      <c r="OAB44" s="18"/>
      <c r="OAC44" s="17"/>
      <c r="OAD44" s="17"/>
      <c r="OAE44" s="18"/>
      <c r="OAF44" s="18"/>
      <c r="OAG44" s="17"/>
      <c r="OAH44" s="17"/>
      <c r="OAI44" s="18"/>
      <c r="OAJ44" s="18"/>
      <c r="OAK44" s="17"/>
      <c r="OAL44" s="17"/>
      <c r="OAM44" s="18"/>
      <c r="OAN44" s="18"/>
      <c r="OAO44" s="17"/>
      <c r="OAP44" s="17"/>
      <c r="OAQ44" s="18"/>
      <c r="OAR44" s="18"/>
      <c r="OAS44" s="17"/>
      <c r="OAT44" s="17"/>
      <c r="OAU44" s="18"/>
      <c r="OAV44" s="18"/>
      <c r="OAW44" s="17"/>
      <c r="OAX44" s="17"/>
      <c r="OAY44" s="18"/>
      <c r="OAZ44" s="18"/>
      <c r="OBA44" s="17"/>
      <c r="OBB44" s="17"/>
      <c r="OBC44" s="18"/>
      <c r="OBD44" s="18"/>
      <c r="OBE44" s="17"/>
      <c r="OBF44" s="17"/>
      <c r="OBG44" s="18"/>
      <c r="OBH44" s="18"/>
      <c r="OBI44" s="17"/>
      <c r="OBJ44" s="17"/>
      <c r="OBK44" s="18"/>
      <c r="OBL44" s="18"/>
      <c r="OBM44" s="17"/>
      <c r="OBN44" s="17"/>
      <c r="OBO44" s="18"/>
      <c r="OBP44" s="18"/>
      <c r="OBQ44" s="17"/>
      <c r="OBR44" s="17"/>
      <c r="OBS44" s="18"/>
      <c r="OBT44" s="18"/>
      <c r="OBU44" s="17"/>
      <c r="OBV44" s="17"/>
      <c r="OBW44" s="18"/>
      <c r="OBX44" s="18"/>
      <c r="OBY44" s="17"/>
      <c r="OBZ44" s="17"/>
      <c r="OCA44" s="18"/>
      <c r="OCB44" s="18"/>
      <c r="OCC44" s="17"/>
      <c r="OCD44" s="17"/>
      <c r="OCE44" s="18"/>
      <c r="OCF44" s="18"/>
      <c r="OCG44" s="17"/>
      <c r="OCH44" s="17"/>
      <c r="OCI44" s="18"/>
      <c r="OCJ44" s="18"/>
      <c r="OCK44" s="17"/>
      <c r="OCL44" s="17"/>
      <c r="OCM44" s="18"/>
      <c r="OCN44" s="18"/>
      <c r="OCO44" s="17"/>
      <c r="OCP44" s="17"/>
      <c r="OCQ44" s="18"/>
      <c r="OCR44" s="18"/>
      <c r="OCS44" s="17"/>
      <c r="OCT44" s="17"/>
      <c r="OCU44" s="18"/>
      <c r="OCV44" s="18"/>
      <c r="OCW44" s="17"/>
      <c r="OCX44" s="17"/>
      <c r="OCY44" s="18"/>
      <c r="OCZ44" s="18"/>
      <c r="ODA44" s="17"/>
      <c r="ODB44" s="17"/>
      <c r="ODC44" s="18"/>
      <c r="ODD44" s="18"/>
      <c r="ODE44" s="17"/>
      <c r="ODF44" s="17"/>
      <c r="ODG44" s="18"/>
      <c r="ODH44" s="18"/>
      <c r="ODI44" s="17"/>
      <c r="ODJ44" s="17"/>
      <c r="ODK44" s="18"/>
      <c r="ODL44" s="18"/>
      <c r="ODM44" s="17"/>
      <c r="ODN44" s="17"/>
      <c r="ODO44" s="18"/>
      <c r="ODP44" s="18"/>
      <c r="ODQ44" s="17"/>
      <c r="ODR44" s="17"/>
      <c r="ODS44" s="18"/>
      <c r="ODT44" s="18"/>
      <c r="ODU44" s="17"/>
      <c r="ODV44" s="17"/>
      <c r="ODW44" s="18"/>
      <c r="ODX44" s="18"/>
      <c r="ODY44" s="17"/>
      <c r="ODZ44" s="17"/>
      <c r="OEA44" s="18"/>
      <c r="OEB44" s="18"/>
      <c r="OEC44" s="17"/>
      <c r="OED44" s="17"/>
      <c r="OEE44" s="18"/>
      <c r="OEF44" s="18"/>
      <c r="OEG44" s="17"/>
      <c r="OEH44" s="17"/>
      <c r="OEI44" s="18"/>
      <c r="OEJ44" s="18"/>
      <c r="OEK44" s="17"/>
      <c r="OEL44" s="17"/>
      <c r="OEM44" s="18"/>
      <c r="OEN44" s="18"/>
      <c r="OEO44" s="17"/>
      <c r="OEP44" s="17"/>
      <c r="OEQ44" s="18"/>
      <c r="OER44" s="18"/>
      <c r="OES44" s="17"/>
      <c r="OET44" s="17"/>
      <c r="OEU44" s="18"/>
      <c r="OEV44" s="18"/>
      <c r="OEW44" s="17"/>
      <c r="OEX44" s="17"/>
      <c r="OEY44" s="18"/>
      <c r="OEZ44" s="18"/>
      <c r="OFA44" s="17"/>
      <c r="OFB44" s="17"/>
      <c r="OFC44" s="18"/>
      <c r="OFD44" s="18"/>
      <c r="OFE44" s="17"/>
      <c r="OFF44" s="17"/>
      <c r="OFG44" s="18"/>
      <c r="OFH44" s="18"/>
      <c r="OFI44" s="17"/>
      <c r="OFJ44" s="17"/>
      <c r="OFK44" s="18"/>
      <c r="OFL44" s="18"/>
      <c r="OFM44" s="17"/>
      <c r="OFN44" s="17"/>
      <c r="OFO44" s="18"/>
      <c r="OFP44" s="18"/>
      <c r="OFQ44" s="17"/>
      <c r="OFR44" s="17"/>
      <c r="OFS44" s="18"/>
      <c r="OFT44" s="18"/>
      <c r="OFU44" s="17"/>
      <c r="OFV44" s="17"/>
      <c r="OFW44" s="18"/>
      <c r="OFX44" s="18"/>
      <c r="OFY44" s="17"/>
      <c r="OFZ44" s="17"/>
      <c r="OGA44" s="18"/>
      <c r="OGB44" s="18"/>
      <c r="OGC44" s="17"/>
      <c r="OGD44" s="17"/>
      <c r="OGE44" s="18"/>
      <c r="OGF44" s="18"/>
      <c r="OGG44" s="17"/>
      <c r="OGH44" s="17"/>
      <c r="OGI44" s="18"/>
      <c r="OGJ44" s="18"/>
      <c r="OGK44" s="17"/>
      <c r="OGL44" s="17"/>
      <c r="OGM44" s="18"/>
      <c r="OGN44" s="18"/>
      <c r="OGO44" s="17"/>
      <c r="OGP44" s="17"/>
      <c r="OGQ44" s="18"/>
      <c r="OGR44" s="18"/>
      <c r="OGS44" s="17"/>
      <c r="OGT44" s="17"/>
      <c r="OGU44" s="18"/>
      <c r="OGV44" s="18"/>
      <c r="OGW44" s="17"/>
      <c r="OGX44" s="17"/>
      <c r="OGY44" s="18"/>
      <c r="OGZ44" s="18"/>
      <c r="OHA44" s="17"/>
      <c r="OHB44" s="17"/>
      <c r="OHC44" s="18"/>
      <c r="OHD44" s="18"/>
      <c r="OHE44" s="17"/>
      <c r="OHF44" s="17"/>
      <c r="OHG44" s="18"/>
      <c r="OHH44" s="18"/>
      <c r="OHI44" s="17"/>
      <c r="OHJ44" s="17"/>
      <c r="OHK44" s="18"/>
      <c r="OHL44" s="18"/>
      <c r="OHM44" s="17"/>
      <c r="OHN44" s="17"/>
      <c r="OHO44" s="18"/>
      <c r="OHP44" s="18"/>
      <c r="OHQ44" s="17"/>
      <c r="OHR44" s="17"/>
      <c r="OHS44" s="18"/>
      <c r="OHT44" s="18"/>
      <c r="OHU44" s="17"/>
      <c r="OHV44" s="17"/>
      <c r="OHW44" s="18"/>
      <c r="OHX44" s="18"/>
      <c r="OHY44" s="17"/>
      <c r="OHZ44" s="17"/>
      <c r="OIA44" s="18"/>
      <c r="OIB44" s="18"/>
      <c r="OIC44" s="17"/>
      <c r="OID44" s="17"/>
      <c r="OIE44" s="18"/>
      <c r="OIF44" s="18"/>
      <c r="OIG44" s="17"/>
      <c r="OIH44" s="17"/>
      <c r="OII44" s="18"/>
      <c r="OIJ44" s="18"/>
      <c r="OIK44" s="17"/>
      <c r="OIL44" s="17"/>
      <c r="OIM44" s="18"/>
      <c r="OIN44" s="18"/>
      <c r="OIO44" s="17"/>
      <c r="OIP44" s="17"/>
      <c r="OIQ44" s="18"/>
      <c r="OIR44" s="18"/>
      <c r="OIS44" s="17"/>
      <c r="OIT44" s="17"/>
      <c r="OIU44" s="18"/>
      <c r="OIV44" s="18"/>
      <c r="OIW44" s="17"/>
      <c r="OIX44" s="17"/>
      <c r="OIY44" s="18"/>
      <c r="OIZ44" s="18"/>
      <c r="OJA44" s="17"/>
      <c r="OJB44" s="17"/>
      <c r="OJC44" s="18"/>
      <c r="OJD44" s="18"/>
      <c r="OJE44" s="17"/>
      <c r="OJF44" s="17"/>
      <c r="OJG44" s="18"/>
      <c r="OJH44" s="18"/>
      <c r="OJI44" s="17"/>
      <c r="OJJ44" s="17"/>
      <c r="OJK44" s="18"/>
      <c r="OJL44" s="18"/>
      <c r="OJM44" s="17"/>
      <c r="OJN44" s="17"/>
      <c r="OJO44" s="18"/>
      <c r="OJP44" s="18"/>
      <c r="OJQ44" s="17"/>
      <c r="OJR44" s="17"/>
      <c r="OJS44" s="18"/>
      <c r="OJT44" s="18"/>
      <c r="OJU44" s="17"/>
      <c r="OJV44" s="17"/>
      <c r="OJW44" s="18"/>
      <c r="OJX44" s="18"/>
      <c r="OJY44" s="17"/>
      <c r="OJZ44" s="17"/>
      <c r="OKA44" s="18"/>
      <c r="OKB44" s="18"/>
      <c r="OKC44" s="17"/>
      <c r="OKD44" s="17"/>
      <c r="OKE44" s="18"/>
      <c r="OKF44" s="18"/>
      <c r="OKG44" s="17"/>
      <c r="OKH44" s="17"/>
      <c r="OKI44" s="18"/>
      <c r="OKJ44" s="18"/>
      <c r="OKK44" s="17"/>
      <c r="OKL44" s="17"/>
      <c r="OKM44" s="18"/>
      <c r="OKN44" s="18"/>
      <c r="OKO44" s="17"/>
      <c r="OKP44" s="17"/>
      <c r="OKQ44" s="18"/>
      <c r="OKR44" s="18"/>
      <c r="OKS44" s="17"/>
      <c r="OKT44" s="17"/>
      <c r="OKU44" s="18"/>
      <c r="OKV44" s="18"/>
      <c r="OKW44" s="17"/>
      <c r="OKX44" s="17"/>
      <c r="OKY44" s="18"/>
      <c r="OKZ44" s="18"/>
      <c r="OLA44" s="17"/>
      <c r="OLB44" s="17"/>
      <c r="OLC44" s="18"/>
      <c r="OLD44" s="18"/>
      <c r="OLE44" s="17"/>
      <c r="OLF44" s="17"/>
      <c r="OLG44" s="18"/>
      <c r="OLH44" s="18"/>
      <c r="OLI44" s="17"/>
      <c r="OLJ44" s="17"/>
      <c r="OLK44" s="18"/>
      <c r="OLL44" s="18"/>
      <c r="OLM44" s="17"/>
      <c r="OLN44" s="17"/>
      <c r="OLO44" s="18"/>
      <c r="OLP44" s="18"/>
      <c r="OLQ44" s="17"/>
      <c r="OLR44" s="17"/>
      <c r="OLS44" s="18"/>
      <c r="OLT44" s="18"/>
      <c r="OLU44" s="17"/>
      <c r="OLV44" s="17"/>
      <c r="OLW44" s="18"/>
      <c r="OLX44" s="18"/>
      <c r="OLY44" s="17"/>
      <c r="OLZ44" s="17"/>
      <c r="OMA44" s="18"/>
      <c r="OMB44" s="18"/>
      <c r="OMC44" s="17"/>
      <c r="OMD44" s="17"/>
      <c r="OME44" s="18"/>
      <c r="OMF44" s="18"/>
      <c r="OMG44" s="17"/>
      <c r="OMH44" s="17"/>
      <c r="OMI44" s="18"/>
      <c r="OMJ44" s="18"/>
      <c r="OMK44" s="17"/>
      <c r="OML44" s="17"/>
      <c r="OMM44" s="18"/>
      <c r="OMN44" s="18"/>
      <c r="OMO44" s="17"/>
      <c r="OMP44" s="17"/>
      <c r="OMQ44" s="18"/>
      <c r="OMR44" s="18"/>
      <c r="OMS44" s="17"/>
      <c r="OMT44" s="17"/>
      <c r="OMU44" s="18"/>
      <c r="OMV44" s="18"/>
      <c r="OMW44" s="17"/>
      <c r="OMX44" s="17"/>
      <c r="OMY44" s="18"/>
      <c r="OMZ44" s="18"/>
      <c r="ONA44" s="17"/>
      <c r="ONB44" s="17"/>
      <c r="ONC44" s="18"/>
      <c r="OND44" s="18"/>
      <c r="ONE44" s="17"/>
      <c r="ONF44" s="17"/>
      <c r="ONG44" s="18"/>
      <c r="ONH44" s="18"/>
      <c r="ONI44" s="17"/>
      <c r="ONJ44" s="17"/>
      <c r="ONK44" s="18"/>
      <c r="ONL44" s="18"/>
      <c r="ONM44" s="17"/>
      <c r="ONN44" s="17"/>
      <c r="ONO44" s="18"/>
      <c r="ONP44" s="18"/>
      <c r="ONQ44" s="17"/>
      <c r="ONR44" s="17"/>
      <c r="ONS44" s="18"/>
      <c r="ONT44" s="18"/>
      <c r="ONU44" s="17"/>
      <c r="ONV44" s="17"/>
      <c r="ONW44" s="18"/>
      <c r="ONX44" s="18"/>
      <c r="ONY44" s="17"/>
      <c r="ONZ44" s="17"/>
      <c r="OOA44" s="18"/>
      <c r="OOB44" s="18"/>
      <c r="OOC44" s="17"/>
      <c r="OOD44" s="17"/>
      <c r="OOE44" s="18"/>
      <c r="OOF44" s="18"/>
      <c r="OOG44" s="17"/>
      <c r="OOH44" s="17"/>
      <c r="OOI44" s="18"/>
      <c r="OOJ44" s="18"/>
      <c r="OOK44" s="17"/>
      <c r="OOL44" s="17"/>
      <c r="OOM44" s="18"/>
      <c r="OON44" s="18"/>
      <c r="OOO44" s="17"/>
      <c r="OOP44" s="17"/>
      <c r="OOQ44" s="18"/>
      <c r="OOR44" s="18"/>
      <c r="OOS44" s="17"/>
      <c r="OOT44" s="17"/>
      <c r="OOU44" s="18"/>
      <c r="OOV44" s="18"/>
      <c r="OOW44" s="17"/>
      <c r="OOX44" s="17"/>
      <c r="OOY44" s="18"/>
      <c r="OOZ44" s="18"/>
      <c r="OPA44" s="17"/>
      <c r="OPB44" s="17"/>
      <c r="OPC44" s="18"/>
      <c r="OPD44" s="18"/>
      <c r="OPE44" s="17"/>
      <c r="OPF44" s="17"/>
      <c r="OPG44" s="18"/>
      <c r="OPH44" s="18"/>
      <c r="OPI44" s="17"/>
      <c r="OPJ44" s="17"/>
      <c r="OPK44" s="18"/>
      <c r="OPL44" s="18"/>
      <c r="OPM44" s="17"/>
      <c r="OPN44" s="17"/>
      <c r="OPO44" s="18"/>
      <c r="OPP44" s="18"/>
      <c r="OPQ44" s="17"/>
      <c r="OPR44" s="17"/>
      <c r="OPS44" s="18"/>
      <c r="OPT44" s="18"/>
      <c r="OPU44" s="17"/>
      <c r="OPV44" s="17"/>
      <c r="OPW44" s="18"/>
      <c r="OPX44" s="18"/>
      <c r="OPY44" s="17"/>
      <c r="OPZ44" s="17"/>
      <c r="OQA44" s="18"/>
      <c r="OQB44" s="18"/>
      <c r="OQC44" s="17"/>
      <c r="OQD44" s="17"/>
      <c r="OQE44" s="18"/>
      <c r="OQF44" s="18"/>
      <c r="OQG44" s="17"/>
      <c r="OQH44" s="17"/>
      <c r="OQI44" s="18"/>
      <c r="OQJ44" s="18"/>
      <c r="OQK44" s="17"/>
      <c r="OQL44" s="17"/>
      <c r="OQM44" s="18"/>
      <c r="OQN44" s="18"/>
      <c r="OQO44" s="17"/>
      <c r="OQP44" s="17"/>
      <c r="OQQ44" s="18"/>
      <c r="OQR44" s="18"/>
      <c r="OQS44" s="17"/>
      <c r="OQT44" s="17"/>
      <c r="OQU44" s="18"/>
      <c r="OQV44" s="18"/>
      <c r="OQW44" s="17"/>
      <c r="OQX44" s="17"/>
      <c r="OQY44" s="18"/>
      <c r="OQZ44" s="18"/>
      <c r="ORA44" s="17"/>
      <c r="ORB44" s="17"/>
      <c r="ORC44" s="18"/>
      <c r="ORD44" s="18"/>
      <c r="ORE44" s="17"/>
      <c r="ORF44" s="17"/>
      <c r="ORG44" s="18"/>
      <c r="ORH44" s="18"/>
      <c r="ORI44" s="17"/>
      <c r="ORJ44" s="17"/>
      <c r="ORK44" s="18"/>
      <c r="ORL44" s="18"/>
      <c r="ORM44" s="17"/>
      <c r="ORN44" s="17"/>
      <c r="ORO44" s="18"/>
      <c r="ORP44" s="18"/>
      <c r="ORQ44" s="17"/>
      <c r="ORR44" s="17"/>
      <c r="ORS44" s="18"/>
      <c r="ORT44" s="18"/>
      <c r="ORU44" s="17"/>
      <c r="ORV44" s="17"/>
      <c r="ORW44" s="18"/>
      <c r="ORX44" s="18"/>
      <c r="ORY44" s="17"/>
      <c r="ORZ44" s="17"/>
      <c r="OSA44" s="18"/>
      <c r="OSB44" s="18"/>
      <c r="OSC44" s="17"/>
      <c r="OSD44" s="17"/>
      <c r="OSE44" s="18"/>
      <c r="OSF44" s="18"/>
      <c r="OSG44" s="17"/>
      <c r="OSH44" s="17"/>
      <c r="OSI44" s="18"/>
      <c r="OSJ44" s="18"/>
      <c r="OSK44" s="17"/>
      <c r="OSL44" s="17"/>
      <c r="OSM44" s="18"/>
      <c r="OSN44" s="18"/>
      <c r="OSO44" s="17"/>
      <c r="OSP44" s="17"/>
      <c r="OSQ44" s="18"/>
      <c r="OSR44" s="18"/>
      <c r="OSS44" s="17"/>
      <c r="OST44" s="17"/>
      <c r="OSU44" s="18"/>
      <c r="OSV44" s="18"/>
      <c r="OSW44" s="17"/>
      <c r="OSX44" s="17"/>
      <c r="OSY44" s="18"/>
      <c r="OSZ44" s="18"/>
      <c r="OTA44" s="17"/>
      <c r="OTB44" s="17"/>
      <c r="OTC44" s="18"/>
      <c r="OTD44" s="18"/>
      <c r="OTE44" s="17"/>
      <c r="OTF44" s="17"/>
      <c r="OTG44" s="18"/>
      <c r="OTH44" s="18"/>
      <c r="OTI44" s="17"/>
      <c r="OTJ44" s="17"/>
      <c r="OTK44" s="18"/>
      <c r="OTL44" s="18"/>
      <c r="OTM44" s="17"/>
      <c r="OTN44" s="17"/>
      <c r="OTO44" s="18"/>
      <c r="OTP44" s="18"/>
      <c r="OTQ44" s="17"/>
      <c r="OTR44" s="17"/>
      <c r="OTS44" s="18"/>
      <c r="OTT44" s="18"/>
      <c r="OTU44" s="17"/>
      <c r="OTV44" s="17"/>
      <c r="OTW44" s="18"/>
      <c r="OTX44" s="18"/>
      <c r="OTY44" s="17"/>
      <c r="OTZ44" s="17"/>
      <c r="OUA44" s="18"/>
      <c r="OUB44" s="18"/>
      <c r="OUC44" s="17"/>
      <c r="OUD44" s="17"/>
      <c r="OUE44" s="18"/>
      <c r="OUF44" s="18"/>
      <c r="OUG44" s="17"/>
      <c r="OUH44" s="17"/>
      <c r="OUI44" s="18"/>
      <c r="OUJ44" s="18"/>
      <c r="OUK44" s="17"/>
      <c r="OUL44" s="17"/>
      <c r="OUM44" s="18"/>
      <c r="OUN44" s="18"/>
      <c r="OUO44" s="17"/>
      <c r="OUP44" s="17"/>
      <c r="OUQ44" s="18"/>
      <c r="OUR44" s="18"/>
      <c r="OUS44" s="17"/>
      <c r="OUT44" s="17"/>
      <c r="OUU44" s="18"/>
      <c r="OUV44" s="18"/>
      <c r="OUW44" s="17"/>
      <c r="OUX44" s="17"/>
      <c r="OUY44" s="18"/>
      <c r="OUZ44" s="18"/>
      <c r="OVA44" s="17"/>
      <c r="OVB44" s="17"/>
      <c r="OVC44" s="18"/>
      <c r="OVD44" s="18"/>
      <c r="OVE44" s="17"/>
      <c r="OVF44" s="17"/>
      <c r="OVG44" s="18"/>
      <c r="OVH44" s="18"/>
      <c r="OVI44" s="17"/>
      <c r="OVJ44" s="17"/>
      <c r="OVK44" s="18"/>
      <c r="OVL44" s="18"/>
      <c r="OVM44" s="17"/>
      <c r="OVN44" s="17"/>
      <c r="OVO44" s="18"/>
      <c r="OVP44" s="18"/>
      <c r="OVQ44" s="17"/>
      <c r="OVR44" s="17"/>
      <c r="OVS44" s="18"/>
      <c r="OVT44" s="18"/>
      <c r="OVU44" s="17"/>
      <c r="OVV44" s="17"/>
      <c r="OVW44" s="18"/>
      <c r="OVX44" s="18"/>
      <c r="OVY44" s="17"/>
      <c r="OVZ44" s="17"/>
      <c r="OWA44" s="18"/>
      <c r="OWB44" s="18"/>
      <c r="OWC44" s="17"/>
      <c r="OWD44" s="17"/>
      <c r="OWE44" s="18"/>
      <c r="OWF44" s="18"/>
      <c r="OWG44" s="17"/>
      <c r="OWH44" s="17"/>
      <c r="OWI44" s="18"/>
      <c r="OWJ44" s="18"/>
      <c r="OWK44" s="17"/>
      <c r="OWL44" s="17"/>
      <c r="OWM44" s="18"/>
      <c r="OWN44" s="18"/>
      <c r="OWO44" s="17"/>
      <c r="OWP44" s="17"/>
      <c r="OWQ44" s="18"/>
      <c r="OWR44" s="18"/>
      <c r="OWS44" s="17"/>
      <c r="OWT44" s="17"/>
      <c r="OWU44" s="18"/>
      <c r="OWV44" s="18"/>
      <c r="OWW44" s="17"/>
      <c r="OWX44" s="17"/>
      <c r="OWY44" s="18"/>
      <c r="OWZ44" s="18"/>
      <c r="OXA44" s="17"/>
      <c r="OXB44" s="17"/>
      <c r="OXC44" s="18"/>
      <c r="OXD44" s="18"/>
      <c r="OXE44" s="17"/>
      <c r="OXF44" s="17"/>
      <c r="OXG44" s="18"/>
      <c r="OXH44" s="18"/>
      <c r="OXI44" s="17"/>
      <c r="OXJ44" s="17"/>
      <c r="OXK44" s="18"/>
      <c r="OXL44" s="18"/>
      <c r="OXM44" s="17"/>
      <c r="OXN44" s="17"/>
      <c r="OXO44" s="18"/>
      <c r="OXP44" s="18"/>
      <c r="OXQ44" s="17"/>
      <c r="OXR44" s="17"/>
      <c r="OXS44" s="18"/>
      <c r="OXT44" s="18"/>
      <c r="OXU44" s="17"/>
      <c r="OXV44" s="17"/>
      <c r="OXW44" s="18"/>
      <c r="OXX44" s="18"/>
      <c r="OXY44" s="17"/>
      <c r="OXZ44" s="17"/>
      <c r="OYA44" s="18"/>
      <c r="OYB44" s="18"/>
      <c r="OYC44" s="17"/>
      <c r="OYD44" s="17"/>
      <c r="OYE44" s="18"/>
      <c r="OYF44" s="18"/>
      <c r="OYG44" s="17"/>
      <c r="OYH44" s="17"/>
      <c r="OYI44" s="18"/>
      <c r="OYJ44" s="18"/>
      <c r="OYK44" s="17"/>
      <c r="OYL44" s="17"/>
      <c r="OYM44" s="18"/>
      <c r="OYN44" s="18"/>
      <c r="OYO44" s="17"/>
      <c r="OYP44" s="17"/>
      <c r="OYQ44" s="18"/>
      <c r="OYR44" s="18"/>
      <c r="OYS44" s="17"/>
      <c r="OYT44" s="17"/>
      <c r="OYU44" s="18"/>
      <c r="OYV44" s="18"/>
      <c r="OYW44" s="17"/>
      <c r="OYX44" s="17"/>
      <c r="OYY44" s="18"/>
      <c r="OYZ44" s="18"/>
      <c r="OZA44" s="17"/>
      <c r="OZB44" s="17"/>
      <c r="OZC44" s="18"/>
      <c r="OZD44" s="18"/>
      <c r="OZE44" s="17"/>
      <c r="OZF44" s="17"/>
      <c r="OZG44" s="18"/>
      <c r="OZH44" s="18"/>
      <c r="OZI44" s="17"/>
      <c r="OZJ44" s="17"/>
      <c r="OZK44" s="18"/>
      <c r="OZL44" s="18"/>
      <c r="OZM44" s="17"/>
      <c r="OZN44" s="17"/>
      <c r="OZO44" s="18"/>
      <c r="OZP44" s="18"/>
      <c r="OZQ44" s="17"/>
      <c r="OZR44" s="17"/>
      <c r="OZS44" s="18"/>
      <c r="OZT44" s="18"/>
      <c r="OZU44" s="17"/>
      <c r="OZV44" s="17"/>
      <c r="OZW44" s="18"/>
      <c r="OZX44" s="18"/>
      <c r="OZY44" s="17"/>
      <c r="OZZ44" s="17"/>
      <c r="PAA44" s="18"/>
      <c r="PAB44" s="18"/>
      <c r="PAC44" s="17"/>
      <c r="PAD44" s="17"/>
      <c r="PAE44" s="18"/>
      <c r="PAF44" s="18"/>
      <c r="PAG44" s="17"/>
      <c r="PAH44" s="17"/>
      <c r="PAI44" s="18"/>
      <c r="PAJ44" s="18"/>
      <c r="PAK44" s="17"/>
      <c r="PAL44" s="17"/>
      <c r="PAM44" s="18"/>
      <c r="PAN44" s="18"/>
      <c r="PAO44" s="17"/>
      <c r="PAP44" s="17"/>
      <c r="PAQ44" s="18"/>
      <c r="PAR44" s="18"/>
      <c r="PAS44" s="17"/>
      <c r="PAT44" s="17"/>
      <c r="PAU44" s="18"/>
      <c r="PAV44" s="18"/>
      <c r="PAW44" s="17"/>
      <c r="PAX44" s="17"/>
      <c r="PAY44" s="18"/>
      <c r="PAZ44" s="18"/>
      <c r="PBA44" s="17"/>
      <c r="PBB44" s="17"/>
      <c r="PBC44" s="18"/>
      <c r="PBD44" s="18"/>
      <c r="PBE44" s="17"/>
      <c r="PBF44" s="17"/>
      <c r="PBG44" s="18"/>
      <c r="PBH44" s="18"/>
      <c r="PBI44" s="17"/>
      <c r="PBJ44" s="17"/>
      <c r="PBK44" s="18"/>
      <c r="PBL44" s="18"/>
      <c r="PBM44" s="17"/>
      <c r="PBN44" s="17"/>
      <c r="PBO44" s="18"/>
      <c r="PBP44" s="18"/>
      <c r="PBQ44" s="17"/>
      <c r="PBR44" s="17"/>
      <c r="PBS44" s="18"/>
      <c r="PBT44" s="18"/>
      <c r="PBU44" s="17"/>
      <c r="PBV44" s="17"/>
      <c r="PBW44" s="18"/>
      <c r="PBX44" s="18"/>
      <c r="PBY44" s="17"/>
      <c r="PBZ44" s="17"/>
      <c r="PCA44" s="18"/>
      <c r="PCB44" s="18"/>
      <c r="PCC44" s="17"/>
      <c r="PCD44" s="17"/>
      <c r="PCE44" s="18"/>
      <c r="PCF44" s="18"/>
      <c r="PCG44" s="17"/>
      <c r="PCH44" s="17"/>
      <c r="PCI44" s="18"/>
      <c r="PCJ44" s="18"/>
      <c r="PCK44" s="17"/>
      <c r="PCL44" s="17"/>
      <c r="PCM44" s="18"/>
      <c r="PCN44" s="18"/>
      <c r="PCO44" s="17"/>
      <c r="PCP44" s="17"/>
      <c r="PCQ44" s="18"/>
      <c r="PCR44" s="18"/>
      <c r="PCS44" s="17"/>
      <c r="PCT44" s="17"/>
      <c r="PCU44" s="18"/>
      <c r="PCV44" s="18"/>
      <c r="PCW44" s="17"/>
      <c r="PCX44" s="17"/>
      <c r="PCY44" s="18"/>
      <c r="PCZ44" s="18"/>
      <c r="PDA44" s="17"/>
      <c r="PDB44" s="17"/>
      <c r="PDC44" s="18"/>
      <c r="PDD44" s="18"/>
      <c r="PDE44" s="17"/>
      <c r="PDF44" s="17"/>
      <c r="PDG44" s="18"/>
      <c r="PDH44" s="18"/>
      <c r="PDI44" s="17"/>
      <c r="PDJ44" s="17"/>
      <c r="PDK44" s="18"/>
      <c r="PDL44" s="18"/>
      <c r="PDM44" s="17"/>
      <c r="PDN44" s="17"/>
      <c r="PDO44" s="18"/>
      <c r="PDP44" s="18"/>
      <c r="PDQ44" s="17"/>
      <c r="PDR44" s="17"/>
      <c r="PDS44" s="18"/>
      <c r="PDT44" s="18"/>
      <c r="PDU44" s="17"/>
      <c r="PDV44" s="17"/>
      <c r="PDW44" s="18"/>
      <c r="PDX44" s="18"/>
      <c r="PDY44" s="17"/>
      <c r="PDZ44" s="17"/>
      <c r="PEA44" s="18"/>
      <c r="PEB44" s="18"/>
      <c r="PEC44" s="17"/>
      <c r="PED44" s="17"/>
      <c r="PEE44" s="18"/>
      <c r="PEF44" s="18"/>
      <c r="PEG44" s="17"/>
      <c r="PEH44" s="17"/>
      <c r="PEI44" s="18"/>
      <c r="PEJ44" s="18"/>
      <c r="PEK44" s="17"/>
      <c r="PEL44" s="17"/>
      <c r="PEM44" s="18"/>
      <c r="PEN44" s="18"/>
      <c r="PEO44" s="17"/>
      <c r="PEP44" s="17"/>
      <c r="PEQ44" s="18"/>
      <c r="PER44" s="18"/>
      <c r="PES44" s="17"/>
      <c r="PET44" s="17"/>
      <c r="PEU44" s="18"/>
      <c r="PEV44" s="18"/>
      <c r="PEW44" s="17"/>
      <c r="PEX44" s="17"/>
      <c r="PEY44" s="18"/>
      <c r="PEZ44" s="18"/>
      <c r="PFA44" s="17"/>
      <c r="PFB44" s="17"/>
      <c r="PFC44" s="18"/>
      <c r="PFD44" s="18"/>
      <c r="PFE44" s="17"/>
      <c r="PFF44" s="17"/>
      <c r="PFG44" s="18"/>
      <c r="PFH44" s="18"/>
      <c r="PFI44" s="17"/>
      <c r="PFJ44" s="17"/>
      <c r="PFK44" s="18"/>
      <c r="PFL44" s="18"/>
      <c r="PFM44" s="17"/>
      <c r="PFN44" s="17"/>
      <c r="PFO44" s="18"/>
      <c r="PFP44" s="18"/>
      <c r="PFQ44" s="17"/>
      <c r="PFR44" s="17"/>
      <c r="PFS44" s="18"/>
      <c r="PFT44" s="18"/>
      <c r="PFU44" s="17"/>
      <c r="PFV44" s="17"/>
      <c r="PFW44" s="18"/>
      <c r="PFX44" s="18"/>
      <c r="PFY44" s="17"/>
      <c r="PFZ44" s="17"/>
      <c r="PGA44" s="18"/>
      <c r="PGB44" s="18"/>
      <c r="PGC44" s="17"/>
      <c r="PGD44" s="17"/>
      <c r="PGE44" s="18"/>
      <c r="PGF44" s="18"/>
      <c r="PGG44" s="17"/>
      <c r="PGH44" s="17"/>
      <c r="PGI44" s="18"/>
      <c r="PGJ44" s="18"/>
      <c r="PGK44" s="17"/>
      <c r="PGL44" s="17"/>
      <c r="PGM44" s="18"/>
      <c r="PGN44" s="18"/>
      <c r="PGO44" s="17"/>
      <c r="PGP44" s="17"/>
      <c r="PGQ44" s="18"/>
      <c r="PGR44" s="18"/>
      <c r="PGS44" s="17"/>
      <c r="PGT44" s="17"/>
      <c r="PGU44" s="18"/>
      <c r="PGV44" s="18"/>
      <c r="PGW44" s="17"/>
      <c r="PGX44" s="17"/>
      <c r="PGY44" s="18"/>
      <c r="PGZ44" s="18"/>
      <c r="PHA44" s="17"/>
      <c r="PHB44" s="17"/>
      <c r="PHC44" s="18"/>
      <c r="PHD44" s="18"/>
      <c r="PHE44" s="17"/>
      <c r="PHF44" s="17"/>
      <c r="PHG44" s="18"/>
      <c r="PHH44" s="18"/>
      <c r="PHI44" s="17"/>
      <c r="PHJ44" s="17"/>
      <c r="PHK44" s="18"/>
      <c r="PHL44" s="18"/>
      <c r="PHM44" s="17"/>
      <c r="PHN44" s="17"/>
      <c r="PHO44" s="18"/>
      <c r="PHP44" s="18"/>
      <c r="PHQ44" s="17"/>
      <c r="PHR44" s="17"/>
      <c r="PHS44" s="18"/>
      <c r="PHT44" s="18"/>
      <c r="PHU44" s="17"/>
      <c r="PHV44" s="17"/>
      <c r="PHW44" s="18"/>
      <c r="PHX44" s="18"/>
      <c r="PHY44" s="17"/>
      <c r="PHZ44" s="17"/>
      <c r="PIA44" s="18"/>
      <c r="PIB44" s="18"/>
      <c r="PIC44" s="17"/>
      <c r="PID44" s="17"/>
      <c r="PIE44" s="18"/>
      <c r="PIF44" s="18"/>
      <c r="PIG44" s="17"/>
      <c r="PIH44" s="17"/>
      <c r="PII44" s="18"/>
      <c r="PIJ44" s="18"/>
      <c r="PIK44" s="17"/>
      <c r="PIL44" s="17"/>
      <c r="PIM44" s="18"/>
      <c r="PIN44" s="18"/>
      <c r="PIO44" s="17"/>
      <c r="PIP44" s="17"/>
      <c r="PIQ44" s="18"/>
      <c r="PIR44" s="18"/>
      <c r="PIS44" s="17"/>
      <c r="PIT44" s="17"/>
      <c r="PIU44" s="18"/>
      <c r="PIV44" s="18"/>
      <c r="PIW44" s="17"/>
      <c r="PIX44" s="17"/>
      <c r="PIY44" s="18"/>
      <c r="PIZ44" s="18"/>
      <c r="PJA44" s="17"/>
      <c r="PJB44" s="17"/>
      <c r="PJC44" s="18"/>
      <c r="PJD44" s="18"/>
      <c r="PJE44" s="17"/>
      <c r="PJF44" s="17"/>
      <c r="PJG44" s="18"/>
      <c r="PJH44" s="18"/>
      <c r="PJI44" s="17"/>
      <c r="PJJ44" s="17"/>
      <c r="PJK44" s="18"/>
      <c r="PJL44" s="18"/>
      <c r="PJM44" s="17"/>
      <c r="PJN44" s="17"/>
      <c r="PJO44" s="18"/>
      <c r="PJP44" s="18"/>
      <c r="PJQ44" s="17"/>
      <c r="PJR44" s="17"/>
      <c r="PJS44" s="18"/>
      <c r="PJT44" s="18"/>
      <c r="PJU44" s="17"/>
      <c r="PJV44" s="17"/>
      <c r="PJW44" s="18"/>
      <c r="PJX44" s="18"/>
      <c r="PJY44" s="17"/>
      <c r="PJZ44" s="17"/>
      <c r="PKA44" s="18"/>
      <c r="PKB44" s="18"/>
      <c r="PKC44" s="17"/>
      <c r="PKD44" s="17"/>
      <c r="PKE44" s="18"/>
      <c r="PKF44" s="18"/>
      <c r="PKG44" s="17"/>
      <c r="PKH44" s="17"/>
      <c r="PKI44" s="18"/>
      <c r="PKJ44" s="18"/>
      <c r="PKK44" s="17"/>
      <c r="PKL44" s="17"/>
      <c r="PKM44" s="18"/>
      <c r="PKN44" s="18"/>
      <c r="PKO44" s="17"/>
      <c r="PKP44" s="17"/>
      <c r="PKQ44" s="18"/>
      <c r="PKR44" s="18"/>
      <c r="PKS44" s="17"/>
      <c r="PKT44" s="17"/>
      <c r="PKU44" s="18"/>
      <c r="PKV44" s="18"/>
      <c r="PKW44" s="17"/>
      <c r="PKX44" s="17"/>
      <c r="PKY44" s="18"/>
      <c r="PKZ44" s="18"/>
      <c r="PLA44" s="17"/>
      <c r="PLB44" s="17"/>
      <c r="PLC44" s="18"/>
      <c r="PLD44" s="18"/>
      <c r="PLE44" s="17"/>
      <c r="PLF44" s="17"/>
      <c r="PLG44" s="18"/>
      <c r="PLH44" s="18"/>
      <c r="PLI44" s="17"/>
      <c r="PLJ44" s="17"/>
      <c r="PLK44" s="18"/>
      <c r="PLL44" s="18"/>
      <c r="PLM44" s="17"/>
      <c r="PLN44" s="17"/>
      <c r="PLO44" s="18"/>
      <c r="PLP44" s="18"/>
      <c r="PLQ44" s="17"/>
      <c r="PLR44" s="17"/>
      <c r="PLS44" s="18"/>
      <c r="PLT44" s="18"/>
      <c r="PLU44" s="17"/>
      <c r="PLV44" s="17"/>
      <c r="PLW44" s="18"/>
      <c r="PLX44" s="18"/>
      <c r="PLY44" s="17"/>
      <c r="PLZ44" s="17"/>
      <c r="PMA44" s="18"/>
      <c r="PMB44" s="18"/>
      <c r="PMC44" s="17"/>
      <c r="PMD44" s="17"/>
      <c r="PME44" s="18"/>
      <c r="PMF44" s="18"/>
      <c r="PMG44" s="17"/>
      <c r="PMH44" s="17"/>
      <c r="PMI44" s="18"/>
      <c r="PMJ44" s="18"/>
      <c r="PMK44" s="17"/>
      <c r="PML44" s="17"/>
      <c r="PMM44" s="18"/>
      <c r="PMN44" s="18"/>
      <c r="PMO44" s="17"/>
      <c r="PMP44" s="17"/>
      <c r="PMQ44" s="18"/>
      <c r="PMR44" s="18"/>
      <c r="PMS44" s="17"/>
      <c r="PMT44" s="17"/>
      <c r="PMU44" s="18"/>
      <c r="PMV44" s="18"/>
      <c r="PMW44" s="17"/>
      <c r="PMX44" s="17"/>
      <c r="PMY44" s="18"/>
      <c r="PMZ44" s="18"/>
      <c r="PNA44" s="17"/>
      <c r="PNB44" s="17"/>
      <c r="PNC44" s="18"/>
      <c r="PND44" s="18"/>
      <c r="PNE44" s="17"/>
      <c r="PNF44" s="17"/>
      <c r="PNG44" s="18"/>
      <c r="PNH44" s="18"/>
      <c r="PNI44" s="17"/>
      <c r="PNJ44" s="17"/>
      <c r="PNK44" s="18"/>
      <c r="PNL44" s="18"/>
      <c r="PNM44" s="17"/>
      <c r="PNN44" s="17"/>
      <c r="PNO44" s="18"/>
      <c r="PNP44" s="18"/>
      <c r="PNQ44" s="17"/>
      <c r="PNR44" s="17"/>
      <c r="PNS44" s="18"/>
      <c r="PNT44" s="18"/>
      <c r="PNU44" s="17"/>
      <c r="PNV44" s="17"/>
      <c r="PNW44" s="18"/>
      <c r="PNX44" s="18"/>
      <c r="PNY44" s="17"/>
      <c r="PNZ44" s="17"/>
      <c r="POA44" s="18"/>
      <c r="POB44" s="18"/>
      <c r="POC44" s="17"/>
      <c r="POD44" s="17"/>
      <c r="POE44" s="18"/>
      <c r="POF44" s="18"/>
      <c r="POG44" s="17"/>
      <c r="POH44" s="17"/>
      <c r="POI44" s="18"/>
      <c r="POJ44" s="18"/>
      <c r="POK44" s="17"/>
      <c r="POL44" s="17"/>
      <c r="POM44" s="18"/>
      <c r="PON44" s="18"/>
      <c r="POO44" s="17"/>
      <c r="POP44" s="17"/>
      <c r="POQ44" s="18"/>
      <c r="POR44" s="18"/>
      <c r="POS44" s="17"/>
      <c r="POT44" s="17"/>
      <c r="POU44" s="18"/>
      <c r="POV44" s="18"/>
      <c r="POW44" s="17"/>
      <c r="POX44" s="17"/>
      <c r="POY44" s="18"/>
      <c r="POZ44" s="18"/>
      <c r="PPA44" s="17"/>
      <c r="PPB44" s="17"/>
      <c r="PPC44" s="18"/>
      <c r="PPD44" s="18"/>
      <c r="PPE44" s="17"/>
      <c r="PPF44" s="17"/>
      <c r="PPG44" s="18"/>
      <c r="PPH44" s="18"/>
      <c r="PPI44" s="17"/>
      <c r="PPJ44" s="17"/>
      <c r="PPK44" s="18"/>
      <c r="PPL44" s="18"/>
      <c r="PPM44" s="17"/>
      <c r="PPN44" s="17"/>
      <c r="PPO44" s="18"/>
      <c r="PPP44" s="18"/>
      <c r="PPQ44" s="17"/>
      <c r="PPR44" s="17"/>
      <c r="PPS44" s="18"/>
      <c r="PPT44" s="18"/>
      <c r="PPU44" s="17"/>
      <c r="PPV44" s="17"/>
      <c r="PPW44" s="18"/>
      <c r="PPX44" s="18"/>
      <c r="PPY44" s="17"/>
      <c r="PPZ44" s="17"/>
      <c r="PQA44" s="18"/>
      <c r="PQB44" s="18"/>
      <c r="PQC44" s="17"/>
      <c r="PQD44" s="17"/>
      <c r="PQE44" s="18"/>
      <c r="PQF44" s="18"/>
      <c r="PQG44" s="17"/>
      <c r="PQH44" s="17"/>
      <c r="PQI44" s="18"/>
      <c r="PQJ44" s="18"/>
      <c r="PQK44" s="17"/>
      <c r="PQL44" s="17"/>
      <c r="PQM44" s="18"/>
      <c r="PQN44" s="18"/>
      <c r="PQO44" s="17"/>
      <c r="PQP44" s="17"/>
      <c r="PQQ44" s="18"/>
      <c r="PQR44" s="18"/>
      <c r="PQS44" s="17"/>
      <c r="PQT44" s="17"/>
      <c r="PQU44" s="18"/>
      <c r="PQV44" s="18"/>
      <c r="PQW44" s="17"/>
      <c r="PQX44" s="17"/>
      <c r="PQY44" s="18"/>
      <c r="PQZ44" s="18"/>
      <c r="PRA44" s="17"/>
      <c r="PRB44" s="17"/>
      <c r="PRC44" s="18"/>
      <c r="PRD44" s="18"/>
      <c r="PRE44" s="17"/>
      <c r="PRF44" s="17"/>
      <c r="PRG44" s="18"/>
      <c r="PRH44" s="18"/>
      <c r="PRI44" s="17"/>
      <c r="PRJ44" s="17"/>
      <c r="PRK44" s="18"/>
      <c r="PRL44" s="18"/>
      <c r="PRM44" s="17"/>
      <c r="PRN44" s="17"/>
      <c r="PRO44" s="18"/>
      <c r="PRP44" s="18"/>
      <c r="PRQ44" s="17"/>
      <c r="PRR44" s="17"/>
      <c r="PRS44" s="18"/>
      <c r="PRT44" s="18"/>
      <c r="PRU44" s="17"/>
      <c r="PRV44" s="17"/>
      <c r="PRW44" s="18"/>
      <c r="PRX44" s="18"/>
      <c r="PRY44" s="17"/>
      <c r="PRZ44" s="17"/>
      <c r="PSA44" s="18"/>
      <c r="PSB44" s="18"/>
      <c r="PSC44" s="17"/>
      <c r="PSD44" s="17"/>
      <c r="PSE44" s="18"/>
      <c r="PSF44" s="18"/>
      <c r="PSG44" s="17"/>
      <c r="PSH44" s="17"/>
      <c r="PSI44" s="18"/>
      <c r="PSJ44" s="18"/>
      <c r="PSK44" s="17"/>
      <c r="PSL44" s="17"/>
      <c r="PSM44" s="18"/>
      <c r="PSN44" s="18"/>
      <c r="PSO44" s="17"/>
      <c r="PSP44" s="17"/>
      <c r="PSQ44" s="18"/>
      <c r="PSR44" s="18"/>
      <c r="PSS44" s="17"/>
      <c r="PST44" s="17"/>
      <c r="PSU44" s="18"/>
      <c r="PSV44" s="18"/>
      <c r="PSW44" s="17"/>
      <c r="PSX44" s="17"/>
      <c r="PSY44" s="18"/>
      <c r="PSZ44" s="18"/>
      <c r="PTA44" s="17"/>
      <c r="PTB44" s="17"/>
      <c r="PTC44" s="18"/>
      <c r="PTD44" s="18"/>
      <c r="PTE44" s="17"/>
      <c r="PTF44" s="17"/>
      <c r="PTG44" s="18"/>
      <c r="PTH44" s="18"/>
      <c r="PTI44" s="17"/>
      <c r="PTJ44" s="17"/>
      <c r="PTK44" s="18"/>
      <c r="PTL44" s="18"/>
      <c r="PTM44" s="17"/>
      <c r="PTN44" s="17"/>
      <c r="PTO44" s="18"/>
      <c r="PTP44" s="18"/>
      <c r="PTQ44" s="17"/>
      <c r="PTR44" s="17"/>
      <c r="PTS44" s="18"/>
      <c r="PTT44" s="18"/>
      <c r="PTU44" s="17"/>
      <c r="PTV44" s="17"/>
      <c r="PTW44" s="18"/>
      <c r="PTX44" s="18"/>
      <c r="PTY44" s="17"/>
      <c r="PTZ44" s="17"/>
      <c r="PUA44" s="18"/>
      <c r="PUB44" s="18"/>
      <c r="PUC44" s="17"/>
      <c r="PUD44" s="17"/>
      <c r="PUE44" s="18"/>
      <c r="PUF44" s="18"/>
      <c r="PUG44" s="17"/>
      <c r="PUH44" s="17"/>
      <c r="PUI44" s="18"/>
      <c r="PUJ44" s="18"/>
      <c r="PUK44" s="17"/>
      <c r="PUL44" s="17"/>
      <c r="PUM44" s="18"/>
      <c r="PUN44" s="18"/>
      <c r="PUO44" s="17"/>
      <c r="PUP44" s="17"/>
      <c r="PUQ44" s="18"/>
      <c r="PUR44" s="18"/>
      <c r="PUS44" s="17"/>
      <c r="PUT44" s="17"/>
      <c r="PUU44" s="18"/>
      <c r="PUV44" s="18"/>
      <c r="PUW44" s="17"/>
      <c r="PUX44" s="17"/>
      <c r="PUY44" s="18"/>
      <c r="PUZ44" s="18"/>
      <c r="PVA44" s="17"/>
      <c r="PVB44" s="17"/>
      <c r="PVC44" s="18"/>
      <c r="PVD44" s="18"/>
      <c r="PVE44" s="17"/>
      <c r="PVF44" s="17"/>
      <c r="PVG44" s="18"/>
      <c r="PVH44" s="18"/>
      <c r="PVI44" s="17"/>
      <c r="PVJ44" s="17"/>
      <c r="PVK44" s="18"/>
      <c r="PVL44" s="18"/>
      <c r="PVM44" s="17"/>
      <c r="PVN44" s="17"/>
      <c r="PVO44" s="18"/>
      <c r="PVP44" s="18"/>
      <c r="PVQ44" s="17"/>
      <c r="PVR44" s="17"/>
      <c r="PVS44" s="18"/>
      <c r="PVT44" s="18"/>
      <c r="PVU44" s="17"/>
      <c r="PVV44" s="17"/>
      <c r="PVW44" s="18"/>
      <c r="PVX44" s="18"/>
      <c r="PVY44" s="17"/>
      <c r="PVZ44" s="17"/>
      <c r="PWA44" s="18"/>
      <c r="PWB44" s="18"/>
      <c r="PWC44" s="17"/>
      <c r="PWD44" s="17"/>
      <c r="PWE44" s="18"/>
      <c r="PWF44" s="18"/>
      <c r="PWG44" s="17"/>
      <c r="PWH44" s="17"/>
      <c r="PWI44" s="18"/>
      <c r="PWJ44" s="18"/>
      <c r="PWK44" s="17"/>
      <c r="PWL44" s="17"/>
      <c r="PWM44" s="18"/>
      <c r="PWN44" s="18"/>
      <c r="PWO44" s="17"/>
      <c r="PWP44" s="17"/>
      <c r="PWQ44" s="18"/>
      <c r="PWR44" s="18"/>
      <c r="PWS44" s="17"/>
      <c r="PWT44" s="17"/>
      <c r="PWU44" s="18"/>
      <c r="PWV44" s="18"/>
      <c r="PWW44" s="17"/>
      <c r="PWX44" s="17"/>
      <c r="PWY44" s="18"/>
      <c r="PWZ44" s="18"/>
      <c r="PXA44" s="17"/>
      <c r="PXB44" s="17"/>
      <c r="PXC44" s="18"/>
      <c r="PXD44" s="18"/>
      <c r="PXE44" s="17"/>
      <c r="PXF44" s="17"/>
      <c r="PXG44" s="18"/>
      <c r="PXH44" s="18"/>
      <c r="PXI44" s="17"/>
      <c r="PXJ44" s="17"/>
      <c r="PXK44" s="18"/>
      <c r="PXL44" s="18"/>
      <c r="PXM44" s="17"/>
      <c r="PXN44" s="17"/>
      <c r="PXO44" s="18"/>
      <c r="PXP44" s="18"/>
      <c r="PXQ44" s="17"/>
      <c r="PXR44" s="17"/>
      <c r="PXS44" s="18"/>
      <c r="PXT44" s="18"/>
      <c r="PXU44" s="17"/>
      <c r="PXV44" s="17"/>
      <c r="PXW44" s="18"/>
      <c r="PXX44" s="18"/>
      <c r="PXY44" s="17"/>
      <c r="PXZ44" s="17"/>
      <c r="PYA44" s="18"/>
      <c r="PYB44" s="18"/>
      <c r="PYC44" s="17"/>
      <c r="PYD44" s="17"/>
      <c r="PYE44" s="18"/>
      <c r="PYF44" s="18"/>
      <c r="PYG44" s="17"/>
      <c r="PYH44" s="17"/>
      <c r="PYI44" s="18"/>
      <c r="PYJ44" s="18"/>
      <c r="PYK44" s="17"/>
      <c r="PYL44" s="17"/>
      <c r="PYM44" s="18"/>
      <c r="PYN44" s="18"/>
      <c r="PYO44" s="17"/>
      <c r="PYP44" s="17"/>
      <c r="PYQ44" s="18"/>
      <c r="PYR44" s="18"/>
      <c r="PYS44" s="17"/>
      <c r="PYT44" s="17"/>
      <c r="PYU44" s="18"/>
      <c r="PYV44" s="18"/>
      <c r="PYW44" s="17"/>
      <c r="PYX44" s="17"/>
      <c r="PYY44" s="18"/>
      <c r="PYZ44" s="18"/>
      <c r="PZA44" s="17"/>
      <c r="PZB44" s="17"/>
      <c r="PZC44" s="18"/>
      <c r="PZD44" s="18"/>
      <c r="PZE44" s="17"/>
      <c r="PZF44" s="17"/>
      <c r="PZG44" s="18"/>
      <c r="PZH44" s="18"/>
      <c r="PZI44" s="17"/>
      <c r="PZJ44" s="17"/>
      <c r="PZK44" s="18"/>
      <c r="PZL44" s="18"/>
      <c r="PZM44" s="17"/>
      <c r="PZN44" s="17"/>
      <c r="PZO44" s="18"/>
      <c r="PZP44" s="18"/>
      <c r="PZQ44" s="17"/>
      <c r="PZR44" s="17"/>
      <c r="PZS44" s="18"/>
      <c r="PZT44" s="18"/>
      <c r="PZU44" s="17"/>
      <c r="PZV44" s="17"/>
      <c r="PZW44" s="18"/>
      <c r="PZX44" s="18"/>
      <c r="PZY44" s="17"/>
      <c r="PZZ44" s="17"/>
      <c r="QAA44" s="18"/>
      <c r="QAB44" s="18"/>
      <c r="QAC44" s="17"/>
      <c r="QAD44" s="17"/>
      <c r="QAE44" s="18"/>
      <c r="QAF44" s="18"/>
      <c r="QAG44" s="17"/>
      <c r="QAH44" s="17"/>
      <c r="QAI44" s="18"/>
      <c r="QAJ44" s="18"/>
      <c r="QAK44" s="17"/>
      <c r="QAL44" s="17"/>
      <c r="QAM44" s="18"/>
      <c r="QAN44" s="18"/>
      <c r="QAO44" s="17"/>
      <c r="QAP44" s="17"/>
      <c r="QAQ44" s="18"/>
      <c r="QAR44" s="18"/>
      <c r="QAS44" s="17"/>
      <c r="QAT44" s="17"/>
      <c r="QAU44" s="18"/>
      <c r="QAV44" s="18"/>
      <c r="QAW44" s="17"/>
      <c r="QAX44" s="17"/>
      <c r="QAY44" s="18"/>
      <c r="QAZ44" s="18"/>
      <c r="QBA44" s="17"/>
      <c r="QBB44" s="17"/>
      <c r="QBC44" s="18"/>
      <c r="QBD44" s="18"/>
      <c r="QBE44" s="17"/>
      <c r="QBF44" s="17"/>
      <c r="QBG44" s="18"/>
      <c r="QBH44" s="18"/>
      <c r="QBI44" s="17"/>
      <c r="QBJ44" s="17"/>
      <c r="QBK44" s="18"/>
      <c r="QBL44" s="18"/>
      <c r="QBM44" s="17"/>
      <c r="QBN44" s="17"/>
      <c r="QBO44" s="18"/>
      <c r="QBP44" s="18"/>
      <c r="QBQ44" s="17"/>
      <c r="QBR44" s="17"/>
      <c r="QBS44" s="18"/>
      <c r="QBT44" s="18"/>
      <c r="QBU44" s="17"/>
      <c r="QBV44" s="17"/>
      <c r="QBW44" s="18"/>
      <c r="QBX44" s="18"/>
      <c r="QBY44" s="17"/>
      <c r="QBZ44" s="17"/>
      <c r="QCA44" s="18"/>
      <c r="QCB44" s="18"/>
      <c r="QCC44" s="17"/>
      <c r="QCD44" s="17"/>
      <c r="QCE44" s="18"/>
      <c r="QCF44" s="18"/>
      <c r="QCG44" s="17"/>
      <c r="QCH44" s="17"/>
      <c r="QCI44" s="18"/>
      <c r="QCJ44" s="18"/>
      <c r="QCK44" s="17"/>
      <c r="QCL44" s="17"/>
      <c r="QCM44" s="18"/>
      <c r="QCN44" s="18"/>
      <c r="QCO44" s="17"/>
      <c r="QCP44" s="17"/>
      <c r="QCQ44" s="18"/>
      <c r="QCR44" s="18"/>
      <c r="QCS44" s="17"/>
      <c r="QCT44" s="17"/>
      <c r="QCU44" s="18"/>
      <c r="QCV44" s="18"/>
      <c r="QCW44" s="17"/>
      <c r="QCX44" s="17"/>
      <c r="QCY44" s="18"/>
      <c r="QCZ44" s="18"/>
      <c r="QDA44" s="17"/>
      <c r="QDB44" s="17"/>
      <c r="QDC44" s="18"/>
      <c r="QDD44" s="18"/>
      <c r="QDE44" s="17"/>
      <c r="QDF44" s="17"/>
      <c r="QDG44" s="18"/>
      <c r="QDH44" s="18"/>
      <c r="QDI44" s="17"/>
      <c r="QDJ44" s="17"/>
      <c r="QDK44" s="18"/>
      <c r="QDL44" s="18"/>
      <c r="QDM44" s="17"/>
      <c r="QDN44" s="17"/>
      <c r="QDO44" s="18"/>
      <c r="QDP44" s="18"/>
      <c r="QDQ44" s="17"/>
      <c r="QDR44" s="17"/>
      <c r="QDS44" s="18"/>
      <c r="QDT44" s="18"/>
      <c r="QDU44" s="17"/>
      <c r="QDV44" s="17"/>
      <c r="QDW44" s="18"/>
      <c r="QDX44" s="18"/>
      <c r="QDY44" s="17"/>
      <c r="QDZ44" s="17"/>
      <c r="QEA44" s="18"/>
      <c r="QEB44" s="18"/>
      <c r="QEC44" s="17"/>
      <c r="QED44" s="17"/>
      <c r="QEE44" s="18"/>
      <c r="QEF44" s="18"/>
      <c r="QEG44" s="17"/>
      <c r="QEH44" s="17"/>
      <c r="QEI44" s="18"/>
      <c r="QEJ44" s="18"/>
      <c r="QEK44" s="17"/>
      <c r="QEL44" s="17"/>
      <c r="QEM44" s="18"/>
      <c r="QEN44" s="18"/>
      <c r="QEO44" s="17"/>
      <c r="QEP44" s="17"/>
      <c r="QEQ44" s="18"/>
      <c r="QER44" s="18"/>
      <c r="QES44" s="17"/>
      <c r="QET44" s="17"/>
      <c r="QEU44" s="18"/>
      <c r="QEV44" s="18"/>
      <c r="QEW44" s="17"/>
      <c r="QEX44" s="17"/>
      <c r="QEY44" s="18"/>
      <c r="QEZ44" s="18"/>
      <c r="QFA44" s="17"/>
      <c r="QFB44" s="17"/>
      <c r="QFC44" s="18"/>
      <c r="QFD44" s="18"/>
      <c r="QFE44" s="17"/>
      <c r="QFF44" s="17"/>
      <c r="QFG44" s="18"/>
      <c r="QFH44" s="18"/>
      <c r="QFI44" s="17"/>
      <c r="QFJ44" s="17"/>
      <c r="QFK44" s="18"/>
      <c r="QFL44" s="18"/>
      <c r="QFM44" s="17"/>
      <c r="QFN44" s="17"/>
      <c r="QFO44" s="18"/>
      <c r="QFP44" s="18"/>
      <c r="QFQ44" s="17"/>
      <c r="QFR44" s="17"/>
      <c r="QFS44" s="18"/>
      <c r="QFT44" s="18"/>
      <c r="QFU44" s="17"/>
      <c r="QFV44" s="17"/>
      <c r="QFW44" s="18"/>
      <c r="QFX44" s="18"/>
      <c r="QFY44" s="17"/>
      <c r="QFZ44" s="17"/>
      <c r="QGA44" s="18"/>
      <c r="QGB44" s="18"/>
      <c r="QGC44" s="17"/>
      <c r="QGD44" s="17"/>
      <c r="QGE44" s="18"/>
      <c r="QGF44" s="18"/>
      <c r="QGG44" s="17"/>
      <c r="QGH44" s="17"/>
      <c r="QGI44" s="18"/>
      <c r="QGJ44" s="18"/>
      <c r="QGK44" s="17"/>
      <c r="QGL44" s="17"/>
      <c r="QGM44" s="18"/>
      <c r="QGN44" s="18"/>
      <c r="QGO44" s="17"/>
      <c r="QGP44" s="17"/>
      <c r="QGQ44" s="18"/>
      <c r="QGR44" s="18"/>
      <c r="QGS44" s="17"/>
      <c r="QGT44" s="17"/>
      <c r="QGU44" s="18"/>
      <c r="QGV44" s="18"/>
      <c r="QGW44" s="17"/>
      <c r="QGX44" s="17"/>
      <c r="QGY44" s="18"/>
      <c r="QGZ44" s="18"/>
      <c r="QHA44" s="17"/>
      <c r="QHB44" s="17"/>
      <c r="QHC44" s="18"/>
      <c r="QHD44" s="18"/>
      <c r="QHE44" s="17"/>
      <c r="QHF44" s="17"/>
      <c r="QHG44" s="18"/>
      <c r="QHH44" s="18"/>
      <c r="QHI44" s="17"/>
      <c r="QHJ44" s="17"/>
      <c r="QHK44" s="18"/>
      <c r="QHL44" s="18"/>
      <c r="QHM44" s="17"/>
      <c r="QHN44" s="17"/>
      <c r="QHO44" s="18"/>
      <c r="QHP44" s="18"/>
      <c r="QHQ44" s="17"/>
      <c r="QHR44" s="17"/>
      <c r="QHS44" s="18"/>
      <c r="QHT44" s="18"/>
      <c r="QHU44" s="17"/>
      <c r="QHV44" s="17"/>
      <c r="QHW44" s="18"/>
      <c r="QHX44" s="18"/>
      <c r="QHY44" s="17"/>
      <c r="QHZ44" s="17"/>
      <c r="QIA44" s="18"/>
      <c r="QIB44" s="18"/>
      <c r="QIC44" s="17"/>
      <c r="QID44" s="17"/>
      <c r="QIE44" s="18"/>
      <c r="QIF44" s="18"/>
      <c r="QIG44" s="17"/>
      <c r="QIH44" s="17"/>
      <c r="QII44" s="18"/>
      <c r="QIJ44" s="18"/>
      <c r="QIK44" s="17"/>
      <c r="QIL44" s="17"/>
      <c r="QIM44" s="18"/>
      <c r="QIN44" s="18"/>
      <c r="QIO44" s="17"/>
      <c r="QIP44" s="17"/>
      <c r="QIQ44" s="18"/>
      <c r="QIR44" s="18"/>
      <c r="QIS44" s="17"/>
      <c r="QIT44" s="17"/>
      <c r="QIU44" s="18"/>
      <c r="QIV44" s="18"/>
      <c r="QIW44" s="17"/>
      <c r="QIX44" s="17"/>
      <c r="QIY44" s="18"/>
      <c r="QIZ44" s="18"/>
      <c r="QJA44" s="17"/>
      <c r="QJB44" s="17"/>
      <c r="QJC44" s="18"/>
      <c r="QJD44" s="18"/>
      <c r="QJE44" s="17"/>
      <c r="QJF44" s="17"/>
      <c r="QJG44" s="18"/>
      <c r="QJH44" s="18"/>
      <c r="QJI44" s="17"/>
      <c r="QJJ44" s="17"/>
      <c r="QJK44" s="18"/>
      <c r="QJL44" s="18"/>
      <c r="QJM44" s="17"/>
      <c r="QJN44" s="17"/>
      <c r="QJO44" s="18"/>
      <c r="QJP44" s="18"/>
      <c r="QJQ44" s="17"/>
      <c r="QJR44" s="17"/>
      <c r="QJS44" s="18"/>
      <c r="QJT44" s="18"/>
      <c r="QJU44" s="17"/>
      <c r="QJV44" s="17"/>
      <c r="QJW44" s="18"/>
      <c r="QJX44" s="18"/>
      <c r="QJY44" s="17"/>
      <c r="QJZ44" s="17"/>
      <c r="QKA44" s="18"/>
      <c r="QKB44" s="18"/>
      <c r="QKC44" s="17"/>
      <c r="QKD44" s="17"/>
      <c r="QKE44" s="18"/>
      <c r="QKF44" s="18"/>
      <c r="QKG44" s="17"/>
      <c r="QKH44" s="17"/>
      <c r="QKI44" s="18"/>
      <c r="QKJ44" s="18"/>
      <c r="QKK44" s="17"/>
      <c r="QKL44" s="17"/>
      <c r="QKM44" s="18"/>
      <c r="QKN44" s="18"/>
      <c r="QKO44" s="17"/>
      <c r="QKP44" s="17"/>
      <c r="QKQ44" s="18"/>
      <c r="QKR44" s="18"/>
      <c r="QKS44" s="17"/>
      <c r="QKT44" s="17"/>
      <c r="QKU44" s="18"/>
      <c r="QKV44" s="18"/>
      <c r="QKW44" s="17"/>
      <c r="QKX44" s="17"/>
      <c r="QKY44" s="18"/>
      <c r="QKZ44" s="18"/>
      <c r="QLA44" s="17"/>
      <c r="QLB44" s="17"/>
      <c r="QLC44" s="18"/>
      <c r="QLD44" s="18"/>
      <c r="QLE44" s="17"/>
      <c r="QLF44" s="17"/>
      <c r="QLG44" s="18"/>
      <c r="QLH44" s="18"/>
      <c r="QLI44" s="17"/>
      <c r="QLJ44" s="17"/>
      <c r="QLK44" s="18"/>
      <c r="QLL44" s="18"/>
      <c r="QLM44" s="17"/>
      <c r="QLN44" s="17"/>
      <c r="QLO44" s="18"/>
      <c r="QLP44" s="18"/>
      <c r="QLQ44" s="17"/>
      <c r="QLR44" s="17"/>
      <c r="QLS44" s="18"/>
      <c r="QLT44" s="18"/>
      <c r="QLU44" s="17"/>
      <c r="QLV44" s="17"/>
      <c r="QLW44" s="18"/>
      <c r="QLX44" s="18"/>
      <c r="QLY44" s="17"/>
      <c r="QLZ44" s="17"/>
      <c r="QMA44" s="18"/>
      <c r="QMB44" s="18"/>
      <c r="QMC44" s="17"/>
      <c r="QMD44" s="17"/>
      <c r="QME44" s="18"/>
      <c r="QMF44" s="18"/>
      <c r="QMG44" s="17"/>
      <c r="QMH44" s="17"/>
      <c r="QMI44" s="18"/>
      <c r="QMJ44" s="18"/>
      <c r="QMK44" s="17"/>
      <c r="QML44" s="17"/>
      <c r="QMM44" s="18"/>
      <c r="QMN44" s="18"/>
      <c r="QMO44" s="17"/>
      <c r="QMP44" s="17"/>
      <c r="QMQ44" s="18"/>
      <c r="QMR44" s="18"/>
      <c r="QMS44" s="17"/>
      <c r="QMT44" s="17"/>
      <c r="QMU44" s="18"/>
      <c r="QMV44" s="18"/>
      <c r="QMW44" s="17"/>
      <c r="QMX44" s="17"/>
      <c r="QMY44" s="18"/>
      <c r="QMZ44" s="18"/>
      <c r="QNA44" s="17"/>
      <c r="QNB44" s="17"/>
      <c r="QNC44" s="18"/>
      <c r="QND44" s="18"/>
      <c r="QNE44" s="17"/>
      <c r="QNF44" s="17"/>
      <c r="QNG44" s="18"/>
      <c r="QNH44" s="18"/>
      <c r="QNI44" s="17"/>
      <c r="QNJ44" s="17"/>
      <c r="QNK44" s="18"/>
      <c r="QNL44" s="18"/>
      <c r="QNM44" s="17"/>
      <c r="QNN44" s="17"/>
      <c r="QNO44" s="18"/>
      <c r="QNP44" s="18"/>
      <c r="QNQ44" s="17"/>
      <c r="QNR44" s="17"/>
      <c r="QNS44" s="18"/>
      <c r="QNT44" s="18"/>
      <c r="QNU44" s="17"/>
      <c r="QNV44" s="17"/>
      <c r="QNW44" s="18"/>
      <c r="QNX44" s="18"/>
      <c r="QNY44" s="17"/>
      <c r="QNZ44" s="17"/>
      <c r="QOA44" s="18"/>
      <c r="QOB44" s="18"/>
      <c r="QOC44" s="17"/>
      <c r="QOD44" s="17"/>
      <c r="QOE44" s="18"/>
      <c r="QOF44" s="18"/>
      <c r="QOG44" s="17"/>
      <c r="QOH44" s="17"/>
      <c r="QOI44" s="18"/>
      <c r="QOJ44" s="18"/>
      <c r="QOK44" s="17"/>
      <c r="QOL44" s="17"/>
      <c r="QOM44" s="18"/>
      <c r="QON44" s="18"/>
      <c r="QOO44" s="17"/>
      <c r="QOP44" s="17"/>
      <c r="QOQ44" s="18"/>
      <c r="QOR44" s="18"/>
      <c r="QOS44" s="17"/>
      <c r="QOT44" s="17"/>
      <c r="QOU44" s="18"/>
      <c r="QOV44" s="18"/>
      <c r="QOW44" s="17"/>
      <c r="QOX44" s="17"/>
      <c r="QOY44" s="18"/>
      <c r="QOZ44" s="18"/>
      <c r="QPA44" s="17"/>
      <c r="QPB44" s="17"/>
      <c r="QPC44" s="18"/>
      <c r="QPD44" s="18"/>
      <c r="QPE44" s="17"/>
      <c r="QPF44" s="17"/>
      <c r="QPG44" s="18"/>
      <c r="QPH44" s="18"/>
      <c r="QPI44" s="17"/>
      <c r="QPJ44" s="17"/>
      <c r="QPK44" s="18"/>
      <c r="QPL44" s="18"/>
      <c r="QPM44" s="17"/>
      <c r="QPN44" s="17"/>
      <c r="QPO44" s="18"/>
      <c r="QPP44" s="18"/>
      <c r="QPQ44" s="17"/>
      <c r="QPR44" s="17"/>
      <c r="QPS44" s="18"/>
      <c r="QPT44" s="18"/>
      <c r="QPU44" s="17"/>
      <c r="QPV44" s="17"/>
      <c r="QPW44" s="18"/>
      <c r="QPX44" s="18"/>
      <c r="QPY44" s="17"/>
      <c r="QPZ44" s="17"/>
      <c r="QQA44" s="18"/>
      <c r="QQB44" s="18"/>
      <c r="QQC44" s="17"/>
      <c r="QQD44" s="17"/>
      <c r="QQE44" s="18"/>
      <c r="QQF44" s="18"/>
      <c r="QQG44" s="17"/>
      <c r="QQH44" s="17"/>
      <c r="QQI44" s="18"/>
      <c r="QQJ44" s="18"/>
      <c r="QQK44" s="17"/>
      <c r="QQL44" s="17"/>
      <c r="QQM44" s="18"/>
      <c r="QQN44" s="18"/>
      <c r="QQO44" s="17"/>
      <c r="QQP44" s="17"/>
      <c r="QQQ44" s="18"/>
      <c r="QQR44" s="18"/>
      <c r="QQS44" s="17"/>
      <c r="QQT44" s="17"/>
      <c r="QQU44" s="18"/>
      <c r="QQV44" s="18"/>
      <c r="QQW44" s="17"/>
      <c r="QQX44" s="17"/>
      <c r="QQY44" s="18"/>
      <c r="QQZ44" s="18"/>
      <c r="QRA44" s="17"/>
      <c r="QRB44" s="17"/>
      <c r="QRC44" s="18"/>
      <c r="QRD44" s="18"/>
      <c r="QRE44" s="17"/>
      <c r="QRF44" s="17"/>
      <c r="QRG44" s="18"/>
      <c r="QRH44" s="18"/>
      <c r="QRI44" s="17"/>
      <c r="QRJ44" s="17"/>
      <c r="QRK44" s="18"/>
      <c r="QRL44" s="18"/>
      <c r="QRM44" s="17"/>
      <c r="QRN44" s="17"/>
      <c r="QRO44" s="18"/>
      <c r="QRP44" s="18"/>
      <c r="QRQ44" s="17"/>
      <c r="QRR44" s="17"/>
      <c r="QRS44" s="18"/>
      <c r="QRT44" s="18"/>
      <c r="QRU44" s="17"/>
      <c r="QRV44" s="17"/>
      <c r="QRW44" s="18"/>
      <c r="QRX44" s="18"/>
      <c r="QRY44" s="17"/>
      <c r="QRZ44" s="17"/>
      <c r="QSA44" s="18"/>
      <c r="QSB44" s="18"/>
      <c r="QSC44" s="17"/>
      <c r="QSD44" s="17"/>
      <c r="QSE44" s="18"/>
      <c r="QSF44" s="18"/>
      <c r="QSG44" s="17"/>
      <c r="QSH44" s="17"/>
      <c r="QSI44" s="18"/>
      <c r="QSJ44" s="18"/>
      <c r="QSK44" s="17"/>
      <c r="QSL44" s="17"/>
      <c r="QSM44" s="18"/>
      <c r="QSN44" s="18"/>
      <c r="QSO44" s="17"/>
      <c r="QSP44" s="17"/>
      <c r="QSQ44" s="18"/>
      <c r="QSR44" s="18"/>
      <c r="QSS44" s="17"/>
      <c r="QST44" s="17"/>
      <c r="QSU44" s="18"/>
      <c r="QSV44" s="18"/>
      <c r="QSW44" s="17"/>
      <c r="QSX44" s="17"/>
      <c r="QSY44" s="18"/>
      <c r="QSZ44" s="18"/>
      <c r="QTA44" s="17"/>
      <c r="QTB44" s="17"/>
      <c r="QTC44" s="18"/>
      <c r="QTD44" s="18"/>
      <c r="QTE44" s="17"/>
      <c r="QTF44" s="17"/>
      <c r="QTG44" s="18"/>
      <c r="QTH44" s="18"/>
      <c r="QTI44" s="17"/>
      <c r="QTJ44" s="17"/>
      <c r="QTK44" s="18"/>
      <c r="QTL44" s="18"/>
      <c r="QTM44" s="17"/>
      <c r="QTN44" s="17"/>
      <c r="QTO44" s="18"/>
      <c r="QTP44" s="18"/>
      <c r="QTQ44" s="17"/>
      <c r="QTR44" s="17"/>
      <c r="QTS44" s="18"/>
      <c r="QTT44" s="18"/>
      <c r="QTU44" s="17"/>
      <c r="QTV44" s="17"/>
      <c r="QTW44" s="18"/>
      <c r="QTX44" s="18"/>
      <c r="QTY44" s="17"/>
      <c r="QTZ44" s="17"/>
      <c r="QUA44" s="18"/>
      <c r="QUB44" s="18"/>
      <c r="QUC44" s="17"/>
      <c r="QUD44" s="17"/>
      <c r="QUE44" s="18"/>
      <c r="QUF44" s="18"/>
      <c r="QUG44" s="17"/>
      <c r="QUH44" s="17"/>
      <c r="QUI44" s="18"/>
      <c r="QUJ44" s="18"/>
      <c r="QUK44" s="17"/>
      <c r="QUL44" s="17"/>
      <c r="QUM44" s="18"/>
      <c r="QUN44" s="18"/>
      <c r="QUO44" s="17"/>
      <c r="QUP44" s="17"/>
      <c r="QUQ44" s="18"/>
      <c r="QUR44" s="18"/>
      <c r="QUS44" s="17"/>
      <c r="QUT44" s="17"/>
      <c r="QUU44" s="18"/>
      <c r="QUV44" s="18"/>
      <c r="QUW44" s="17"/>
      <c r="QUX44" s="17"/>
      <c r="QUY44" s="18"/>
      <c r="QUZ44" s="18"/>
      <c r="QVA44" s="17"/>
      <c r="QVB44" s="17"/>
      <c r="QVC44" s="18"/>
      <c r="QVD44" s="18"/>
      <c r="QVE44" s="17"/>
      <c r="QVF44" s="17"/>
      <c r="QVG44" s="18"/>
      <c r="QVH44" s="18"/>
      <c r="QVI44" s="17"/>
      <c r="QVJ44" s="17"/>
      <c r="QVK44" s="18"/>
      <c r="QVL44" s="18"/>
      <c r="QVM44" s="17"/>
      <c r="QVN44" s="17"/>
      <c r="QVO44" s="18"/>
      <c r="QVP44" s="18"/>
      <c r="QVQ44" s="17"/>
      <c r="QVR44" s="17"/>
      <c r="QVS44" s="18"/>
      <c r="QVT44" s="18"/>
      <c r="QVU44" s="17"/>
      <c r="QVV44" s="17"/>
      <c r="QVW44" s="18"/>
      <c r="QVX44" s="18"/>
      <c r="QVY44" s="17"/>
      <c r="QVZ44" s="17"/>
      <c r="QWA44" s="18"/>
      <c r="QWB44" s="18"/>
      <c r="QWC44" s="17"/>
      <c r="QWD44" s="17"/>
      <c r="QWE44" s="18"/>
      <c r="QWF44" s="18"/>
      <c r="QWG44" s="17"/>
      <c r="QWH44" s="17"/>
      <c r="QWI44" s="18"/>
      <c r="QWJ44" s="18"/>
      <c r="QWK44" s="17"/>
      <c r="QWL44" s="17"/>
      <c r="QWM44" s="18"/>
      <c r="QWN44" s="18"/>
      <c r="QWO44" s="17"/>
      <c r="QWP44" s="17"/>
      <c r="QWQ44" s="18"/>
      <c r="QWR44" s="18"/>
      <c r="QWS44" s="17"/>
      <c r="QWT44" s="17"/>
      <c r="QWU44" s="18"/>
      <c r="QWV44" s="18"/>
      <c r="QWW44" s="17"/>
      <c r="QWX44" s="17"/>
      <c r="QWY44" s="18"/>
      <c r="QWZ44" s="18"/>
      <c r="QXA44" s="17"/>
      <c r="QXB44" s="17"/>
      <c r="QXC44" s="18"/>
      <c r="QXD44" s="18"/>
      <c r="QXE44" s="17"/>
      <c r="QXF44" s="17"/>
      <c r="QXG44" s="18"/>
      <c r="QXH44" s="18"/>
      <c r="QXI44" s="17"/>
      <c r="QXJ44" s="17"/>
      <c r="QXK44" s="18"/>
      <c r="QXL44" s="18"/>
      <c r="QXM44" s="17"/>
      <c r="QXN44" s="17"/>
      <c r="QXO44" s="18"/>
      <c r="QXP44" s="18"/>
      <c r="QXQ44" s="17"/>
      <c r="QXR44" s="17"/>
      <c r="QXS44" s="18"/>
      <c r="QXT44" s="18"/>
      <c r="QXU44" s="17"/>
      <c r="QXV44" s="17"/>
      <c r="QXW44" s="18"/>
      <c r="QXX44" s="18"/>
      <c r="QXY44" s="17"/>
      <c r="QXZ44" s="17"/>
      <c r="QYA44" s="18"/>
      <c r="QYB44" s="18"/>
      <c r="QYC44" s="17"/>
      <c r="QYD44" s="17"/>
      <c r="QYE44" s="18"/>
      <c r="QYF44" s="18"/>
      <c r="QYG44" s="17"/>
      <c r="QYH44" s="17"/>
      <c r="QYI44" s="18"/>
      <c r="QYJ44" s="18"/>
      <c r="QYK44" s="17"/>
      <c r="QYL44" s="17"/>
      <c r="QYM44" s="18"/>
      <c r="QYN44" s="18"/>
      <c r="QYO44" s="17"/>
      <c r="QYP44" s="17"/>
      <c r="QYQ44" s="18"/>
      <c r="QYR44" s="18"/>
      <c r="QYS44" s="17"/>
      <c r="QYT44" s="17"/>
      <c r="QYU44" s="18"/>
      <c r="QYV44" s="18"/>
      <c r="QYW44" s="17"/>
      <c r="QYX44" s="17"/>
      <c r="QYY44" s="18"/>
      <c r="QYZ44" s="18"/>
      <c r="QZA44" s="17"/>
      <c r="QZB44" s="17"/>
      <c r="QZC44" s="18"/>
      <c r="QZD44" s="18"/>
      <c r="QZE44" s="17"/>
      <c r="QZF44" s="17"/>
      <c r="QZG44" s="18"/>
      <c r="QZH44" s="18"/>
      <c r="QZI44" s="17"/>
      <c r="QZJ44" s="17"/>
      <c r="QZK44" s="18"/>
      <c r="QZL44" s="18"/>
      <c r="QZM44" s="17"/>
      <c r="QZN44" s="17"/>
      <c r="QZO44" s="18"/>
      <c r="QZP44" s="18"/>
      <c r="QZQ44" s="17"/>
      <c r="QZR44" s="17"/>
      <c r="QZS44" s="18"/>
      <c r="QZT44" s="18"/>
      <c r="QZU44" s="17"/>
      <c r="QZV44" s="17"/>
      <c r="QZW44" s="18"/>
      <c r="QZX44" s="18"/>
      <c r="QZY44" s="17"/>
      <c r="QZZ44" s="17"/>
      <c r="RAA44" s="18"/>
      <c r="RAB44" s="18"/>
      <c r="RAC44" s="17"/>
      <c r="RAD44" s="17"/>
      <c r="RAE44" s="18"/>
      <c r="RAF44" s="18"/>
      <c r="RAG44" s="17"/>
      <c r="RAH44" s="17"/>
      <c r="RAI44" s="18"/>
      <c r="RAJ44" s="18"/>
      <c r="RAK44" s="17"/>
      <c r="RAL44" s="17"/>
      <c r="RAM44" s="18"/>
      <c r="RAN44" s="18"/>
      <c r="RAO44" s="17"/>
      <c r="RAP44" s="17"/>
      <c r="RAQ44" s="18"/>
      <c r="RAR44" s="18"/>
      <c r="RAS44" s="17"/>
      <c r="RAT44" s="17"/>
      <c r="RAU44" s="18"/>
      <c r="RAV44" s="18"/>
      <c r="RAW44" s="17"/>
      <c r="RAX44" s="17"/>
      <c r="RAY44" s="18"/>
      <c r="RAZ44" s="18"/>
      <c r="RBA44" s="17"/>
      <c r="RBB44" s="17"/>
      <c r="RBC44" s="18"/>
      <c r="RBD44" s="18"/>
      <c r="RBE44" s="17"/>
      <c r="RBF44" s="17"/>
      <c r="RBG44" s="18"/>
      <c r="RBH44" s="18"/>
      <c r="RBI44" s="17"/>
      <c r="RBJ44" s="17"/>
      <c r="RBK44" s="18"/>
      <c r="RBL44" s="18"/>
      <c r="RBM44" s="17"/>
      <c r="RBN44" s="17"/>
      <c r="RBO44" s="18"/>
      <c r="RBP44" s="18"/>
      <c r="RBQ44" s="17"/>
      <c r="RBR44" s="17"/>
      <c r="RBS44" s="18"/>
      <c r="RBT44" s="18"/>
      <c r="RBU44" s="17"/>
      <c r="RBV44" s="17"/>
      <c r="RBW44" s="18"/>
      <c r="RBX44" s="18"/>
      <c r="RBY44" s="17"/>
      <c r="RBZ44" s="17"/>
      <c r="RCA44" s="18"/>
      <c r="RCB44" s="18"/>
      <c r="RCC44" s="17"/>
      <c r="RCD44" s="17"/>
      <c r="RCE44" s="18"/>
      <c r="RCF44" s="18"/>
      <c r="RCG44" s="17"/>
      <c r="RCH44" s="17"/>
      <c r="RCI44" s="18"/>
      <c r="RCJ44" s="18"/>
      <c r="RCK44" s="17"/>
      <c r="RCL44" s="17"/>
      <c r="RCM44" s="18"/>
      <c r="RCN44" s="18"/>
      <c r="RCO44" s="17"/>
      <c r="RCP44" s="17"/>
      <c r="RCQ44" s="18"/>
      <c r="RCR44" s="18"/>
      <c r="RCS44" s="17"/>
      <c r="RCT44" s="17"/>
      <c r="RCU44" s="18"/>
      <c r="RCV44" s="18"/>
      <c r="RCW44" s="17"/>
      <c r="RCX44" s="17"/>
      <c r="RCY44" s="18"/>
      <c r="RCZ44" s="18"/>
      <c r="RDA44" s="17"/>
      <c r="RDB44" s="17"/>
      <c r="RDC44" s="18"/>
      <c r="RDD44" s="18"/>
      <c r="RDE44" s="17"/>
      <c r="RDF44" s="17"/>
      <c r="RDG44" s="18"/>
      <c r="RDH44" s="18"/>
      <c r="RDI44" s="17"/>
      <c r="RDJ44" s="17"/>
      <c r="RDK44" s="18"/>
      <c r="RDL44" s="18"/>
      <c r="RDM44" s="17"/>
      <c r="RDN44" s="17"/>
      <c r="RDO44" s="18"/>
      <c r="RDP44" s="18"/>
      <c r="RDQ44" s="17"/>
      <c r="RDR44" s="17"/>
      <c r="RDS44" s="18"/>
      <c r="RDT44" s="18"/>
      <c r="RDU44" s="17"/>
      <c r="RDV44" s="17"/>
      <c r="RDW44" s="18"/>
      <c r="RDX44" s="18"/>
      <c r="RDY44" s="17"/>
      <c r="RDZ44" s="17"/>
      <c r="REA44" s="18"/>
      <c r="REB44" s="18"/>
      <c r="REC44" s="17"/>
      <c r="RED44" s="17"/>
      <c r="REE44" s="18"/>
      <c r="REF44" s="18"/>
      <c r="REG44" s="17"/>
      <c r="REH44" s="17"/>
      <c r="REI44" s="18"/>
      <c r="REJ44" s="18"/>
      <c r="REK44" s="17"/>
      <c r="REL44" s="17"/>
      <c r="REM44" s="18"/>
      <c r="REN44" s="18"/>
      <c r="REO44" s="17"/>
      <c r="REP44" s="17"/>
      <c r="REQ44" s="18"/>
      <c r="RER44" s="18"/>
      <c r="RES44" s="17"/>
      <c r="RET44" s="17"/>
      <c r="REU44" s="18"/>
      <c r="REV44" s="18"/>
      <c r="REW44" s="17"/>
      <c r="REX44" s="17"/>
      <c r="REY44" s="18"/>
      <c r="REZ44" s="18"/>
      <c r="RFA44" s="17"/>
      <c r="RFB44" s="17"/>
      <c r="RFC44" s="18"/>
      <c r="RFD44" s="18"/>
      <c r="RFE44" s="17"/>
      <c r="RFF44" s="17"/>
      <c r="RFG44" s="18"/>
      <c r="RFH44" s="18"/>
      <c r="RFI44" s="17"/>
      <c r="RFJ44" s="17"/>
      <c r="RFK44" s="18"/>
      <c r="RFL44" s="18"/>
      <c r="RFM44" s="17"/>
      <c r="RFN44" s="17"/>
      <c r="RFO44" s="18"/>
      <c r="RFP44" s="18"/>
      <c r="RFQ44" s="17"/>
      <c r="RFR44" s="17"/>
      <c r="RFS44" s="18"/>
      <c r="RFT44" s="18"/>
      <c r="RFU44" s="17"/>
      <c r="RFV44" s="17"/>
      <c r="RFW44" s="18"/>
      <c r="RFX44" s="18"/>
      <c r="RFY44" s="17"/>
      <c r="RFZ44" s="17"/>
      <c r="RGA44" s="18"/>
      <c r="RGB44" s="18"/>
      <c r="RGC44" s="17"/>
      <c r="RGD44" s="17"/>
      <c r="RGE44" s="18"/>
      <c r="RGF44" s="18"/>
      <c r="RGG44" s="17"/>
      <c r="RGH44" s="17"/>
      <c r="RGI44" s="18"/>
      <c r="RGJ44" s="18"/>
      <c r="RGK44" s="17"/>
      <c r="RGL44" s="17"/>
      <c r="RGM44" s="18"/>
      <c r="RGN44" s="18"/>
      <c r="RGO44" s="17"/>
      <c r="RGP44" s="17"/>
      <c r="RGQ44" s="18"/>
      <c r="RGR44" s="18"/>
      <c r="RGS44" s="17"/>
      <c r="RGT44" s="17"/>
      <c r="RGU44" s="18"/>
      <c r="RGV44" s="18"/>
      <c r="RGW44" s="17"/>
      <c r="RGX44" s="17"/>
      <c r="RGY44" s="18"/>
      <c r="RGZ44" s="18"/>
      <c r="RHA44" s="17"/>
      <c r="RHB44" s="17"/>
      <c r="RHC44" s="18"/>
      <c r="RHD44" s="18"/>
      <c r="RHE44" s="17"/>
      <c r="RHF44" s="17"/>
      <c r="RHG44" s="18"/>
      <c r="RHH44" s="18"/>
      <c r="RHI44" s="17"/>
      <c r="RHJ44" s="17"/>
      <c r="RHK44" s="18"/>
      <c r="RHL44" s="18"/>
      <c r="RHM44" s="17"/>
      <c r="RHN44" s="17"/>
      <c r="RHO44" s="18"/>
      <c r="RHP44" s="18"/>
      <c r="RHQ44" s="17"/>
      <c r="RHR44" s="17"/>
      <c r="RHS44" s="18"/>
      <c r="RHT44" s="18"/>
      <c r="RHU44" s="17"/>
      <c r="RHV44" s="17"/>
      <c r="RHW44" s="18"/>
      <c r="RHX44" s="18"/>
      <c r="RHY44" s="17"/>
      <c r="RHZ44" s="17"/>
      <c r="RIA44" s="18"/>
      <c r="RIB44" s="18"/>
      <c r="RIC44" s="17"/>
      <c r="RID44" s="17"/>
      <c r="RIE44" s="18"/>
      <c r="RIF44" s="18"/>
      <c r="RIG44" s="17"/>
      <c r="RIH44" s="17"/>
      <c r="RII44" s="18"/>
      <c r="RIJ44" s="18"/>
      <c r="RIK44" s="17"/>
      <c r="RIL44" s="17"/>
      <c r="RIM44" s="18"/>
      <c r="RIN44" s="18"/>
      <c r="RIO44" s="17"/>
      <c r="RIP44" s="17"/>
      <c r="RIQ44" s="18"/>
      <c r="RIR44" s="18"/>
      <c r="RIS44" s="17"/>
      <c r="RIT44" s="17"/>
      <c r="RIU44" s="18"/>
      <c r="RIV44" s="18"/>
      <c r="RIW44" s="17"/>
      <c r="RIX44" s="17"/>
      <c r="RIY44" s="18"/>
      <c r="RIZ44" s="18"/>
      <c r="RJA44" s="17"/>
      <c r="RJB44" s="17"/>
      <c r="RJC44" s="18"/>
      <c r="RJD44" s="18"/>
      <c r="RJE44" s="17"/>
      <c r="RJF44" s="17"/>
      <c r="RJG44" s="18"/>
      <c r="RJH44" s="18"/>
      <c r="RJI44" s="17"/>
      <c r="RJJ44" s="17"/>
      <c r="RJK44" s="18"/>
      <c r="RJL44" s="18"/>
      <c r="RJM44" s="17"/>
      <c r="RJN44" s="17"/>
      <c r="RJO44" s="18"/>
      <c r="RJP44" s="18"/>
      <c r="RJQ44" s="17"/>
      <c r="RJR44" s="17"/>
      <c r="RJS44" s="18"/>
      <c r="RJT44" s="18"/>
      <c r="RJU44" s="17"/>
      <c r="RJV44" s="17"/>
      <c r="RJW44" s="18"/>
      <c r="RJX44" s="18"/>
      <c r="RJY44" s="17"/>
      <c r="RJZ44" s="17"/>
      <c r="RKA44" s="18"/>
      <c r="RKB44" s="18"/>
      <c r="RKC44" s="17"/>
      <c r="RKD44" s="17"/>
      <c r="RKE44" s="18"/>
      <c r="RKF44" s="18"/>
      <c r="RKG44" s="17"/>
      <c r="RKH44" s="17"/>
      <c r="RKI44" s="18"/>
      <c r="RKJ44" s="18"/>
      <c r="RKK44" s="17"/>
      <c r="RKL44" s="17"/>
      <c r="RKM44" s="18"/>
      <c r="RKN44" s="18"/>
      <c r="RKO44" s="17"/>
      <c r="RKP44" s="17"/>
      <c r="RKQ44" s="18"/>
      <c r="RKR44" s="18"/>
      <c r="RKS44" s="17"/>
      <c r="RKT44" s="17"/>
      <c r="RKU44" s="18"/>
      <c r="RKV44" s="18"/>
      <c r="RKW44" s="17"/>
      <c r="RKX44" s="17"/>
      <c r="RKY44" s="18"/>
      <c r="RKZ44" s="18"/>
      <c r="RLA44" s="17"/>
      <c r="RLB44" s="17"/>
      <c r="RLC44" s="18"/>
      <c r="RLD44" s="18"/>
      <c r="RLE44" s="17"/>
      <c r="RLF44" s="17"/>
      <c r="RLG44" s="18"/>
      <c r="RLH44" s="18"/>
      <c r="RLI44" s="17"/>
      <c r="RLJ44" s="17"/>
      <c r="RLK44" s="18"/>
      <c r="RLL44" s="18"/>
      <c r="RLM44" s="17"/>
      <c r="RLN44" s="17"/>
      <c r="RLO44" s="18"/>
      <c r="RLP44" s="18"/>
      <c r="RLQ44" s="17"/>
      <c r="RLR44" s="17"/>
      <c r="RLS44" s="18"/>
      <c r="RLT44" s="18"/>
      <c r="RLU44" s="17"/>
      <c r="RLV44" s="17"/>
      <c r="RLW44" s="18"/>
      <c r="RLX44" s="18"/>
      <c r="RLY44" s="17"/>
      <c r="RLZ44" s="17"/>
      <c r="RMA44" s="18"/>
      <c r="RMB44" s="18"/>
      <c r="RMC44" s="17"/>
      <c r="RMD44" s="17"/>
      <c r="RME44" s="18"/>
      <c r="RMF44" s="18"/>
      <c r="RMG44" s="17"/>
      <c r="RMH44" s="17"/>
      <c r="RMI44" s="18"/>
      <c r="RMJ44" s="18"/>
      <c r="RMK44" s="17"/>
      <c r="RML44" s="17"/>
      <c r="RMM44" s="18"/>
      <c r="RMN44" s="18"/>
      <c r="RMO44" s="17"/>
      <c r="RMP44" s="17"/>
      <c r="RMQ44" s="18"/>
      <c r="RMR44" s="18"/>
      <c r="RMS44" s="17"/>
      <c r="RMT44" s="17"/>
      <c r="RMU44" s="18"/>
      <c r="RMV44" s="18"/>
      <c r="RMW44" s="17"/>
      <c r="RMX44" s="17"/>
      <c r="RMY44" s="18"/>
      <c r="RMZ44" s="18"/>
      <c r="RNA44" s="17"/>
      <c r="RNB44" s="17"/>
      <c r="RNC44" s="18"/>
      <c r="RND44" s="18"/>
      <c r="RNE44" s="17"/>
      <c r="RNF44" s="17"/>
      <c r="RNG44" s="18"/>
      <c r="RNH44" s="18"/>
      <c r="RNI44" s="17"/>
      <c r="RNJ44" s="17"/>
      <c r="RNK44" s="18"/>
      <c r="RNL44" s="18"/>
      <c r="RNM44" s="17"/>
      <c r="RNN44" s="17"/>
      <c r="RNO44" s="18"/>
      <c r="RNP44" s="18"/>
      <c r="RNQ44" s="17"/>
      <c r="RNR44" s="17"/>
      <c r="RNS44" s="18"/>
      <c r="RNT44" s="18"/>
      <c r="RNU44" s="17"/>
      <c r="RNV44" s="17"/>
      <c r="RNW44" s="18"/>
      <c r="RNX44" s="18"/>
      <c r="RNY44" s="17"/>
      <c r="RNZ44" s="17"/>
      <c r="ROA44" s="18"/>
      <c r="ROB44" s="18"/>
      <c r="ROC44" s="17"/>
      <c r="ROD44" s="17"/>
      <c r="ROE44" s="18"/>
      <c r="ROF44" s="18"/>
      <c r="ROG44" s="17"/>
      <c r="ROH44" s="17"/>
      <c r="ROI44" s="18"/>
      <c r="ROJ44" s="18"/>
      <c r="ROK44" s="17"/>
      <c r="ROL44" s="17"/>
      <c r="ROM44" s="18"/>
      <c r="RON44" s="18"/>
      <c r="ROO44" s="17"/>
      <c r="ROP44" s="17"/>
      <c r="ROQ44" s="18"/>
      <c r="ROR44" s="18"/>
      <c r="ROS44" s="17"/>
      <c r="ROT44" s="17"/>
      <c r="ROU44" s="18"/>
      <c r="ROV44" s="18"/>
      <c r="ROW44" s="17"/>
      <c r="ROX44" s="17"/>
      <c r="ROY44" s="18"/>
      <c r="ROZ44" s="18"/>
      <c r="RPA44" s="17"/>
      <c r="RPB44" s="17"/>
      <c r="RPC44" s="18"/>
      <c r="RPD44" s="18"/>
      <c r="RPE44" s="17"/>
      <c r="RPF44" s="17"/>
      <c r="RPG44" s="18"/>
      <c r="RPH44" s="18"/>
      <c r="RPI44" s="17"/>
      <c r="RPJ44" s="17"/>
      <c r="RPK44" s="18"/>
      <c r="RPL44" s="18"/>
      <c r="RPM44" s="17"/>
      <c r="RPN44" s="17"/>
      <c r="RPO44" s="18"/>
      <c r="RPP44" s="18"/>
      <c r="RPQ44" s="17"/>
      <c r="RPR44" s="17"/>
      <c r="RPS44" s="18"/>
      <c r="RPT44" s="18"/>
      <c r="RPU44" s="17"/>
      <c r="RPV44" s="17"/>
      <c r="RPW44" s="18"/>
      <c r="RPX44" s="18"/>
      <c r="RPY44" s="17"/>
      <c r="RPZ44" s="17"/>
      <c r="RQA44" s="18"/>
      <c r="RQB44" s="18"/>
      <c r="RQC44" s="17"/>
      <c r="RQD44" s="17"/>
      <c r="RQE44" s="18"/>
      <c r="RQF44" s="18"/>
      <c r="RQG44" s="17"/>
      <c r="RQH44" s="17"/>
      <c r="RQI44" s="18"/>
      <c r="RQJ44" s="18"/>
      <c r="RQK44" s="17"/>
      <c r="RQL44" s="17"/>
      <c r="RQM44" s="18"/>
      <c r="RQN44" s="18"/>
      <c r="RQO44" s="17"/>
      <c r="RQP44" s="17"/>
      <c r="RQQ44" s="18"/>
      <c r="RQR44" s="18"/>
      <c r="RQS44" s="17"/>
      <c r="RQT44" s="17"/>
      <c r="RQU44" s="18"/>
      <c r="RQV44" s="18"/>
      <c r="RQW44" s="17"/>
      <c r="RQX44" s="17"/>
      <c r="RQY44" s="18"/>
      <c r="RQZ44" s="18"/>
      <c r="RRA44" s="17"/>
      <c r="RRB44" s="17"/>
      <c r="RRC44" s="18"/>
      <c r="RRD44" s="18"/>
      <c r="RRE44" s="17"/>
      <c r="RRF44" s="17"/>
      <c r="RRG44" s="18"/>
      <c r="RRH44" s="18"/>
      <c r="RRI44" s="17"/>
      <c r="RRJ44" s="17"/>
      <c r="RRK44" s="18"/>
      <c r="RRL44" s="18"/>
      <c r="RRM44" s="17"/>
      <c r="RRN44" s="17"/>
      <c r="RRO44" s="18"/>
      <c r="RRP44" s="18"/>
      <c r="RRQ44" s="17"/>
      <c r="RRR44" s="17"/>
      <c r="RRS44" s="18"/>
      <c r="RRT44" s="18"/>
      <c r="RRU44" s="17"/>
      <c r="RRV44" s="17"/>
      <c r="RRW44" s="18"/>
      <c r="RRX44" s="18"/>
      <c r="RRY44" s="17"/>
      <c r="RRZ44" s="17"/>
      <c r="RSA44" s="18"/>
      <c r="RSB44" s="18"/>
      <c r="RSC44" s="17"/>
      <c r="RSD44" s="17"/>
      <c r="RSE44" s="18"/>
      <c r="RSF44" s="18"/>
      <c r="RSG44" s="17"/>
      <c r="RSH44" s="17"/>
      <c r="RSI44" s="18"/>
      <c r="RSJ44" s="18"/>
      <c r="RSK44" s="17"/>
      <c r="RSL44" s="17"/>
      <c r="RSM44" s="18"/>
      <c r="RSN44" s="18"/>
      <c r="RSO44" s="17"/>
      <c r="RSP44" s="17"/>
      <c r="RSQ44" s="18"/>
      <c r="RSR44" s="18"/>
      <c r="RSS44" s="17"/>
      <c r="RST44" s="17"/>
      <c r="RSU44" s="18"/>
      <c r="RSV44" s="18"/>
      <c r="RSW44" s="17"/>
      <c r="RSX44" s="17"/>
      <c r="RSY44" s="18"/>
      <c r="RSZ44" s="18"/>
      <c r="RTA44" s="17"/>
      <c r="RTB44" s="17"/>
      <c r="RTC44" s="18"/>
      <c r="RTD44" s="18"/>
      <c r="RTE44" s="17"/>
      <c r="RTF44" s="17"/>
      <c r="RTG44" s="18"/>
      <c r="RTH44" s="18"/>
      <c r="RTI44" s="17"/>
      <c r="RTJ44" s="17"/>
      <c r="RTK44" s="18"/>
      <c r="RTL44" s="18"/>
      <c r="RTM44" s="17"/>
      <c r="RTN44" s="17"/>
      <c r="RTO44" s="18"/>
      <c r="RTP44" s="18"/>
      <c r="RTQ44" s="17"/>
      <c r="RTR44" s="17"/>
      <c r="RTS44" s="18"/>
      <c r="RTT44" s="18"/>
      <c r="RTU44" s="17"/>
      <c r="RTV44" s="17"/>
      <c r="RTW44" s="18"/>
      <c r="RTX44" s="18"/>
      <c r="RTY44" s="17"/>
      <c r="RTZ44" s="17"/>
      <c r="RUA44" s="18"/>
      <c r="RUB44" s="18"/>
      <c r="RUC44" s="17"/>
      <c r="RUD44" s="17"/>
      <c r="RUE44" s="18"/>
      <c r="RUF44" s="18"/>
      <c r="RUG44" s="17"/>
      <c r="RUH44" s="17"/>
      <c r="RUI44" s="18"/>
      <c r="RUJ44" s="18"/>
      <c r="RUK44" s="17"/>
      <c r="RUL44" s="17"/>
      <c r="RUM44" s="18"/>
      <c r="RUN44" s="18"/>
      <c r="RUO44" s="17"/>
      <c r="RUP44" s="17"/>
      <c r="RUQ44" s="18"/>
      <c r="RUR44" s="18"/>
      <c r="RUS44" s="17"/>
      <c r="RUT44" s="17"/>
      <c r="RUU44" s="18"/>
      <c r="RUV44" s="18"/>
      <c r="RUW44" s="17"/>
      <c r="RUX44" s="17"/>
      <c r="RUY44" s="18"/>
      <c r="RUZ44" s="18"/>
      <c r="RVA44" s="17"/>
      <c r="RVB44" s="17"/>
      <c r="RVC44" s="18"/>
      <c r="RVD44" s="18"/>
      <c r="RVE44" s="17"/>
      <c r="RVF44" s="17"/>
      <c r="RVG44" s="18"/>
      <c r="RVH44" s="18"/>
      <c r="RVI44" s="17"/>
      <c r="RVJ44" s="17"/>
      <c r="RVK44" s="18"/>
      <c r="RVL44" s="18"/>
      <c r="RVM44" s="17"/>
      <c r="RVN44" s="17"/>
      <c r="RVO44" s="18"/>
      <c r="RVP44" s="18"/>
      <c r="RVQ44" s="17"/>
      <c r="RVR44" s="17"/>
      <c r="RVS44" s="18"/>
      <c r="RVT44" s="18"/>
      <c r="RVU44" s="17"/>
      <c r="RVV44" s="17"/>
      <c r="RVW44" s="18"/>
      <c r="RVX44" s="18"/>
      <c r="RVY44" s="17"/>
      <c r="RVZ44" s="17"/>
      <c r="RWA44" s="18"/>
      <c r="RWB44" s="18"/>
      <c r="RWC44" s="17"/>
      <c r="RWD44" s="17"/>
      <c r="RWE44" s="18"/>
      <c r="RWF44" s="18"/>
      <c r="RWG44" s="17"/>
      <c r="RWH44" s="17"/>
      <c r="RWI44" s="18"/>
      <c r="RWJ44" s="18"/>
      <c r="RWK44" s="17"/>
      <c r="RWL44" s="17"/>
      <c r="RWM44" s="18"/>
      <c r="RWN44" s="18"/>
      <c r="RWO44" s="17"/>
      <c r="RWP44" s="17"/>
      <c r="RWQ44" s="18"/>
      <c r="RWR44" s="18"/>
      <c r="RWS44" s="17"/>
      <c r="RWT44" s="17"/>
      <c r="RWU44" s="18"/>
      <c r="RWV44" s="18"/>
      <c r="RWW44" s="17"/>
      <c r="RWX44" s="17"/>
      <c r="RWY44" s="18"/>
      <c r="RWZ44" s="18"/>
      <c r="RXA44" s="17"/>
      <c r="RXB44" s="17"/>
      <c r="RXC44" s="18"/>
      <c r="RXD44" s="18"/>
      <c r="RXE44" s="17"/>
      <c r="RXF44" s="17"/>
      <c r="RXG44" s="18"/>
      <c r="RXH44" s="18"/>
      <c r="RXI44" s="17"/>
      <c r="RXJ44" s="17"/>
      <c r="RXK44" s="18"/>
      <c r="RXL44" s="18"/>
      <c r="RXM44" s="17"/>
      <c r="RXN44" s="17"/>
      <c r="RXO44" s="18"/>
      <c r="RXP44" s="18"/>
      <c r="RXQ44" s="17"/>
      <c r="RXR44" s="17"/>
      <c r="RXS44" s="18"/>
      <c r="RXT44" s="18"/>
      <c r="RXU44" s="17"/>
      <c r="RXV44" s="17"/>
      <c r="RXW44" s="18"/>
      <c r="RXX44" s="18"/>
      <c r="RXY44" s="17"/>
      <c r="RXZ44" s="17"/>
      <c r="RYA44" s="18"/>
      <c r="RYB44" s="18"/>
      <c r="RYC44" s="17"/>
      <c r="RYD44" s="17"/>
      <c r="RYE44" s="18"/>
      <c r="RYF44" s="18"/>
      <c r="RYG44" s="17"/>
      <c r="RYH44" s="17"/>
      <c r="RYI44" s="18"/>
      <c r="RYJ44" s="18"/>
      <c r="RYK44" s="17"/>
      <c r="RYL44" s="17"/>
      <c r="RYM44" s="18"/>
      <c r="RYN44" s="18"/>
      <c r="RYO44" s="17"/>
      <c r="RYP44" s="17"/>
      <c r="RYQ44" s="18"/>
      <c r="RYR44" s="18"/>
      <c r="RYS44" s="17"/>
      <c r="RYT44" s="17"/>
      <c r="RYU44" s="18"/>
      <c r="RYV44" s="18"/>
      <c r="RYW44" s="17"/>
      <c r="RYX44" s="17"/>
      <c r="RYY44" s="18"/>
      <c r="RYZ44" s="18"/>
      <c r="RZA44" s="17"/>
      <c r="RZB44" s="17"/>
      <c r="RZC44" s="18"/>
      <c r="RZD44" s="18"/>
      <c r="RZE44" s="17"/>
      <c r="RZF44" s="17"/>
      <c r="RZG44" s="18"/>
      <c r="RZH44" s="18"/>
      <c r="RZI44" s="17"/>
      <c r="RZJ44" s="17"/>
      <c r="RZK44" s="18"/>
      <c r="RZL44" s="18"/>
      <c r="RZM44" s="17"/>
      <c r="RZN44" s="17"/>
      <c r="RZO44" s="18"/>
      <c r="RZP44" s="18"/>
      <c r="RZQ44" s="17"/>
      <c r="RZR44" s="17"/>
      <c r="RZS44" s="18"/>
      <c r="RZT44" s="18"/>
      <c r="RZU44" s="17"/>
      <c r="RZV44" s="17"/>
      <c r="RZW44" s="18"/>
      <c r="RZX44" s="18"/>
      <c r="RZY44" s="17"/>
      <c r="RZZ44" s="17"/>
      <c r="SAA44" s="18"/>
      <c r="SAB44" s="18"/>
      <c r="SAC44" s="17"/>
      <c r="SAD44" s="17"/>
      <c r="SAE44" s="18"/>
      <c r="SAF44" s="18"/>
      <c r="SAG44" s="17"/>
      <c r="SAH44" s="17"/>
      <c r="SAI44" s="18"/>
      <c r="SAJ44" s="18"/>
      <c r="SAK44" s="17"/>
      <c r="SAL44" s="17"/>
      <c r="SAM44" s="18"/>
      <c r="SAN44" s="18"/>
      <c r="SAO44" s="17"/>
      <c r="SAP44" s="17"/>
      <c r="SAQ44" s="18"/>
      <c r="SAR44" s="18"/>
      <c r="SAS44" s="17"/>
      <c r="SAT44" s="17"/>
      <c r="SAU44" s="18"/>
      <c r="SAV44" s="18"/>
      <c r="SAW44" s="17"/>
      <c r="SAX44" s="17"/>
      <c r="SAY44" s="18"/>
      <c r="SAZ44" s="18"/>
      <c r="SBA44" s="17"/>
      <c r="SBB44" s="17"/>
      <c r="SBC44" s="18"/>
      <c r="SBD44" s="18"/>
      <c r="SBE44" s="17"/>
      <c r="SBF44" s="17"/>
      <c r="SBG44" s="18"/>
      <c r="SBH44" s="18"/>
      <c r="SBI44" s="17"/>
      <c r="SBJ44" s="17"/>
      <c r="SBK44" s="18"/>
      <c r="SBL44" s="18"/>
      <c r="SBM44" s="17"/>
      <c r="SBN44" s="17"/>
      <c r="SBO44" s="18"/>
      <c r="SBP44" s="18"/>
      <c r="SBQ44" s="17"/>
      <c r="SBR44" s="17"/>
      <c r="SBS44" s="18"/>
      <c r="SBT44" s="18"/>
      <c r="SBU44" s="17"/>
      <c r="SBV44" s="17"/>
      <c r="SBW44" s="18"/>
      <c r="SBX44" s="18"/>
      <c r="SBY44" s="17"/>
      <c r="SBZ44" s="17"/>
      <c r="SCA44" s="18"/>
      <c r="SCB44" s="18"/>
      <c r="SCC44" s="17"/>
      <c r="SCD44" s="17"/>
      <c r="SCE44" s="18"/>
      <c r="SCF44" s="18"/>
      <c r="SCG44" s="17"/>
      <c r="SCH44" s="17"/>
      <c r="SCI44" s="18"/>
      <c r="SCJ44" s="18"/>
      <c r="SCK44" s="17"/>
      <c r="SCL44" s="17"/>
      <c r="SCM44" s="18"/>
      <c r="SCN44" s="18"/>
      <c r="SCO44" s="17"/>
      <c r="SCP44" s="17"/>
      <c r="SCQ44" s="18"/>
      <c r="SCR44" s="18"/>
      <c r="SCS44" s="17"/>
      <c r="SCT44" s="17"/>
      <c r="SCU44" s="18"/>
      <c r="SCV44" s="18"/>
      <c r="SCW44" s="17"/>
      <c r="SCX44" s="17"/>
      <c r="SCY44" s="18"/>
      <c r="SCZ44" s="18"/>
      <c r="SDA44" s="17"/>
      <c r="SDB44" s="17"/>
      <c r="SDC44" s="18"/>
      <c r="SDD44" s="18"/>
      <c r="SDE44" s="17"/>
      <c r="SDF44" s="17"/>
      <c r="SDG44" s="18"/>
      <c r="SDH44" s="18"/>
      <c r="SDI44" s="17"/>
      <c r="SDJ44" s="17"/>
      <c r="SDK44" s="18"/>
      <c r="SDL44" s="18"/>
      <c r="SDM44" s="17"/>
      <c r="SDN44" s="17"/>
      <c r="SDO44" s="18"/>
      <c r="SDP44" s="18"/>
      <c r="SDQ44" s="17"/>
      <c r="SDR44" s="17"/>
      <c r="SDS44" s="18"/>
      <c r="SDT44" s="18"/>
      <c r="SDU44" s="17"/>
      <c r="SDV44" s="17"/>
      <c r="SDW44" s="18"/>
      <c r="SDX44" s="18"/>
      <c r="SDY44" s="17"/>
      <c r="SDZ44" s="17"/>
      <c r="SEA44" s="18"/>
      <c r="SEB44" s="18"/>
      <c r="SEC44" s="17"/>
      <c r="SED44" s="17"/>
      <c r="SEE44" s="18"/>
      <c r="SEF44" s="18"/>
      <c r="SEG44" s="17"/>
      <c r="SEH44" s="17"/>
      <c r="SEI44" s="18"/>
      <c r="SEJ44" s="18"/>
      <c r="SEK44" s="17"/>
      <c r="SEL44" s="17"/>
      <c r="SEM44" s="18"/>
      <c r="SEN44" s="18"/>
      <c r="SEO44" s="17"/>
      <c r="SEP44" s="17"/>
      <c r="SEQ44" s="18"/>
      <c r="SER44" s="18"/>
      <c r="SES44" s="17"/>
      <c r="SET44" s="17"/>
      <c r="SEU44" s="18"/>
      <c r="SEV44" s="18"/>
      <c r="SEW44" s="17"/>
      <c r="SEX44" s="17"/>
      <c r="SEY44" s="18"/>
      <c r="SEZ44" s="18"/>
      <c r="SFA44" s="17"/>
      <c r="SFB44" s="17"/>
      <c r="SFC44" s="18"/>
      <c r="SFD44" s="18"/>
      <c r="SFE44" s="17"/>
      <c r="SFF44" s="17"/>
      <c r="SFG44" s="18"/>
      <c r="SFH44" s="18"/>
      <c r="SFI44" s="17"/>
      <c r="SFJ44" s="17"/>
      <c r="SFK44" s="18"/>
      <c r="SFL44" s="18"/>
      <c r="SFM44" s="17"/>
      <c r="SFN44" s="17"/>
      <c r="SFO44" s="18"/>
      <c r="SFP44" s="18"/>
      <c r="SFQ44" s="17"/>
      <c r="SFR44" s="17"/>
      <c r="SFS44" s="18"/>
      <c r="SFT44" s="18"/>
      <c r="SFU44" s="17"/>
      <c r="SFV44" s="17"/>
      <c r="SFW44" s="18"/>
      <c r="SFX44" s="18"/>
      <c r="SFY44" s="17"/>
      <c r="SFZ44" s="17"/>
      <c r="SGA44" s="18"/>
      <c r="SGB44" s="18"/>
      <c r="SGC44" s="17"/>
      <c r="SGD44" s="17"/>
      <c r="SGE44" s="18"/>
      <c r="SGF44" s="18"/>
      <c r="SGG44" s="17"/>
      <c r="SGH44" s="17"/>
      <c r="SGI44" s="18"/>
      <c r="SGJ44" s="18"/>
      <c r="SGK44" s="17"/>
      <c r="SGL44" s="17"/>
      <c r="SGM44" s="18"/>
      <c r="SGN44" s="18"/>
      <c r="SGO44" s="17"/>
      <c r="SGP44" s="17"/>
      <c r="SGQ44" s="18"/>
      <c r="SGR44" s="18"/>
      <c r="SGS44" s="17"/>
      <c r="SGT44" s="17"/>
      <c r="SGU44" s="18"/>
      <c r="SGV44" s="18"/>
      <c r="SGW44" s="17"/>
      <c r="SGX44" s="17"/>
      <c r="SGY44" s="18"/>
      <c r="SGZ44" s="18"/>
      <c r="SHA44" s="17"/>
      <c r="SHB44" s="17"/>
      <c r="SHC44" s="18"/>
      <c r="SHD44" s="18"/>
      <c r="SHE44" s="17"/>
      <c r="SHF44" s="17"/>
      <c r="SHG44" s="18"/>
      <c r="SHH44" s="18"/>
      <c r="SHI44" s="17"/>
      <c r="SHJ44" s="17"/>
      <c r="SHK44" s="18"/>
      <c r="SHL44" s="18"/>
      <c r="SHM44" s="17"/>
      <c r="SHN44" s="17"/>
      <c r="SHO44" s="18"/>
      <c r="SHP44" s="18"/>
      <c r="SHQ44" s="17"/>
      <c r="SHR44" s="17"/>
      <c r="SHS44" s="18"/>
      <c r="SHT44" s="18"/>
      <c r="SHU44" s="17"/>
      <c r="SHV44" s="17"/>
      <c r="SHW44" s="18"/>
      <c r="SHX44" s="18"/>
      <c r="SHY44" s="17"/>
      <c r="SHZ44" s="17"/>
      <c r="SIA44" s="18"/>
      <c r="SIB44" s="18"/>
      <c r="SIC44" s="17"/>
      <c r="SID44" s="17"/>
      <c r="SIE44" s="18"/>
      <c r="SIF44" s="18"/>
      <c r="SIG44" s="17"/>
      <c r="SIH44" s="17"/>
      <c r="SII44" s="18"/>
      <c r="SIJ44" s="18"/>
      <c r="SIK44" s="17"/>
      <c r="SIL44" s="17"/>
      <c r="SIM44" s="18"/>
      <c r="SIN44" s="18"/>
      <c r="SIO44" s="17"/>
      <c r="SIP44" s="17"/>
      <c r="SIQ44" s="18"/>
      <c r="SIR44" s="18"/>
      <c r="SIS44" s="17"/>
      <c r="SIT44" s="17"/>
      <c r="SIU44" s="18"/>
      <c r="SIV44" s="18"/>
      <c r="SIW44" s="17"/>
      <c r="SIX44" s="17"/>
      <c r="SIY44" s="18"/>
      <c r="SIZ44" s="18"/>
      <c r="SJA44" s="17"/>
      <c r="SJB44" s="17"/>
      <c r="SJC44" s="18"/>
      <c r="SJD44" s="18"/>
      <c r="SJE44" s="17"/>
      <c r="SJF44" s="17"/>
      <c r="SJG44" s="18"/>
      <c r="SJH44" s="18"/>
      <c r="SJI44" s="17"/>
      <c r="SJJ44" s="17"/>
      <c r="SJK44" s="18"/>
      <c r="SJL44" s="18"/>
      <c r="SJM44" s="17"/>
      <c r="SJN44" s="17"/>
      <c r="SJO44" s="18"/>
      <c r="SJP44" s="18"/>
      <c r="SJQ44" s="17"/>
      <c r="SJR44" s="17"/>
      <c r="SJS44" s="18"/>
      <c r="SJT44" s="18"/>
      <c r="SJU44" s="17"/>
      <c r="SJV44" s="17"/>
      <c r="SJW44" s="18"/>
      <c r="SJX44" s="18"/>
      <c r="SJY44" s="17"/>
      <c r="SJZ44" s="17"/>
      <c r="SKA44" s="18"/>
      <c r="SKB44" s="18"/>
      <c r="SKC44" s="17"/>
      <c r="SKD44" s="17"/>
      <c r="SKE44" s="18"/>
      <c r="SKF44" s="18"/>
      <c r="SKG44" s="17"/>
      <c r="SKH44" s="17"/>
      <c r="SKI44" s="18"/>
      <c r="SKJ44" s="18"/>
      <c r="SKK44" s="17"/>
      <c r="SKL44" s="17"/>
      <c r="SKM44" s="18"/>
      <c r="SKN44" s="18"/>
      <c r="SKO44" s="17"/>
      <c r="SKP44" s="17"/>
      <c r="SKQ44" s="18"/>
      <c r="SKR44" s="18"/>
      <c r="SKS44" s="17"/>
      <c r="SKT44" s="17"/>
      <c r="SKU44" s="18"/>
      <c r="SKV44" s="18"/>
      <c r="SKW44" s="17"/>
      <c r="SKX44" s="17"/>
      <c r="SKY44" s="18"/>
      <c r="SKZ44" s="18"/>
      <c r="SLA44" s="17"/>
      <c r="SLB44" s="17"/>
      <c r="SLC44" s="18"/>
      <c r="SLD44" s="18"/>
      <c r="SLE44" s="17"/>
      <c r="SLF44" s="17"/>
      <c r="SLG44" s="18"/>
      <c r="SLH44" s="18"/>
      <c r="SLI44" s="17"/>
      <c r="SLJ44" s="17"/>
      <c r="SLK44" s="18"/>
      <c r="SLL44" s="18"/>
      <c r="SLM44" s="17"/>
      <c r="SLN44" s="17"/>
      <c r="SLO44" s="18"/>
      <c r="SLP44" s="18"/>
      <c r="SLQ44" s="17"/>
      <c r="SLR44" s="17"/>
      <c r="SLS44" s="18"/>
      <c r="SLT44" s="18"/>
      <c r="SLU44" s="17"/>
      <c r="SLV44" s="17"/>
      <c r="SLW44" s="18"/>
      <c r="SLX44" s="18"/>
      <c r="SLY44" s="17"/>
      <c r="SLZ44" s="17"/>
      <c r="SMA44" s="18"/>
      <c r="SMB44" s="18"/>
      <c r="SMC44" s="17"/>
      <c r="SMD44" s="17"/>
      <c r="SME44" s="18"/>
      <c r="SMF44" s="18"/>
      <c r="SMG44" s="17"/>
      <c r="SMH44" s="17"/>
      <c r="SMI44" s="18"/>
      <c r="SMJ44" s="18"/>
      <c r="SMK44" s="17"/>
      <c r="SML44" s="17"/>
      <c r="SMM44" s="18"/>
      <c r="SMN44" s="18"/>
      <c r="SMO44" s="17"/>
      <c r="SMP44" s="17"/>
      <c r="SMQ44" s="18"/>
      <c r="SMR44" s="18"/>
      <c r="SMS44" s="17"/>
      <c r="SMT44" s="17"/>
      <c r="SMU44" s="18"/>
      <c r="SMV44" s="18"/>
      <c r="SMW44" s="17"/>
      <c r="SMX44" s="17"/>
      <c r="SMY44" s="18"/>
      <c r="SMZ44" s="18"/>
      <c r="SNA44" s="17"/>
      <c r="SNB44" s="17"/>
      <c r="SNC44" s="18"/>
      <c r="SND44" s="18"/>
      <c r="SNE44" s="17"/>
      <c r="SNF44" s="17"/>
      <c r="SNG44" s="18"/>
      <c r="SNH44" s="18"/>
      <c r="SNI44" s="17"/>
      <c r="SNJ44" s="17"/>
      <c r="SNK44" s="18"/>
      <c r="SNL44" s="18"/>
      <c r="SNM44" s="17"/>
      <c r="SNN44" s="17"/>
      <c r="SNO44" s="18"/>
      <c r="SNP44" s="18"/>
      <c r="SNQ44" s="17"/>
      <c r="SNR44" s="17"/>
      <c r="SNS44" s="18"/>
      <c r="SNT44" s="18"/>
      <c r="SNU44" s="17"/>
      <c r="SNV44" s="17"/>
      <c r="SNW44" s="18"/>
      <c r="SNX44" s="18"/>
      <c r="SNY44" s="17"/>
      <c r="SNZ44" s="17"/>
      <c r="SOA44" s="18"/>
      <c r="SOB44" s="18"/>
      <c r="SOC44" s="17"/>
      <c r="SOD44" s="17"/>
      <c r="SOE44" s="18"/>
      <c r="SOF44" s="18"/>
      <c r="SOG44" s="17"/>
      <c r="SOH44" s="17"/>
      <c r="SOI44" s="18"/>
      <c r="SOJ44" s="18"/>
      <c r="SOK44" s="17"/>
      <c r="SOL44" s="17"/>
      <c r="SOM44" s="18"/>
      <c r="SON44" s="18"/>
      <c r="SOO44" s="17"/>
      <c r="SOP44" s="17"/>
      <c r="SOQ44" s="18"/>
      <c r="SOR44" s="18"/>
      <c r="SOS44" s="17"/>
      <c r="SOT44" s="17"/>
      <c r="SOU44" s="18"/>
      <c r="SOV44" s="18"/>
      <c r="SOW44" s="17"/>
      <c r="SOX44" s="17"/>
      <c r="SOY44" s="18"/>
      <c r="SOZ44" s="18"/>
      <c r="SPA44" s="17"/>
      <c r="SPB44" s="17"/>
      <c r="SPC44" s="18"/>
      <c r="SPD44" s="18"/>
      <c r="SPE44" s="17"/>
      <c r="SPF44" s="17"/>
      <c r="SPG44" s="18"/>
      <c r="SPH44" s="18"/>
      <c r="SPI44" s="17"/>
      <c r="SPJ44" s="17"/>
      <c r="SPK44" s="18"/>
      <c r="SPL44" s="18"/>
      <c r="SPM44" s="17"/>
      <c r="SPN44" s="17"/>
      <c r="SPO44" s="18"/>
      <c r="SPP44" s="18"/>
      <c r="SPQ44" s="17"/>
      <c r="SPR44" s="17"/>
      <c r="SPS44" s="18"/>
      <c r="SPT44" s="18"/>
      <c r="SPU44" s="17"/>
      <c r="SPV44" s="17"/>
      <c r="SPW44" s="18"/>
      <c r="SPX44" s="18"/>
      <c r="SPY44" s="17"/>
      <c r="SPZ44" s="17"/>
      <c r="SQA44" s="18"/>
      <c r="SQB44" s="18"/>
      <c r="SQC44" s="17"/>
      <c r="SQD44" s="17"/>
      <c r="SQE44" s="18"/>
      <c r="SQF44" s="18"/>
      <c r="SQG44" s="17"/>
      <c r="SQH44" s="17"/>
      <c r="SQI44" s="18"/>
      <c r="SQJ44" s="18"/>
      <c r="SQK44" s="17"/>
      <c r="SQL44" s="17"/>
      <c r="SQM44" s="18"/>
      <c r="SQN44" s="18"/>
      <c r="SQO44" s="17"/>
      <c r="SQP44" s="17"/>
      <c r="SQQ44" s="18"/>
      <c r="SQR44" s="18"/>
      <c r="SQS44" s="17"/>
      <c r="SQT44" s="17"/>
      <c r="SQU44" s="18"/>
      <c r="SQV44" s="18"/>
      <c r="SQW44" s="17"/>
      <c r="SQX44" s="17"/>
      <c r="SQY44" s="18"/>
      <c r="SQZ44" s="18"/>
      <c r="SRA44" s="17"/>
      <c r="SRB44" s="17"/>
      <c r="SRC44" s="18"/>
      <c r="SRD44" s="18"/>
      <c r="SRE44" s="17"/>
      <c r="SRF44" s="17"/>
      <c r="SRG44" s="18"/>
      <c r="SRH44" s="18"/>
      <c r="SRI44" s="17"/>
      <c r="SRJ44" s="17"/>
      <c r="SRK44" s="18"/>
      <c r="SRL44" s="18"/>
      <c r="SRM44" s="17"/>
      <c r="SRN44" s="17"/>
      <c r="SRO44" s="18"/>
      <c r="SRP44" s="18"/>
      <c r="SRQ44" s="17"/>
      <c r="SRR44" s="17"/>
      <c r="SRS44" s="18"/>
      <c r="SRT44" s="18"/>
      <c r="SRU44" s="17"/>
      <c r="SRV44" s="17"/>
      <c r="SRW44" s="18"/>
      <c r="SRX44" s="18"/>
      <c r="SRY44" s="17"/>
      <c r="SRZ44" s="17"/>
      <c r="SSA44" s="18"/>
      <c r="SSB44" s="18"/>
      <c r="SSC44" s="17"/>
      <c r="SSD44" s="17"/>
      <c r="SSE44" s="18"/>
      <c r="SSF44" s="18"/>
      <c r="SSG44" s="17"/>
      <c r="SSH44" s="17"/>
      <c r="SSI44" s="18"/>
      <c r="SSJ44" s="18"/>
      <c r="SSK44" s="17"/>
      <c r="SSL44" s="17"/>
      <c r="SSM44" s="18"/>
      <c r="SSN44" s="18"/>
      <c r="SSO44" s="17"/>
      <c r="SSP44" s="17"/>
      <c r="SSQ44" s="18"/>
      <c r="SSR44" s="18"/>
      <c r="SSS44" s="17"/>
      <c r="SST44" s="17"/>
      <c r="SSU44" s="18"/>
      <c r="SSV44" s="18"/>
      <c r="SSW44" s="17"/>
      <c r="SSX44" s="17"/>
      <c r="SSY44" s="18"/>
      <c r="SSZ44" s="18"/>
      <c r="STA44" s="17"/>
      <c r="STB44" s="17"/>
      <c r="STC44" s="18"/>
      <c r="STD44" s="18"/>
      <c r="STE44" s="17"/>
      <c r="STF44" s="17"/>
      <c r="STG44" s="18"/>
      <c r="STH44" s="18"/>
      <c r="STI44" s="17"/>
      <c r="STJ44" s="17"/>
      <c r="STK44" s="18"/>
      <c r="STL44" s="18"/>
      <c r="STM44" s="17"/>
      <c r="STN44" s="17"/>
      <c r="STO44" s="18"/>
      <c r="STP44" s="18"/>
      <c r="STQ44" s="17"/>
      <c r="STR44" s="17"/>
      <c r="STS44" s="18"/>
      <c r="STT44" s="18"/>
      <c r="STU44" s="17"/>
      <c r="STV44" s="17"/>
      <c r="STW44" s="18"/>
      <c r="STX44" s="18"/>
      <c r="STY44" s="17"/>
      <c r="STZ44" s="17"/>
      <c r="SUA44" s="18"/>
      <c r="SUB44" s="18"/>
      <c r="SUC44" s="17"/>
      <c r="SUD44" s="17"/>
      <c r="SUE44" s="18"/>
      <c r="SUF44" s="18"/>
      <c r="SUG44" s="17"/>
      <c r="SUH44" s="17"/>
      <c r="SUI44" s="18"/>
      <c r="SUJ44" s="18"/>
      <c r="SUK44" s="17"/>
      <c r="SUL44" s="17"/>
      <c r="SUM44" s="18"/>
      <c r="SUN44" s="18"/>
      <c r="SUO44" s="17"/>
      <c r="SUP44" s="17"/>
      <c r="SUQ44" s="18"/>
      <c r="SUR44" s="18"/>
      <c r="SUS44" s="17"/>
      <c r="SUT44" s="17"/>
      <c r="SUU44" s="18"/>
      <c r="SUV44" s="18"/>
      <c r="SUW44" s="17"/>
      <c r="SUX44" s="17"/>
      <c r="SUY44" s="18"/>
      <c r="SUZ44" s="18"/>
      <c r="SVA44" s="17"/>
      <c r="SVB44" s="17"/>
      <c r="SVC44" s="18"/>
      <c r="SVD44" s="18"/>
      <c r="SVE44" s="17"/>
      <c r="SVF44" s="17"/>
      <c r="SVG44" s="18"/>
      <c r="SVH44" s="18"/>
      <c r="SVI44" s="17"/>
      <c r="SVJ44" s="17"/>
      <c r="SVK44" s="18"/>
      <c r="SVL44" s="18"/>
      <c r="SVM44" s="17"/>
      <c r="SVN44" s="17"/>
      <c r="SVO44" s="18"/>
      <c r="SVP44" s="18"/>
      <c r="SVQ44" s="17"/>
      <c r="SVR44" s="17"/>
      <c r="SVS44" s="18"/>
      <c r="SVT44" s="18"/>
      <c r="SVU44" s="17"/>
      <c r="SVV44" s="17"/>
      <c r="SVW44" s="18"/>
      <c r="SVX44" s="18"/>
      <c r="SVY44" s="17"/>
      <c r="SVZ44" s="17"/>
      <c r="SWA44" s="18"/>
      <c r="SWB44" s="18"/>
      <c r="SWC44" s="17"/>
      <c r="SWD44" s="17"/>
      <c r="SWE44" s="18"/>
      <c r="SWF44" s="18"/>
      <c r="SWG44" s="17"/>
      <c r="SWH44" s="17"/>
      <c r="SWI44" s="18"/>
      <c r="SWJ44" s="18"/>
      <c r="SWK44" s="17"/>
      <c r="SWL44" s="17"/>
      <c r="SWM44" s="18"/>
      <c r="SWN44" s="18"/>
      <c r="SWO44" s="17"/>
      <c r="SWP44" s="17"/>
      <c r="SWQ44" s="18"/>
      <c r="SWR44" s="18"/>
      <c r="SWS44" s="17"/>
      <c r="SWT44" s="17"/>
      <c r="SWU44" s="18"/>
      <c r="SWV44" s="18"/>
      <c r="SWW44" s="17"/>
      <c r="SWX44" s="17"/>
      <c r="SWY44" s="18"/>
      <c r="SWZ44" s="18"/>
      <c r="SXA44" s="17"/>
      <c r="SXB44" s="17"/>
      <c r="SXC44" s="18"/>
      <c r="SXD44" s="18"/>
      <c r="SXE44" s="17"/>
      <c r="SXF44" s="17"/>
      <c r="SXG44" s="18"/>
      <c r="SXH44" s="18"/>
      <c r="SXI44" s="17"/>
      <c r="SXJ44" s="17"/>
      <c r="SXK44" s="18"/>
      <c r="SXL44" s="18"/>
      <c r="SXM44" s="17"/>
      <c r="SXN44" s="17"/>
      <c r="SXO44" s="18"/>
      <c r="SXP44" s="18"/>
      <c r="SXQ44" s="17"/>
      <c r="SXR44" s="17"/>
      <c r="SXS44" s="18"/>
      <c r="SXT44" s="18"/>
      <c r="SXU44" s="17"/>
      <c r="SXV44" s="17"/>
      <c r="SXW44" s="18"/>
      <c r="SXX44" s="18"/>
      <c r="SXY44" s="17"/>
      <c r="SXZ44" s="17"/>
      <c r="SYA44" s="18"/>
      <c r="SYB44" s="18"/>
      <c r="SYC44" s="17"/>
      <c r="SYD44" s="17"/>
      <c r="SYE44" s="18"/>
      <c r="SYF44" s="18"/>
      <c r="SYG44" s="17"/>
      <c r="SYH44" s="17"/>
      <c r="SYI44" s="18"/>
      <c r="SYJ44" s="18"/>
      <c r="SYK44" s="17"/>
      <c r="SYL44" s="17"/>
      <c r="SYM44" s="18"/>
      <c r="SYN44" s="18"/>
      <c r="SYO44" s="17"/>
      <c r="SYP44" s="17"/>
      <c r="SYQ44" s="18"/>
      <c r="SYR44" s="18"/>
      <c r="SYS44" s="17"/>
      <c r="SYT44" s="17"/>
      <c r="SYU44" s="18"/>
      <c r="SYV44" s="18"/>
      <c r="SYW44" s="17"/>
      <c r="SYX44" s="17"/>
      <c r="SYY44" s="18"/>
      <c r="SYZ44" s="18"/>
      <c r="SZA44" s="17"/>
      <c r="SZB44" s="17"/>
      <c r="SZC44" s="18"/>
      <c r="SZD44" s="18"/>
      <c r="SZE44" s="17"/>
      <c r="SZF44" s="17"/>
      <c r="SZG44" s="18"/>
      <c r="SZH44" s="18"/>
      <c r="SZI44" s="17"/>
      <c r="SZJ44" s="17"/>
      <c r="SZK44" s="18"/>
      <c r="SZL44" s="18"/>
      <c r="SZM44" s="17"/>
      <c r="SZN44" s="17"/>
      <c r="SZO44" s="18"/>
      <c r="SZP44" s="18"/>
      <c r="SZQ44" s="17"/>
      <c r="SZR44" s="17"/>
      <c r="SZS44" s="18"/>
      <c r="SZT44" s="18"/>
      <c r="SZU44" s="17"/>
      <c r="SZV44" s="17"/>
      <c r="SZW44" s="18"/>
      <c r="SZX44" s="18"/>
      <c r="SZY44" s="17"/>
      <c r="SZZ44" s="17"/>
      <c r="TAA44" s="18"/>
      <c r="TAB44" s="18"/>
      <c r="TAC44" s="17"/>
      <c r="TAD44" s="17"/>
      <c r="TAE44" s="18"/>
      <c r="TAF44" s="18"/>
      <c r="TAG44" s="17"/>
      <c r="TAH44" s="17"/>
      <c r="TAI44" s="18"/>
      <c r="TAJ44" s="18"/>
      <c r="TAK44" s="17"/>
      <c r="TAL44" s="17"/>
      <c r="TAM44" s="18"/>
      <c r="TAN44" s="18"/>
      <c r="TAO44" s="17"/>
      <c r="TAP44" s="17"/>
      <c r="TAQ44" s="18"/>
      <c r="TAR44" s="18"/>
      <c r="TAS44" s="17"/>
      <c r="TAT44" s="17"/>
      <c r="TAU44" s="18"/>
      <c r="TAV44" s="18"/>
      <c r="TAW44" s="17"/>
      <c r="TAX44" s="17"/>
      <c r="TAY44" s="18"/>
      <c r="TAZ44" s="18"/>
      <c r="TBA44" s="17"/>
      <c r="TBB44" s="17"/>
      <c r="TBC44" s="18"/>
      <c r="TBD44" s="18"/>
      <c r="TBE44" s="17"/>
      <c r="TBF44" s="17"/>
      <c r="TBG44" s="18"/>
      <c r="TBH44" s="18"/>
      <c r="TBI44" s="17"/>
      <c r="TBJ44" s="17"/>
      <c r="TBK44" s="18"/>
      <c r="TBL44" s="18"/>
      <c r="TBM44" s="17"/>
      <c r="TBN44" s="17"/>
      <c r="TBO44" s="18"/>
      <c r="TBP44" s="18"/>
      <c r="TBQ44" s="17"/>
      <c r="TBR44" s="17"/>
      <c r="TBS44" s="18"/>
      <c r="TBT44" s="18"/>
      <c r="TBU44" s="17"/>
      <c r="TBV44" s="17"/>
      <c r="TBW44" s="18"/>
      <c r="TBX44" s="18"/>
      <c r="TBY44" s="17"/>
      <c r="TBZ44" s="17"/>
      <c r="TCA44" s="18"/>
      <c r="TCB44" s="18"/>
      <c r="TCC44" s="17"/>
      <c r="TCD44" s="17"/>
      <c r="TCE44" s="18"/>
      <c r="TCF44" s="18"/>
      <c r="TCG44" s="17"/>
      <c r="TCH44" s="17"/>
      <c r="TCI44" s="18"/>
      <c r="TCJ44" s="18"/>
      <c r="TCK44" s="17"/>
      <c r="TCL44" s="17"/>
      <c r="TCM44" s="18"/>
      <c r="TCN44" s="18"/>
      <c r="TCO44" s="17"/>
      <c r="TCP44" s="17"/>
      <c r="TCQ44" s="18"/>
      <c r="TCR44" s="18"/>
      <c r="TCS44" s="17"/>
      <c r="TCT44" s="17"/>
      <c r="TCU44" s="18"/>
      <c r="TCV44" s="18"/>
      <c r="TCW44" s="17"/>
      <c r="TCX44" s="17"/>
      <c r="TCY44" s="18"/>
      <c r="TCZ44" s="18"/>
      <c r="TDA44" s="17"/>
      <c r="TDB44" s="17"/>
      <c r="TDC44" s="18"/>
      <c r="TDD44" s="18"/>
      <c r="TDE44" s="17"/>
      <c r="TDF44" s="17"/>
      <c r="TDG44" s="18"/>
      <c r="TDH44" s="18"/>
      <c r="TDI44" s="17"/>
      <c r="TDJ44" s="17"/>
      <c r="TDK44" s="18"/>
      <c r="TDL44" s="18"/>
      <c r="TDM44" s="17"/>
      <c r="TDN44" s="17"/>
      <c r="TDO44" s="18"/>
      <c r="TDP44" s="18"/>
      <c r="TDQ44" s="17"/>
      <c r="TDR44" s="17"/>
      <c r="TDS44" s="18"/>
      <c r="TDT44" s="18"/>
      <c r="TDU44" s="17"/>
      <c r="TDV44" s="17"/>
      <c r="TDW44" s="18"/>
      <c r="TDX44" s="18"/>
      <c r="TDY44" s="17"/>
      <c r="TDZ44" s="17"/>
      <c r="TEA44" s="18"/>
      <c r="TEB44" s="18"/>
      <c r="TEC44" s="17"/>
      <c r="TED44" s="17"/>
      <c r="TEE44" s="18"/>
      <c r="TEF44" s="18"/>
      <c r="TEG44" s="17"/>
      <c r="TEH44" s="17"/>
      <c r="TEI44" s="18"/>
      <c r="TEJ44" s="18"/>
      <c r="TEK44" s="17"/>
      <c r="TEL44" s="17"/>
      <c r="TEM44" s="18"/>
      <c r="TEN44" s="18"/>
      <c r="TEO44" s="17"/>
      <c r="TEP44" s="17"/>
      <c r="TEQ44" s="18"/>
      <c r="TER44" s="18"/>
      <c r="TES44" s="17"/>
      <c r="TET44" s="17"/>
      <c r="TEU44" s="18"/>
      <c r="TEV44" s="18"/>
      <c r="TEW44" s="17"/>
      <c r="TEX44" s="17"/>
      <c r="TEY44" s="18"/>
      <c r="TEZ44" s="18"/>
      <c r="TFA44" s="17"/>
      <c r="TFB44" s="17"/>
      <c r="TFC44" s="18"/>
      <c r="TFD44" s="18"/>
      <c r="TFE44" s="17"/>
      <c r="TFF44" s="17"/>
      <c r="TFG44" s="18"/>
      <c r="TFH44" s="18"/>
      <c r="TFI44" s="17"/>
      <c r="TFJ44" s="17"/>
      <c r="TFK44" s="18"/>
      <c r="TFL44" s="18"/>
      <c r="TFM44" s="17"/>
      <c r="TFN44" s="17"/>
      <c r="TFO44" s="18"/>
      <c r="TFP44" s="18"/>
      <c r="TFQ44" s="17"/>
      <c r="TFR44" s="17"/>
      <c r="TFS44" s="18"/>
      <c r="TFT44" s="18"/>
      <c r="TFU44" s="17"/>
      <c r="TFV44" s="17"/>
      <c r="TFW44" s="18"/>
      <c r="TFX44" s="18"/>
      <c r="TFY44" s="17"/>
      <c r="TFZ44" s="17"/>
      <c r="TGA44" s="18"/>
      <c r="TGB44" s="18"/>
      <c r="TGC44" s="17"/>
      <c r="TGD44" s="17"/>
      <c r="TGE44" s="18"/>
      <c r="TGF44" s="18"/>
      <c r="TGG44" s="17"/>
      <c r="TGH44" s="17"/>
      <c r="TGI44" s="18"/>
      <c r="TGJ44" s="18"/>
      <c r="TGK44" s="17"/>
      <c r="TGL44" s="17"/>
      <c r="TGM44" s="18"/>
      <c r="TGN44" s="18"/>
      <c r="TGO44" s="17"/>
      <c r="TGP44" s="17"/>
      <c r="TGQ44" s="18"/>
      <c r="TGR44" s="18"/>
      <c r="TGS44" s="17"/>
      <c r="TGT44" s="17"/>
      <c r="TGU44" s="18"/>
      <c r="TGV44" s="18"/>
      <c r="TGW44" s="17"/>
      <c r="TGX44" s="17"/>
      <c r="TGY44" s="18"/>
      <c r="TGZ44" s="18"/>
      <c r="THA44" s="17"/>
      <c r="THB44" s="17"/>
      <c r="THC44" s="18"/>
      <c r="THD44" s="18"/>
      <c r="THE44" s="17"/>
      <c r="THF44" s="17"/>
      <c r="THG44" s="18"/>
      <c r="THH44" s="18"/>
      <c r="THI44" s="17"/>
      <c r="THJ44" s="17"/>
      <c r="THK44" s="18"/>
      <c r="THL44" s="18"/>
      <c r="THM44" s="17"/>
      <c r="THN44" s="17"/>
      <c r="THO44" s="18"/>
      <c r="THP44" s="18"/>
      <c r="THQ44" s="17"/>
      <c r="THR44" s="17"/>
      <c r="THS44" s="18"/>
      <c r="THT44" s="18"/>
      <c r="THU44" s="17"/>
      <c r="THV44" s="17"/>
      <c r="THW44" s="18"/>
      <c r="THX44" s="18"/>
      <c r="THY44" s="17"/>
      <c r="THZ44" s="17"/>
      <c r="TIA44" s="18"/>
      <c r="TIB44" s="18"/>
      <c r="TIC44" s="17"/>
      <c r="TID44" s="17"/>
      <c r="TIE44" s="18"/>
      <c r="TIF44" s="18"/>
      <c r="TIG44" s="17"/>
      <c r="TIH44" s="17"/>
      <c r="TII44" s="18"/>
      <c r="TIJ44" s="18"/>
      <c r="TIK44" s="17"/>
      <c r="TIL44" s="17"/>
      <c r="TIM44" s="18"/>
      <c r="TIN44" s="18"/>
      <c r="TIO44" s="17"/>
      <c r="TIP44" s="17"/>
      <c r="TIQ44" s="18"/>
      <c r="TIR44" s="18"/>
      <c r="TIS44" s="17"/>
      <c r="TIT44" s="17"/>
      <c r="TIU44" s="18"/>
      <c r="TIV44" s="18"/>
      <c r="TIW44" s="17"/>
      <c r="TIX44" s="17"/>
      <c r="TIY44" s="18"/>
      <c r="TIZ44" s="18"/>
      <c r="TJA44" s="17"/>
      <c r="TJB44" s="17"/>
      <c r="TJC44" s="18"/>
      <c r="TJD44" s="18"/>
      <c r="TJE44" s="17"/>
      <c r="TJF44" s="17"/>
      <c r="TJG44" s="18"/>
      <c r="TJH44" s="18"/>
      <c r="TJI44" s="17"/>
      <c r="TJJ44" s="17"/>
      <c r="TJK44" s="18"/>
      <c r="TJL44" s="18"/>
      <c r="TJM44" s="17"/>
      <c r="TJN44" s="17"/>
      <c r="TJO44" s="18"/>
      <c r="TJP44" s="18"/>
      <c r="TJQ44" s="17"/>
      <c r="TJR44" s="17"/>
      <c r="TJS44" s="18"/>
      <c r="TJT44" s="18"/>
      <c r="TJU44" s="17"/>
      <c r="TJV44" s="17"/>
      <c r="TJW44" s="18"/>
      <c r="TJX44" s="18"/>
      <c r="TJY44" s="17"/>
      <c r="TJZ44" s="17"/>
      <c r="TKA44" s="18"/>
      <c r="TKB44" s="18"/>
      <c r="TKC44" s="17"/>
      <c r="TKD44" s="17"/>
      <c r="TKE44" s="18"/>
      <c r="TKF44" s="18"/>
      <c r="TKG44" s="17"/>
      <c r="TKH44" s="17"/>
      <c r="TKI44" s="18"/>
      <c r="TKJ44" s="18"/>
      <c r="TKK44" s="17"/>
      <c r="TKL44" s="17"/>
      <c r="TKM44" s="18"/>
      <c r="TKN44" s="18"/>
      <c r="TKO44" s="17"/>
      <c r="TKP44" s="17"/>
      <c r="TKQ44" s="18"/>
      <c r="TKR44" s="18"/>
      <c r="TKS44" s="17"/>
      <c r="TKT44" s="17"/>
      <c r="TKU44" s="18"/>
      <c r="TKV44" s="18"/>
      <c r="TKW44" s="17"/>
      <c r="TKX44" s="17"/>
      <c r="TKY44" s="18"/>
      <c r="TKZ44" s="18"/>
      <c r="TLA44" s="17"/>
      <c r="TLB44" s="17"/>
      <c r="TLC44" s="18"/>
      <c r="TLD44" s="18"/>
      <c r="TLE44" s="17"/>
      <c r="TLF44" s="17"/>
      <c r="TLG44" s="18"/>
      <c r="TLH44" s="18"/>
      <c r="TLI44" s="17"/>
      <c r="TLJ44" s="17"/>
      <c r="TLK44" s="18"/>
      <c r="TLL44" s="18"/>
      <c r="TLM44" s="17"/>
      <c r="TLN44" s="17"/>
      <c r="TLO44" s="18"/>
      <c r="TLP44" s="18"/>
      <c r="TLQ44" s="17"/>
      <c r="TLR44" s="17"/>
      <c r="TLS44" s="18"/>
      <c r="TLT44" s="18"/>
      <c r="TLU44" s="17"/>
      <c r="TLV44" s="17"/>
      <c r="TLW44" s="18"/>
      <c r="TLX44" s="18"/>
      <c r="TLY44" s="17"/>
      <c r="TLZ44" s="17"/>
      <c r="TMA44" s="18"/>
      <c r="TMB44" s="18"/>
      <c r="TMC44" s="17"/>
      <c r="TMD44" s="17"/>
      <c r="TME44" s="18"/>
      <c r="TMF44" s="18"/>
      <c r="TMG44" s="17"/>
      <c r="TMH44" s="17"/>
      <c r="TMI44" s="18"/>
      <c r="TMJ44" s="18"/>
      <c r="TMK44" s="17"/>
      <c r="TML44" s="17"/>
      <c r="TMM44" s="18"/>
      <c r="TMN44" s="18"/>
      <c r="TMO44" s="17"/>
      <c r="TMP44" s="17"/>
      <c r="TMQ44" s="18"/>
      <c r="TMR44" s="18"/>
      <c r="TMS44" s="17"/>
      <c r="TMT44" s="17"/>
      <c r="TMU44" s="18"/>
      <c r="TMV44" s="18"/>
      <c r="TMW44" s="17"/>
      <c r="TMX44" s="17"/>
      <c r="TMY44" s="18"/>
      <c r="TMZ44" s="18"/>
      <c r="TNA44" s="17"/>
      <c r="TNB44" s="17"/>
      <c r="TNC44" s="18"/>
      <c r="TND44" s="18"/>
      <c r="TNE44" s="17"/>
      <c r="TNF44" s="17"/>
      <c r="TNG44" s="18"/>
      <c r="TNH44" s="18"/>
      <c r="TNI44" s="17"/>
      <c r="TNJ44" s="17"/>
      <c r="TNK44" s="18"/>
      <c r="TNL44" s="18"/>
      <c r="TNM44" s="17"/>
      <c r="TNN44" s="17"/>
      <c r="TNO44" s="18"/>
      <c r="TNP44" s="18"/>
      <c r="TNQ44" s="17"/>
      <c r="TNR44" s="17"/>
      <c r="TNS44" s="18"/>
      <c r="TNT44" s="18"/>
      <c r="TNU44" s="17"/>
      <c r="TNV44" s="17"/>
      <c r="TNW44" s="18"/>
      <c r="TNX44" s="18"/>
      <c r="TNY44" s="17"/>
      <c r="TNZ44" s="17"/>
      <c r="TOA44" s="18"/>
      <c r="TOB44" s="18"/>
      <c r="TOC44" s="17"/>
      <c r="TOD44" s="17"/>
      <c r="TOE44" s="18"/>
      <c r="TOF44" s="18"/>
      <c r="TOG44" s="17"/>
      <c r="TOH44" s="17"/>
      <c r="TOI44" s="18"/>
      <c r="TOJ44" s="18"/>
      <c r="TOK44" s="17"/>
      <c r="TOL44" s="17"/>
      <c r="TOM44" s="18"/>
      <c r="TON44" s="18"/>
      <c r="TOO44" s="17"/>
      <c r="TOP44" s="17"/>
      <c r="TOQ44" s="18"/>
      <c r="TOR44" s="18"/>
      <c r="TOS44" s="17"/>
      <c r="TOT44" s="17"/>
      <c r="TOU44" s="18"/>
      <c r="TOV44" s="18"/>
      <c r="TOW44" s="17"/>
      <c r="TOX44" s="17"/>
      <c r="TOY44" s="18"/>
      <c r="TOZ44" s="18"/>
      <c r="TPA44" s="17"/>
      <c r="TPB44" s="17"/>
      <c r="TPC44" s="18"/>
      <c r="TPD44" s="18"/>
      <c r="TPE44" s="17"/>
      <c r="TPF44" s="17"/>
      <c r="TPG44" s="18"/>
      <c r="TPH44" s="18"/>
      <c r="TPI44" s="17"/>
      <c r="TPJ44" s="17"/>
      <c r="TPK44" s="18"/>
      <c r="TPL44" s="18"/>
      <c r="TPM44" s="17"/>
      <c r="TPN44" s="17"/>
      <c r="TPO44" s="18"/>
      <c r="TPP44" s="18"/>
      <c r="TPQ44" s="17"/>
      <c r="TPR44" s="17"/>
      <c r="TPS44" s="18"/>
      <c r="TPT44" s="18"/>
      <c r="TPU44" s="17"/>
      <c r="TPV44" s="17"/>
      <c r="TPW44" s="18"/>
      <c r="TPX44" s="18"/>
      <c r="TPY44" s="17"/>
      <c r="TPZ44" s="17"/>
      <c r="TQA44" s="18"/>
      <c r="TQB44" s="18"/>
      <c r="TQC44" s="17"/>
      <c r="TQD44" s="17"/>
      <c r="TQE44" s="18"/>
      <c r="TQF44" s="18"/>
      <c r="TQG44" s="17"/>
      <c r="TQH44" s="17"/>
      <c r="TQI44" s="18"/>
      <c r="TQJ44" s="18"/>
      <c r="TQK44" s="17"/>
      <c r="TQL44" s="17"/>
      <c r="TQM44" s="18"/>
      <c r="TQN44" s="18"/>
      <c r="TQO44" s="17"/>
      <c r="TQP44" s="17"/>
      <c r="TQQ44" s="18"/>
      <c r="TQR44" s="18"/>
      <c r="TQS44" s="17"/>
      <c r="TQT44" s="17"/>
      <c r="TQU44" s="18"/>
      <c r="TQV44" s="18"/>
      <c r="TQW44" s="17"/>
      <c r="TQX44" s="17"/>
      <c r="TQY44" s="18"/>
      <c r="TQZ44" s="18"/>
      <c r="TRA44" s="17"/>
      <c r="TRB44" s="17"/>
      <c r="TRC44" s="18"/>
      <c r="TRD44" s="18"/>
      <c r="TRE44" s="17"/>
      <c r="TRF44" s="17"/>
      <c r="TRG44" s="18"/>
      <c r="TRH44" s="18"/>
      <c r="TRI44" s="17"/>
      <c r="TRJ44" s="17"/>
      <c r="TRK44" s="18"/>
      <c r="TRL44" s="18"/>
      <c r="TRM44" s="17"/>
      <c r="TRN44" s="17"/>
      <c r="TRO44" s="18"/>
      <c r="TRP44" s="18"/>
      <c r="TRQ44" s="17"/>
      <c r="TRR44" s="17"/>
      <c r="TRS44" s="18"/>
      <c r="TRT44" s="18"/>
      <c r="TRU44" s="17"/>
      <c r="TRV44" s="17"/>
      <c r="TRW44" s="18"/>
      <c r="TRX44" s="18"/>
      <c r="TRY44" s="17"/>
      <c r="TRZ44" s="17"/>
      <c r="TSA44" s="18"/>
      <c r="TSB44" s="18"/>
      <c r="TSC44" s="17"/>
      <c r="TSD44" s="17"/>
      <c r="TSE44" s="18"/>
      <c r="TSF44" s="18"/>
      <c r="TSG44" s="17"/>
      <c r="TSH44" s="17"/>
      <c r="TSI44" s="18"/>
      <c r="TSJ44" s="18"/>
      <c r="TSK44" s="17"/>
      <c r="TSL44" s="17"/>
      <c r="TSM44" s="18"/>
      <c r="TSN44" s="18"/>
      <c r="TSO44" s="17"/>
      <c r="TSP44" s="17"/>
      <c r="TSQ44" s="18"/>
      <c r="TSR44" s="18"/>
      <c r="TSS44" s="17"/>
      <c r="TST44" s="17"/>
      <c r="TSU44" s="18"/>
      <c r="TSV44" s="18"/>
      <c r="TSW44" s="17"/>
      <c r="TSX44" s="17"/>
      <c r="TSY44" s="18"/>
      <c r="TSZ44" s="18"/>
      <c r="TTA44" s="17"/>
      <c r="TTB44" s="17"/>
      <c r="TTC44" s="18"/>
      <c r="TTD44" s="18"/>
      <c r="TTE44" s="17"/>
      <c r="TTF44" s="17"/>
      <c r="TTG44" s="18"/>
      <c r="TTH44" s="18"/>
      <c r="TTI44" s="17"/>
      <c r="TTJ44" s="17"/>
      <c r="TTK44" s="18"/>
      <c r="TTL44" s="18"/>
      <c r="TTM44" s="17"/>
      <c r="TTN44" s="17"/>
      <c r="TTO44" s="18"/>
      <c r="TTP44" s="18"/>
      <c r="TTQ44" s="17"/>
      <c r="TTR44" s="17"/>
      <c r="TTS44" s="18"/>
      <c r="TTT44" s="18"/>
      <c r="TTU44" s="17"/>
      <c r="TTV44" s="17"/>
      <c r="TTW44" s="18"/>
      <c r="TTX44" s="18"/>
      <c r="TTY44" s="17"/>
      <c r="TTZ44" s="17"/>
      <c r="TUA44" s="18"/>
      <c r="TUB44" s="18"/>
      <c r="TUC44" s="17"/>
      <c r="TUD44" s="17"/>
      <c r="TUE44" s="18"/>
      <c r="TUF44" s="18"/>
      <c r="TUG44" s="17"/>
      <c r="TUH44" s="17"/>
      <c r="TUI44" s="18"/>
      <c r="TUJ44" s="18"/>
      <c r="TUK44" s="17"/>
      <c r="TUL44" s="17"/>
      <c r="TUM44" s="18"/>
      <c r="TUN44" s="18"/>
      <c r="TUO44" s="17"/>
      <c r="TUP44" s="17"/>
      <c r="TUQ44" s="18"/>
      <c r="TUR44" s="18"/>
      <c r="TUS44" s="17"/>
      <c r="TUT44" s="17"/>
      <c r="TUU44" s="18"/>
      <c r="TUV44" s="18"/>
      <c r="TUW44" s="17"/>
      <c r="TUX44" s="17"/>
      <c r="TUY44" s="18"/>
      <c r="TUZ44" s="18"/>
      <c r="TVA44" s="17"/>
      <c r="TVB44" s="17"/>
      <c r="TVC44" s="18"/>
      <c r="TVD44" s="18"/>
      <c r="TVE44" s="17"/>
      <c r="TVF44" s="17"/>
      <c r="TVG44" s="18"/>
      <c r="TVH44" s="18"/>
      <c r="TVI44" s="17"/>
      <c r="TVJ44" s="17"/>
      <c r="TVK44" s="18"/>
      <c r="TVL44" s="18"/>
      <c r="TVM44" s="17"/>
      <c r="TVN44" s="17"/>
      <c r="TVO44" s="18"/>
      <c r="TVP44" s="18"/>
      <c r="TVQ44" s="17"/>
      <c r="TVR44" s="17"/>
      <c r="TVS44" s="18"/>
      <c r="TVT44" s="18"/>
      <c r="TVU44" s="17"/>
      <c r="TVV44" s="17"/>
      <c r="TVW44" s="18"/>
      <c r="TVX44" s="18"/>
      <c r="TVY44" s="17"/>
      <c r="TVZ44" s="17"/>
      <c r="TWA44" s="18"/>
      <c r="TWB44" s="18"/>
      <c r="TWC44" s="17"/>
      <c r="TWD44" s="17"/>
      <c r="TWE44" s="18"/>
      <c r="TWF44" s="18"/>
      <c r="TWG44" s="17"/>
      <c r="TWH44" s="17"/>
      <c r="TWI44" s="18"/>
      <c r="TWJ44" s="18"/>
      <c r="TWK44" s="17"/>
      <c r="TWL44" s="17"/>
      <c r="TWM44" s="18"/>
      <c r="TWN44" s="18"/>
      <c r="TWO44" s="17"/>
      <c r="TWP44" s="17"/>
      <c r="TWQ44" s="18"/>
      <c r="TWR44" s="18"/>
      <c r="TWS44" s="17"/>
      <c r="TWT44" s="17"/>
      <c r="TWU44" s="18"/>
      <c r="TWV44" s="18"/>
      <c r="TWW44" s="17"/>
      <c r="TWX44" s="17"/>
      <c r="TWY44" s="18"/>
      <c r="TWZ44" s="18"/>
      <c r="TXA44" s="17"/>
      <c r="TXB44" s="17"/>
      <c r="TXC44" s="18"/>
      <c r="TXD44" s="18"/>
      <c r="TXE44" s="17"/>
      <c r="TXF44" s="17"/>
      <c r="TXG44" s="18"/>
      <c r="TXH44" s="18"/>
      <c r="TXI44" s="17"/>
      <c r="TXJ44" s="17"/>
      <c r="TXK44" s="18"/>
      <c r="TXL44" s="18"/>
      <c r="TXM44" s="17"/>
      <c r="TXN44" s="17"/>
      <c r="TXO44" s="18"/>
      <c r="TXP44" s="18"/>
      <c r="TXQ44" s="17"/>
      <c r="TXR44" s="17"/>
      <c r="TXS44" s="18"/>
      <c r="TXT44" s="18"/>
      <c r="TXU44" s="17"/>
      <c r="TXV44" s="17"/>
      <c r="TXW44" s="18"/>
      <c r="TXX44" s="18"/>
      <c r="TXY44" s="17"/>
      <c r="TXZ44" s="17"/>
      <c r="TYA44" s="18"/>
      <c r="TYB44" s="18"/>
      <c r="TYC44" s="17"/>
      <c r="TYD44" s="17"/>
      <c r="TYE44" s="18"/>
      <c r="TYF44" s="18"/>
      <c r="TYG44" s="17"/>
      <c r="TYH44" s="17"/>
      <c r="TYI44" s="18"/>
      <c r="TYJ44" s="18"/>
      <c r="TYK44" s="17"/>
      <c r="TYL44" s="17"/>
      <c r="TYM44" s="18"/>
      <c r="TYN44" s="18"/>
      <c r="TYO44" s="17"/>
      <c r="TYP44" s="17"/>
      <c r="TYQ44" s="18"/>
      <c r="TYR44" s="18"/>
      <c r="TYS44" s="17"/>
      <c r="TYT44" s="17"/>
      <c r="TYU44" s="18"/>
      <c r="TYV44" s="18"/>
      <c r="TYW44" s="17"/>
      <c r="TYX44" s="17"/>
      <c r="TYY44" s="18"/>
      <c r="TYZ44" s="18"/>
      <c r="TZA44" s="17"/>
      <c r="TZB44" s="17"/>
      <c r="TZC44" s="18"/>
      <c r="TZD44" s="18"/>
      <c r="TZE44" s="17"/>
      <c r="TZF44" s="17"/>
      <c r="TZG44" s="18"/>
      <c r="TZH44" s="18"/>
      <c r="TZI44" s="17"/>
      <c r="TZJ44" s="17"/>
      <c r="TZK44" s="18"/>
      <c r="TZL44" s="18"/>
      <c r="TZM44" s="17"/>
      <c r="TZN44" s="17"/>
      <c r="TZO44" s="18"/>
      <c r="TZP44" s="18"/>
      <c r="TZQ44" s="17"/>
      <c r="TZR44" s="17"/>
      <c r="TZS44" s="18"/>
      <c r="TZT44" s="18"/>
      <c r="TZU44" s="17"/>
      <c r="TZV44" s="17"/>
      <c r="TZW44" s="18"/>
      <c r="TZX44" s="18"/>
      <c r="TZY44" s="17"/>
      <c r="TZZ44" s="17"/>
      <c r="UAA44" s="18"/>
      <c r="UAB44" s="18"/>
      <c r="UAC44" s="17"/>
      <c r="UAD44" s="17"/>
      <c r="UAE44" s="18"/>
      <c r="UAF44" s="18"/>
      <c r="UAG44" s="17"/>
      <c r="UAH44" s="17"/>
      <c r="UAI44" s="18"/>
      <c r="UAJ44" s="18"/>
      <c r="UAK44" s="17"/>
      <c r="UAL44" s="17"/>
      <c r="UAM44" s="18"/>
      <c r="UAN44" s="18"/>
      <c r="UAO44" s="17"/>
      <c r="UAP44" s="17"/>
      <c r="UAQ44" s="18"/>
      <c r="UAR44" s="18"/>
      <c r="UAS44" s="17"/>
      <c r="UAT44" s="17"/>
      <c r="UAU44" s="18"/>
      <c r="UAV44" s="18"/>
      <c r="UAW44" s="17"/>
      <c r="UAX44" s="17"/>
      <c r="UAY44" s="18"/>
      <c r="UAZ44" s="18"/>
      <c r="UBA44" s="17"/>
      <c r="UBB44" s="17"/>
      <c r="UBC44" s="18"/>
      <c r="UBD44" s="18"/>
      <c r="UBE44" s="17"/>
      <c r="UBF44" s="17"/>
      <c r="UBG44" s="18"/>
      <c r="UBH44" s="18"/>
      <c r="UBI44" s="17"/>
      <c r="UBJ44" s="17"/>
      <c r="UBK44" s="18"/>
      <c r="UBL44" s="18"/>
      <c r="UBM44" s="17"/>
      <c r="UBN44" s="17"/>
      <c r="UBO44" s="18"/>
      <c r="UBP44" s="18"/>
      <c r="UBQ44" s="17"/>
      <c r="UBR44" s="17"/>
      <c r="UBS44" s="18"/>
      <c r="UBT44" s="18"/>
      <c r="UBU44" s="17"/>
      <c r="UBV44" s="17"/>
      <c r="UBW44" s="18"/>
      <c r="UBX44" s="18"/>
      <c r="UBY44" s="17"/>
      <c r="UBZ44" s="17"/>
      <c r="UCA44" s="18"/>
      <c r="UCB44" s="18"/>
      <c r="UCC44" s="17"/>
      <c r="UCD44" s="17"/>
      <c r="UCE44" s="18"/>
      <c r="UCF44" s="18"/>
      <c r="UCG44" s="17"/>
      <c r="UCH44" s="17"/>
      <c r="UCI44" s="18"/>
      <c r="UCJ44" s="18"/>
      <c r="UCK44" s="17"/>
      <c r="UCL44" s="17"/>
      <c r="UCM44" s="18"/>
      <c r="UCN44" s="18"/>
      <c r="UCO44" s="17"/>
      <c r="UCP44" s="17"/>
      <c r="UCQ44" s="18"/>
      <c r="UCR44" s="18"/>
      <c r="UCS44" s="17"/>
      <c r="UCT44" s="17"/>
      <c r="UCU44" s="18"/>
      <c r="UCV44" s="18"/>
      <c r="UCW44" s="17"/>
      <c r="UCX44" s="17"/>
      <c r="UCY44" s="18"/>
      <c r="UCZ44" s="18"/>
      <c r="UDA44" s="17"/>
      <c r="UDB44" s="17"/>
      <c r="UDC44" s="18"/>
      <c r="UDD44" s="18"/>
      <c r="UDE44" s="17"/>
      <c r="UDF44" s="17"/>
      <c r="UDG44" s="18"/>
      <c r="UDH44" s="18"/>
      <c r="UDI44" s="17"/>
      <c r="UDJ44" s="17"/>
      <c r="UDK44" s="18"/>
      <c r="UDL44" s="18"/>
      <c r="UDM44" s="17"/>
      <c r="UDN44" s="17"/>
      <c r="UDO44" s="18"/>
      <c r="UDP44" s="18"/>
      <c r="UDQ44" s="17"/>
      <c r="UDR44" s="17"/>
      <c r="UDS44" s="18"/>
      <c r="UDT44" s="18"/>
      <c r="UDU44" s="17"/>
      <c r="UDV44" s="17"/>
      <c r="UDW44" s="18"/>
      <c r="UDX44" s="18"/>
      <c r="UDY44" s="17"/>
      <c r="UDZ44" s="17"/>
      <c r="UEA44" s="18"/>
      <c r="UEB44" s="18"/>
      <c r="UEC44" s="17"/>
      <c r="UED44" s="17"/>
      <c r="UEE44" s="18"/>
      <c r="UEF44" s="18"/>
      <c r="UEG44" s="17"/>
      <c r="UEH44" s="17"/>
      <c r="UEI44" s="18"/>
      <c r="UEJ44" s="18"/>
      <c r="UEK44" s="17"/>
      <c r="UEL44" s="17"/>
      <c r="UEM44" s="18"/>
      <c r="UEN44" s="18"/>
      <c r="UEO44" s="17"/>
      <c r="UEP44" s="17"/>
      <c r="UEQ44" s="18"/>
      <c r="UER44" s="18"/>
      <c r="UES44" s="17"/>
      <c r="UET44" s="17"/>
      <c r="UEU44" s="18"/>
      <c r="UEV44" s="18"/>
      <c r="UEW44" s="17"/>
      <c r="UEX44" s="17"/>
      <c r="UEY44" s="18"/>
      <c r="UEZ44" s="18"/>
      <c r="UFA44" s="17"/>
      <c r="UFB44" s="17"/>
      <c r="UFC44" s="18"/>
      <c r="UFD44" s="18"/>
      <c r="UFE44" s="17"/>
      <c r="UFF44" s="17"/>
      <c r="UFG44" s="18"/>
      <c r="UFH44" s="18"/>
      <c r="UFI44" s="17"/>
      <c r="UFJ44" s="17"/>
      <c r="UFK44" s="18"/>
      <c r="UFL44" s="18"/>
      <c r="UFM44" s="17"/>
      <c r="UFN44" s="17"/>
      <c r="UFO44" s="18"/>
      <c r="UFP44" s="18"/>
      <c r="UFQ44" s="17"/>
      <c r="UFR44" s="17"/>
      <c r="UFS44" s="18"/>
      <c r="UFT44" s="18"/>
      <c r="UFU44" s="17"/>
      <c r="UFV44" s="17"/>
      <c r="UFW44" s="18"/>
      <c r="UFX44" s="18"/>
      <c r="UFY44" s="17"/>
      <c r="UFZ44" s="17"/>
      <c r="UGA44" s="18"/>
      <c r="UGB44" s="18"/>
      <c r="UGC44" s="17"/>
      <c r="UGD44" s="17"/>
      <c r="UGE44" s="18"/>
      <c r="UGF44" s="18"/>
      <c r="UGG44" s="17"/>
      <c r="UGH44" s="17"/>
      <c r="UGI44" s="18"/>
      <c r="UGJ44" s="18"/>
      <c r="UGK44" s="17"/>
      <c r="UGL44" s="17"/>
      <c r="UGM44" s="18"/>
      <c r="UGN44" s="18"/>
      <c r="UGO44" s="17"/>
      <c r="UGP44" s="17"/>
      <c r="UGQ44" s="18"/>
      <c r="UGR44" s="18"/>
      <c r="UGS44" s="17"/>
      <c r="UGT44" s="17"/>
      <c r="UGU44" s="18"/>
      <c r="UGV44" s="18"/>
      <c r="UGW44" s="17"/>
      <c r="UGX44" s="17"/>
      <c r="UGY44" s="18"/>
      <c r="UGZ44" s="18"/>
      <c r="UHA44" s="17"/>
      <c r="UHB44" s="17"/>
      <c r="UHC44" s="18"/>
      <c r="UHD44" s="18"/>
      <c r="UHE44" s="17"/>
      <c r="UHF44" s="17"/>
      <c r="UHG44" s="18"/>
      <c r="UHH44" s="18"/>
      <c r="UHI44" s="17"/>
      <c r="UHJ44" s="17"/>
      <c r="UHK44" s="18"/>
      <c r="UHL44" s="18"/>
      <c r="UHM44" s="17"/>
      <c r="UHN44" s="17"/>
      <c r="UHO44" s="18"/>
      <c r="UHP44" s="18"/>
      <c r="UHQ44" s="17"/>
      <c r="UHR44" s="17"/>
      <c r="UHS44" s="18"/>
      <c r="UHT44" s="18"/>
      <c r="UHU44" s="17"/>
      <c r="UHV44" s="17"/>
      <c r="UHW44" s="18"/>
      <c r="UHX44" s="18"/>
      <c r="UHY44" s="17"/>
      <c r="UHZ44" s="17"/>
      <c r="UIA44" s="18"/>
      <c r="UIB44" s="18"/>
      <c r="UIC44" s="17"/>
      <c r="UID44" s="17"/>
      <c r="UIE44" s="18"/>
      <c r="UIF44" s="18"/>
      <c r="UIG44" s="17"/>
      <c r="UIH44" s="17"/>
      <c r="UII44" s="18"/>
      <c r="UIJ44" s="18"/>
      <c r="UIK44" s="17"/>
      <c r="UIL44" s="17"/>
      <c r="UIM44" s="18"/>
      <c r="UIN44" s="18"/>
      <c r="UIO44" s="17"/>
      <c r="UIP44" s="17"/>
      <c r="UIQ44" s="18"/>
      <c r="UIR44" s="18"/>
      <c r="UIS44" s="17"/>
      <c r="UIT44" s="17"/>
      <c r="UIU44" s="18"/>
      <c r="UIV44" s="18"/>
      <c r="UIW44" s="17"/>
      <c r="UIX44" s="17"/>
      <c r="UIY44" s="18"/>
      <c r="UIZ44" s="18"/>
      <c r="UJA44" s="17"/>
      <c r="UJB44" s="17"/>
      <c r="UJC44" s="18"/>
      <c r="UJD44" s="18"/>
      <c r="UJE44" s="17"/>
      <c r="UJF44" s="17"/>
      <c r="UJG44" s="18"/>
      <c r="UJH44" s="18"/>
      <c r="UJI44" s="17"/>
      <c r="UJJ44" s="17"/>
      <c r="UJK44" s="18"/>
      <c r="UJL44" s="18"/>
      <c r="UJM44" s="17"/>
      <c r="UJN44" s="17"/>
      <c r="UJO44" s="18"/>
      <c r="UJP44" s="18"/>
      <c r="UJQ44" s="17"/>
      <c r="UJR44" s="17"/>
      <c r="UJS44" s="18"/>
      <c r="UJT44" s="18"/>
      <c r="UJU44" s="17"/>
      <c r="UJV44" s="17"/>
      <c r="UJW44" s="18"/>
      <c r="UJX44" s="18"/>
      <c r="UJY44" s="17"/>
      <c r="UJZ44" s="17"/>
      <c r="UKA44" s="18"/>
      <c r="UKB44" s="18"/>
      <c r="UKC44" s="17"/>
      <c r="UKD44" s="17"/>
      <c r="UKE44" s="18"/>
      <c r="UKF44" s="18"/>
      <c r="UKG44" s="17"/>
      <c r="UKH44" s="17"/>
      <c r="UKI44" s="18"/>
      <c r="UKJ44" s="18"/>
      <c r="UKK44" s="17"/>
      <c r="UKL44" s="17"/>
      <c r="UKM44" s="18"/>
      <c r="UKN44" s="18"/>
      <c r="UKO44" s="17"/>
      <c r="UKP44" s="17"/>
      <c r="UKQ44" s="18"/>
      <c r="UKR44" s="18"/>
      <c r="UKS44" s="17"/>
      <c r="UKT44" s="17"/>
      <c r="UKU44" s="18"/>
      <c r="UKV44" s="18"/>
      <c r="UKW44" s="17"/>
      <c r="UKX44" s="17"/>
      <c r="UKY44" s="18"/>
      <c r="UKZ44" s="18"/>
      <c r="ULA44" s="17"/>
      <c r="ULB44" s="17"/>
      <c r="ULC44" s="18"/>
      <c r="ULD44" s="18"/>
      <c r="ULE44" s="17"/>
      <c r="ULF44" s="17"/>
      <c r="ULG44" s="18"/>
      <c r="ULH44" s="18"/>
      <c r="ULI44" s="17"/>
      <c r="ULJ44" s="17"/>
      <c r="ULK44" s="18"/>
      <c r="ULL44" s="18"/>
      <c r="ULM44" s="17"/>
      <c r="ULN44" s="17"/>
      <c r="ULO44" s="18"/>
      <c r="ULP44" s="18"/>
      <c r="ULQ44" s="17"/>
      <c r="ULR44" s="17"/>
      <c r="ULS44" s="18"/>
      <c r="ULT44" s="18"/>
      <c r="ULU44" s="17"/>
      <c r="ULV44" s="17"/>
      <c r="ULW44" s="18"/>
      <c r="ULX44" s="18"/>
      <c r="ULY44" s="17"/>
      <c r="ULZ44" s="17"/>
      <c r="UMA44" s="18"/>
      <c r="UMB44" s="18"/>
      <c r="UMC44" s="17"/>
      <c r="UMD44" s="17"/>
      <c r="UME44" s="18"/>
      <c r="UMF44" s="18"/>
      <c r="UMG44" s="17"/>
      <c r="UMH44" s="17"/>
      <c r="UMI44" s="18"/>
      <c r="UMJ44" s="18"/>
      <c r="UMK44" s="17"/>
      <c r="UML44" s="17"/>
      <c r="UMM44" s="18"/>
      <c r="UMN44" s="18"/>
      <c r="UMO44" s="17"/>
      <c r="UMP44" s="17"/>
      <c r="UMQ44" s="18"/>
      <c r="UMR44" s="18"/>
      <c r="UMS44" s="17"/>
      <c r="UMT44" s="17"/>
      <c r="UMU44" s="18"/>
      <c r="UMV44" s="18"/>
      <c r="UMW44" s="17"/>
      <c r="UMX44" s="17"/>
      <c r="UMY44" s="18"/>
      <c r="UMZ44" s="18"/>
      <c r="UNA44" s="17"/>
      <c r="UNB44" s="17"/>
      <c r="UNC44" s="18"/>
      <c r="UND44" s="18"/>
      <c r="UNE44" s="17"/>
      <c r="UNF44" s="17"/>
      <c r="UNG44" s="18"/>
      <c r="UNH44" s="18"/>
      <c r="UNI44" s="17"/>
      <c r="UNJ44" s="17"/>
      <c r="UNK44" s="18"/>
      <c r="UNL44" s="18"/>
      <c r="UNM44" s="17"/>
      <c r="UNN44" s="17"/>
      <c r="UNO44" s="18"/>
      <c r="UNP44" s="18"/>
      <c r="UNQ44" s="17"/>
      <c r="UNR44" s="17"/>
      <c r="UNS44" s="18"/>
      <c r="UNT44" s="18"/>
      <c r="UNU44" s="17"/>
      <c r="UNV44" s="17"/>
      <c r="UNW44" s="18"/>
      <c r="UNX44" s="18"/>
      <c r="UNY44" s="17"/>
      <c r="UNZ44" s="17"/>
      <c r="UOA44" s="18"/>
      <c r="UOB44" s="18"/>
      <c r="UOC44" s="17"/>
      <c r="UOD44" s="17"/>
      <c r="UOE44" s="18"/>
      <c r="UOF44" s="18"/>
      <c r="UOG44" s="17"/>
      <c r="UOH44" s="17"/>
      <c r="UOI44" s="18"/>
      <c r="UOJ44" s="18"/>
      <c r="UOK44" s="17"/>
      <c r="UOL44" s="17"/>
      <c r="UOM44" s="18"/>
      <c r="UON44" s="18"/>
      <c r="UOO44" s="17"/>
      <c r="UOP44" s="17"/>
      <c r="UOQ44" s="18"/>
      <c r="UOR44" s="18"/>
      <c r="UOS44" s="17"/>
      <c r="UOT44" s="17"/>
      <c r="UOU44" s="18"/>
      <c r="UOV44" s="18"/>
      <c r="UOW44" s="17"/>
      <c r="UOX44" s="17"/>
      <c r="UOY44" s="18"/>
      <c r="UOZ44" s="18"/>
      <c r="UPA44" s="17"/>
      <c r="UPB44" s="17"/>
      <c r="UPC44" s="18"/>
      <c r="UPD44" s="18"/>
      <c r="UPE44" s="17"/>
      <c r="UPF44" s="17"/>
      <c r="UPG44" s="18"/>
      <c r="UPH44" s="18"/>
      <c r="UPI44" s="17"/>
      <c r="UPJ44" s="17"/>
      <c r="UPK44" s="18"/>
      <c r="UPL44" s="18"/>
      <c r="UPM44" s="17"/>
      <c r="UPN44" s="17"/>
      <c r="UPO44" s="18"/>
      <c r="UPP44" s="18"/>
      <c r="UPQ44" s="17"/>
      <c r="UPR44" s="17"/>
      <c r="UPS44" s="18"/>
      <c r="UPT44" s="18"/>
      <c r="UPU44" s="17"/>
      <c r="UPV44" s="17"/>
      <c r="UPW44" s="18"/>
      <c r="UPX44" s="18"/>
      <c r="UPY44" s="17"/>
      <c r="UPZ44" s="17"/>
      <c r="UQA44" s="18"/>
      <c r="UQB44" s="18"/>
      <c r="UQC44" s="17"/>
      <c r="UQD44" s="17"/>
      <c r="UQE44" s="18"/>
      <c r="UQF44" s="18"/>
      <c r="UQG44" s="17"/>
      <c r="UQH44" s="17"/>
      <c r="UQI44" s="18"/>
      <c r="UQJ44" s="18"/>
      <c r="UQK44" s="17"/>
      <c r="UQL44" s="17"/>
      <c r="UQM44" s="18"/>
      <c r="UQN44" s="18"/>
      <c r="UQO44" s="17"/>
      <c r="UQP44" s="17"/>
      <c r="UQQ44" s="18"/>
      <c r="UQR44" s="18"/>
      <c r="UQS44" s="17"/>
      <c r="UQT44" s="17"/>
      <c r="UQU44" s="18"/>
      <c r="UQV44" s="18"/>
      <c r="UQW44" s="17"/>
      <c r="UQX44" s="17"/>
      <c r="UQY44" s="18"/>
      <c r="UQZ44" s="18"/>
      <c r="URA44" s="17"/>
      <c r="URB44" s="17"/>
      <c r="URC44" s="18"/>
      <c r="URD44" s="18"/>
      <c r="URE44" s="17"/>
      <c r="URF44" s="17"/>
      <c r="URG44" s="18"/>
      <c r="URH44" s="18"/>
      <c r="URI44" s="17"/>
      <c r="URJ44" s="17"/>
      <c r="URK44" s="18"/>
      <c r="URL44" s="18"/>
      <c r="URM44" s="17"/>
      <c r="URN44" s="17"/>
      <c r="URO44" s="18"/>
      <c r="URP44" s="18"/>
      <c r="URQ44" s="17"/>
      <c r="URR44" s="17"/>
      <c r="URS44" s="18"/>
      <c r="URT44" s="18"/>
      <c r="URU44" s="17"/>
      <c r="URV44" s="17"/>
      <c r="URW44" s="18"/>
      <c r="URX44" s="18"/>
      <c r="URY44" s="17"/>
      <c r="URZ44" s="17"/>
      <c r="USA44" s="18"/>
      <c r="USB44" s="18"/>
      <c r="USC44" s="17"/>
      <c r="USD44" s="17"/>
      <c r="USE44" s="18"/>
      <c r="USF44" s="18"/>
      <c r="USG44" s="17"/>
      <c r="USH44" s="17"/>
      <c r="USI44" s="18"/>
      <c r="USJ44" s="18"/>
      <c r="USK44" s="17"/>
      <c r="USL44" s="17"/>
      <c r="USM44" s="18"/>
      <c r="USN44" s="18"/>
      <c r="USO44" s="17"/>
      <c r="USP44" s="17"/>
      <c r="USQ44" s="18"/>
      <c r="USR44" s="18"/>
      <c r="USS44" s="17"/>
      <c r="UST44" s="17"/>
      <c r="USU44" s="18"/>
      <c r="USV44" s="18"/>
      <c r="USW44" s="17"/>
      <c r="USX44" s="17"/>
      <c r="USY44" s="18"/>
      <c r="USZ44" s="18"/>
      <c r="UTA44" s="17"/>
      <c r="UTB44" s="17"/>
      <c r="UTC44" s="18"/>
      <c r="UTD44" s="18"/>
      <c r="UTE44" s="17"/>
      <c r="UTF44" s="17"/>
      <c r="UTG44" s="18"/>
      <c r="UTH44" s="18"/>
      <c r="UTI44" s="17"/>
      <c r="UTJ44" s="17"/>
      <c r="UTK44" s="18"/>
      <c r="UTL44" s="18"/>
      <c r="UTM44" s="17"/>
      <c r="UTN44" s="17"/>
      <c r="UTO44" s="18"/>
      <c r="UTP44" s="18"/>
      <c r="UTQ44" s="17"/>
      <c r="UTR44" s="17"/>
      <c r="UTS44" s="18"/>
      <c r="UTT44" s="18"/>
      <c r="UTU44" s="17"/>
      <c r="UTV44" s="17"/>
      <c r="UTW44" s="18"/>
      <c r="UTX44" s="18"/>
      <c r="UTY44" s="17"/>
      <c r="UTZ44" s="17"/>
      <c r="UUA44" s="18"/>
      <c r="UUB44" s="18"/>
      <c r="UUC44" s="17"/>
      <c r="UUD44" s="17"/>
      <c r="UUE44" s="18"/>
      <c r="UUF44" s="18"/>
      <c r="UUG44" s="17"/>
      <c r="UUH44" s="17"/>
      <c r="UUI44" s="18"/>
      <c r="UUJ44" s="18"/>
      <c r="UUK44" s="17"/>
      <c r="UUL44" s="17"/>
      <c r="UUM44" s="18"/>
      <c r="UUN44" s="18"/>
      <c r="UUO44" s="17"/>
      <c r="UUP44" s="17"/>
      <c r="UUQ44" s="18"/>
      <c r="UUR44" s="18"/>
      <c r="UUS44" s="17"/>
      <c r="UUT44" s="17"/>
      <c r="UUU44" s="18"/>
      <c r="UUV44" s="18"/>
      <c r="UUW44" s="17"/>
      <c r="UUX44" s="17"/>
      <c r="UUY44" s="18"/>
      <c r="UUZ44" s="18"/>
      <c r="UVA44" s="17"/>
      <c r="UVB44" s="17"/>
      <c r="UVC44" s="18"/>
      <c r="UVD44" s="18"/>
      <c r="UVE44" s="17"/>
      <c r="UVF44" s="17"/>
      <c r="UVG44" s="18"/>
      <c r="UVH44" s="18"/>
      <c r="UVI44" s="17"/>
      <c r="UVJ44" s="17"/>
      <c r="UVK44" s="18"/>
      <c r="UVL44" s="18"/>
      <c r="UVM44" s="17"/>
      <c r="UVN44" s="17"/>
      <c r="UVO44" s="18"/>
      <c r="UVP44" s="18"/>
      <c r="UVQ44" s="17"/>
      <c r="UVR44" s="17"/>
      <c r="UVS44" s="18"/>
      <c r="UVT44" s="18"/>
      <c r="UVU44" s="17"/>
      <c r="UVV44" s="17"/>
      <c r="UVW44" s="18"/>
      <c r="UVX44" s="18"/>
      <c r="UVY44" s="17"/>
      <c r="UVZ44" s="17"/>
      <c r="UWA44" s="18"/>
      <c r="UWB44" s="18"/>
      <c r="UWC44" s="17"/>
      <c r="UWD44" s="17"/>
      <c r="UWE44" s="18"/>
      <c r="UWF44" s="18"/>
      <c r="UWG44" s="17"/>
      <c r="UWH44" s="17"/>
      <c r="UWI44" s="18"/>
      <c r="UWJ44" s="18"/>
      <c r="UWK44" s="17"/>
      <c r="UWL44" s="17"/>
      <c r="UWM44" s="18"/>
      <c r="UWN44" s="18"/>
      <c r="UWO44" s="17"/>
      <c r="UWP44" s="17"/>
      <c r="UWQ44" s="18"/>
      <c r="UWR44" s="18"/>
      <c r="UWS44" s="17"/>
      <c r="UWT44" s="17"/>
      <c r="UWU44" s="18"/>
      <c r="UWV44" s="18"/>
      <c r="UWW44" s="17"/>
      <c r="UWX44" s="17"/>
      <c r="UWY44" s="18"/>
      <c r="UWZ44" s="18"/>
      <c r="UXA44" s="17"/>
      <c r="UXB44" s="17"/>
      <c r="UXC44" s="18"/>
      <c r="UXD44" s="18"/>
      <c r="UXE44" s="17"/>
      <c r="UXF44" s="17"/>
      <c r="UXG44" s="18"/>
      <c r="UXH44" s="18"/>
      <c r="UXI44" s="17"/>
      <c r="UXJ44" s="17"/>
      <c r="UXK44" s="18"/>
      <c r="UXL44" s="18"/>
      <c r="UXM44" s="17"/>
      <c r="UXN44" s="17"/>
      <c r="UXO44" s="18"/>
      <c r="UXP44" s="18"/>
      <c r="UXQ44" s="17"/>
      <c r="UXR44" s="17"/>
      <c r="UXS44" s="18"/>
      <c r="UXT44" s="18"/>
      <c r="UXU44" s="17"/>
      <c r="UXV44" s="17"/>
      <c r="UXW44" s="18"/>
      <c r="UXX44" s="18"/>
      <c r="UXY44" s="17"/>
      <c r="UXZ44" s="17"/>
      <c r="UYA44" s="18"/>
      <c r="UYB44" s="18"/>
      <c r="UYC44" s="17"/>
      <c r="UYD44" s="17"/>
      <c r="UYE44" s="18"/>
      <c r="UYF44" s="18"/>
      <c r="UYG44" s="17"/>
      <c r="UYH44" s="17"/>
      <c r="UYI44" s="18"/>
      <c r="UYJ44" s="18"/>
      <c r="UYK44" s="17"/>
      <c r="UYL44" s="17"/>
      <c r="UYM44" s="18"/>
      <c r="UYN44" s="18"/>
      <c r="UYO44" s="17"/>
      <c r="UYP44" s="17"/>
      <c r="UYQ44" s="18"/>
      <c r="UYR44" s="18"/>
      <c r="UYS44" s="17"/>
      <c r="UYT44" s="17"/>
      <c r="UYU44" s="18"/>
      <c r="UYV44" s="18"/>
      <c r="UYW44" s="17"/>
      <c r="UYX44" s="17"/>
      <c r="UYY44" s="18"/>
      <c r="UYZ44" s="18"/>
      <c r="UZA44" s="17"/>
      <c r="UZB44" s="17"/>
      <c r="UZC44" s="18"/>
      <c r="UZD44" s="18"/>
      <c r="UZE44" s="17"/>
      <c r="UZF44" s="17"/>
      <c r="UZG44" s="18"/>
      <c r="UZH44" s="18"/>
      <c r="UZI44" s="17"/>
      <c r="UZJ44" s="17"/>
      <c r="UZK44" s="18"/>
      <c r="UZL44" s="18"/>
      <c r="UZM44" s="17"/>
      <c r="UZN44" s="17"/>
      <c r="UZO44" s="18"/>
      <c r="UZP44" s="18"/>
      <c r="UZQ44" s="17"/>
      <c r="UZR44" s="17"/>
      <c r="UZS44" s="18"/>
      <c r="UZT44" s="18"/>
      <c r="UZU44" s="17"/>
      <c r="UZV44" s="17"/>
      <c r="UZW44" s="18"/>
      <c r="UZX44" s="18"/>
      <c r="UZY44" s="17"/>
      <c r="UZZ44" s="17"/>
      <c r="VAA44" s="18"/>
      <c r="VAB44" s="18"/>
      <c r="VAC44" s="17"/>
      <c r="VAD44" s="17"/>
      <c r="VAE44" s="18"/>
      <c r="VAF44" s="18"/>
      <c r="VAG44" s="17"/>
      <c r="VAH44" s="17"/>
      <c r="VAI44" s="18"/>
      <c r="VAJ44" s="18"/>
      <c r="VAK44" s="17"/>
      <c r="VAL44" s="17"/>
      <c r="VAM44" s="18"/>
      <c r="VAN44" s="18"/>
      <c r="VAO44" s="17"/>
      <c r="VAP44" s="17"/>
      <c r="VAQ44" s="18"/>
      <c r="VAR44" s="18"/>
      <c r="VAS44" s="17"/>
      <c r="VAT44" s="17"/>
      <c r="VAU44" s="18"/>
      <c r="VAV44" s="18"/>
      <c r="VAW44" s="17"/>
      <c r="VAX44" s="17"/>
      <c r="VAY44" s="18"/>
      <c r="VAZ44" s="18"/>
      <c r="VBA44" s="17"/>
      <c r="VBB44" s="17"/>
      <c r="VBC44" s="18"/>
      <c r="VBD44" s="18"/>
      <c r="VBE44" s="17"/>
      <c r="VBF44" s="17"/>
      <c r="VBG44" s="18"/>
      <c r="VBH44" s="18"/>
      <c r="VBI44" s="17"/>
      <c r="VBJ44" s="17"/>
      <c r="VBK44" s="18"/>
      <c r="VBL44" s="18"/>
      <c r="VBM44" s="17"/>
      <c r="VBN44" s="17"/>
      <c r="VBO44" s="18"/>
      <c r="VBP44" s="18"/>
      <c r="VBQ44" s="17"/>
      <c r="VBR44" s="17"/>
      <c r="VBS44" s="18"/>
      <c r="VBT44" s="18"/>
      <c r="VBU44" s="17"/>
      <c r="VBV44" s="17"/>
      <c r="VBW44" s="18"/>
      <c r="VBX44" s="18"/>
      <c r="VBY44" s="17"/>
      <c r="VBZ44" s="17"/>
      <c r="VCA44" s="18"/>
      <c r="VCB44" s="18"/>
      <c r="VCC44" s="17"/>
      <c r="VCD44" s="17"/>
      <c r="VCE44" s="18"/>
      <c r="VCF44" s="18"/>
      <c r="VCG44" s="17"/>
      <c r="VCH44" s="17"/>
      <c r="VCI44" s="18"/>
      <c r="VCJ44" s="18"/>
      <c r="VCK44" s="17"/>
      <c r="VCL44" s="17"/>
      <c r="VCM44" s="18"/>
      <c r="VCN44" s="18"/>
      <c r="VCO44" s="17"/>
      <c r="VCP44" s="17"/>
      <c r="VCQ44" s="18"/>
      <c r="VCR44" s="18"/>
      <c r="VCS44" s="17"/>
      <c r="VCT44" s="17"/>
      <c r="VCU44" s="18"/>
      <c r="VCV44" s="18"/>
      <c r="VCW44" s="17"/>
      <c r="VCX44" s="17"/>
      <c r="VCY44" s="18"/>
      <c r="VCZ44" s="18"/>
      <c r="VDA44" s="17"/>
      <c r="VDB44" s="17"/>
      <c r="VDC44" s="18"/>
      <c r="VDD44" s="18"/>
      <c r="VDE44" s="17"/>
      <c r="VDF44" s="17"/>
      <c r="VDG44" s="18"/>
      <c r="VDH44" s="18"/>
      <c r="VDI44" s="17"/>
      <c r="VDJ44" s="17"/>
      <c r="VDK44" s="18"/>
      <c r="VDL44" s="18"/>
      <c r="VDM44" s="17"/>
      <c r="VDN44" s="17"/>
      <c r="VDO44" s="18"/>
      <c r="VDP44" s="18"/>
      <c r="VDQ44" s="17"/>
      <c r="VDR44" s="17"/>
      <c r="VDS44" s="18"/>
      <c r="VDT44" s="18"/>
      <c r="VDU44" s="17"/>
      <c r="VDV44" s="17"/>
      <c r="VDW44" s="18"/>
      <c r="VDX44" s="18"/>
      <c r="VDY44" s="17"/>
      <c r="VDZ44" s="17"/>
      <c r="VEA44" s="18"/>
      <c r="VEB44" s="18"/>
      <c r="VEC44" s="17"/>
      <c r="VED44" s="17"/>
      <c r="VEE44" s="18"/>
      <c r="VEF44" s="18"/>
      <c r="VEG44" s="17"/>
      <c r="VEH44" s="17"/>
      <c r="VEI44" s="18"/>
      <c r="VEJ44" s="18"/>
      <c r="VEK44" s="17"/>
      <c r="VEL44" s="17"/>
      <c r="VEM44" s="18"/>
      <c r="VEN44" s="18"/>
      <c r="VEO44" s="17"/>
      <c r="VEP44" s="17"/>
      <c r="VEQ44" s="18"/>
      <c r="VER44" s="18"/>
      <c r="VES44" s="17"/>
      <c r="VET44" s="17"/>
      <c r="VEU44" s="18"/>
      <c r="VEV44" s="18"/>
      <c r="VEW44" s="17"/>
      <c r="VEX44" s="17"/>
      <c r="VEY44" s="18"/>
      <c r="VEZ44" s="18"/>
      <c r="VFA44" s="17"/>
      <c r="VFB44" s="17"/>
      <c r="VFC44" s="18"/>
      <c r="VFD44" s="18"/>
      <c r="VFE44" s="17"/>
      <c r="VFF44" s="17"/>
      <c r="VFG44" s="18"/>
      <c r="VFH44" s="18"/>
      <c r="VFI44" s="17"/>
      <c r="VFJ44" s="17"/>
      <c r="VFK44" s="18"/>
      <c r="VFL44" s="18"/>
      <c r="VFM44" s="17"/>
      <c r="VFN44" s="17"/>
      <c r="VFO44" s="18"/>
      <c r="VFP44" s="18"/>
      <c r="VFQ44" s="17"/>
      <c r="VFR44" s="17"/>
      <c r="VFS44" s="18"/>
      <c r="VFT44" s="18"/>
      <c r="VFU44" s="17"/>
      <c r="VFV44" s="17"/>
      <c r="VFW44" s="18"/>
      <c r="VFX44" s="18"/>
      <c r="VFY44" s="17"/>
      <c r="VFZ44" s="17"/>
      <c r="VGA44" s="18"/>
      <c r="VGB44" s="18"/>
      <c r="VGC44" s="17"/>
      <c r="VGD44" s="17"/>
      <c r="VGE44" s="18"/>
      <c r="VGF44" s="18"/>
      <c r="VGG44" s="17"/>
      <c r="VGH44" s="17"/>
      <c r="VGI44" s="18"/>
      <c r="VGJ44" s="18"/>
      <c r="VGK44" s="17"/>
      <c r="VGL44" s="17"/>
      <c r="VGM44" s="18"/>
      <c r="VGN44" s="18"/>
      <c r="VGO44" s="17"/>
      <c r="VGP44" s="17"/>
      <c r="VGQ44" s="18"/>
      <c r="VGR44" s="18"/>
      <c r="VGS44" s="17"/>
      <c r="VGT44" s="17"/>
      <c r="VGU44" s="18"/>
      <c r="VGV44" s="18"/>
      <c r="VGW44" s="17"/>
      <c r="VGX44" s="17"/>
      <c r="VGY44" s="18"/>
      <c r="VGZ44" s="18"/>
      <c r="VHA44" s="17"/>
      <c r="VHB44" s="17"/>
      <c r="VHC44" s="18"/>
      <c r="VHD44" s="18"/>
      <c r="VHE44" s="17"/>
      <c r="VHF44" s="17"/>
      <c r="VHG44" s="18"/>
      <c r="VHH44" s="18"/>
      <c r="VHI44" s="17"/>
      <c r="VHJ44" s="17"/>
      <c r="VHK44" s="18"/>
      <c r="VHL44" s="18"/>
      <c r="VHM44" s="17"/>
      <c r="VHN44" s="17"/>
      <c r="VHO44" s="18"/>
      <c r="VHP44" s="18"/>
      <c r="VHQ44" s="17"/>
      <c r="VHR44" s="17"/>
      <c r="VHS44" s="18"/>
      <c r="VHT44" s="18"/>
      <c r="VHU44" s="17"/>
      <c r="VHV44" s="17"/>
      <c r="VHW44" s="18"/>
      <c r="VHX44" s="18"/>
      <c r="VHY44" s="17"/>
      <c r="VHZ44" s="17"/>
      <c r="VIA44" s="18"/>
      <c r="VIB44" s="18"/>
      <c r="VIC44" s="17"/>
      <c r="VID44" s="17"/>
      <c r="VIE44" s="18"/>
      <c r="VIF44" s="18"/>
      <c r="VIG44" s="17"/>
      <c r="VIH44" s="17"/>
      <c r="VII44" s="18"/>
      <c r="VIJ44" s="18"/>
      <c r="VIK44" s="17"/>
      <c r="VIL44" s="17"/>
      <c r="VIM44" s="18"/>
      <c r="VIN44" s="18"/>
      <c r="VIO44" s="17"/>
      <c r="VIP44" s="17"/>
      <c r="VIQ44" s="18"/>
      <c r="VIR44" s="18"/>
      <c r="VIS44" s="17"/>
      <c r="VIT44" s="17"/>
      <c r="VIU44" s="18"/>
      <c r="VIV44" s="18"/>
      <c r="VIW44" s="17"/>
      <c r="VIX44" s="17"/>
      <c r="VIY44" s="18"/>
      <c r="VIZ44" s="18"/>
      <c r="VJA44" s="17"/>
      <c r="VJB44" s="17"/>
      <c r="VJC44" s="18"/>
      <c r="VJD44" s="18"/>
      <c r="VJE44" s="17"/>
      <c r="VJF44" s="17"/>
      <c r="VJG44" s="18"/>
      <c r="VJH44" s="18"/>
      <c r="VJI44" s="17"/>
      <c r="VJJ44" s="17"/>
      <c r="VJK44" s="18"/>
      <c r="VJL44" s="18"/>
      <c r="VJM44" s="17"/>
      <c r="VJN44" s="17"/>
      <c r="VJO44" s="18"/>
      <c r="VJP44" s="18"/>
      <c r="VJQ44" s="17"/>
      <c r="VJR44" s="17"/>
      <c r="VJS44" s="18"/>
      <c r="VJT44" s="18"/>
      <c r="VJU44" s="17"/>
      <c r="VJV44" s="17"/>
      <c r="VJW44" s="18"/>
      <c r="VJX44" s="18"/>
      <c r="VJY44" s="17"/>
      <c r="VJZ44" s="17"/>
      <c r="VKA44" s="18"/>
      <c r="VKB44" s="18"/>
      <c r="VKC44" s="17"/>
      <c r="VKD44" s="17"/>
      <c r="VKE44" s="18"/>
      <c r="VKF44" s="18"/>
      <c r="VKG44" s="17"/>
      <c r="VKH44" s="17"/>
      <c r="VKI44" s="18"/>
      <c r="VKJ44" s="18"/>
      <c r="VKK44" s="17"/>
      <c r="VKL44" s="17"/>
      <c r="VKM44" s="18"/>
      <c r="VKN44" s="18"/>
      <c r="VKO44" s="17"/>
      <c r="VKP44" s="17"/>
      <c r="VKQ44" s="18"/>
      <c r="VKR44" s="18"/>
      <c r="VKS44" s="17"/>
      <c r="VKT44" s="17"/>
      <c r="VKU44" s="18"/>
      <c r="VKV44" s="18"/>
      <c r="VKW44" s="17"/>
      <c r="VKX44" s="17"/>
      <c r="VKY44" s="18"/>
      <c r="VKZ44" s="18"/>
      <c r="VLA44" s="17"/>
      <c r="VLB44" s="17"/>
      <c r="VLC44" s="18"/>
      <c r="VLD44" s="18"/>
      <c r="VLE44" s="17"/>
      <c r="VLF44" s="17"/>
      <c r="VLG44" s="18"/>
      <c r="VLH44" s="18"/>
      <c r="VLI44" s="17"/>
      <c r="VLJ44" s="17"/>
      <c r="VLK44" s="18"/>
      <c r="VLL44" s="18"/>
      <c r="VLM44" s="17"/>
      <c r="VLN44" s="17"/>
      <c r="VLO44" s="18"/>
      <c r="VLP44" s="18"/>
      <c r="VLQ44" s="17"/>
      <c r="VLR44" s="17"/>
      <c r="VLS44" s="18"/>
      <c r="VLT44" s="18"/>
      <c r="VLU44" s="17"/>
      <c r="VLV44" s="17"/>
      <c r="VLW44" s="18"/>
      <c r="VLX44" s="18"/>
      <c r="VLY44" s="17"/>
      <c r="VLZ44" s="17"/>
      <c r="VMA44" s="18"/>
      <c r="VMB44" s="18"/>
      <c r="VMC44" s="17"/>
      <c r="VMD44" s="17"/>
      <c r="VME44" s="18"/>
      <c r="VMF44" s="18"/>
      <c r="VMG44" s="17"/>
      <c r="VMH44" s="17"/>
      <c r="VMI44" s="18"/>
      <c r="VMJ44" s="18"/>
      <c r="VMK44" s="17"/>
      <c r="VML44" s="17"/>
      <c r="VMM44" s="18"/>
      <c r="VMN44" s="18"/>
      <c r="VMO44" s="17"/>
      <c r="VMP44" s="17"/>
      <c r="VMQ44" s="18"/>
      <c r="VMR44" s="18"/>
      <c r="VMS44" s="17"/>
      <c r="VMT44" s="17"/>
      <c r="VMU44" s="18"/>
      <c r="VMV44" s="18"/>
      <c r="VMW44" s="17"/>
      <c r="VMX44" s="17"/>
      <c r="VMY44" s="18"/>
      <c r="VMZ44" s="18"/>
      <c r="VNA44" s="17"/>
      <c r="VNB44" s="17"/>
      <c r="VNC44" s="18"/>
      <c r="VND44" s="18"/>
      <c r="VNE44" s="17"/>
      <c r="VNF44" s="17"/>
      <c r="VNG44" s="18"/>
      <c r="VNH44" s="18"/>
      <c r="VNI44" s="17"/>
      <c r="VNJ44" s="17"/>
      <c r="VNK44" s="18"/>
      <c r="VNL44" s="18"/>
      <c r="VNM44" s="17"/>
      <c r="VNN44" s="17"/>
      <c r="VNO44" s="18"/>
      <c r="VNP44" s="18"/>
      <c r="VNQ44" s="17"/>
      <c r="VNR44" s="17"/>
      <c r="VNS44" s="18"/>
      <c r="VNT44" s="18"/>
      <c r="VNU44" s="17"/>
      <c r="VNV44" s="17"/>
      <c r="VNW44" s="18"/>
      <c r="VNX44" s="18"/>
      <c r="VNY44" s="17"/>
      <c r="VNZ44" s="17"/>
      <c r="VOA44" s="18"/>
      <c r="VOB44" s="18"/>
      <c r="VOC44" s="17"/>
      <c r="VOD44" s="17"/>
      <c r="VOE44" s="18"/>
      <c r="VOF44" s="18"/>
      <c r="VOG44" s="17"/>
      <c r="VOH44" s="17"/>
      <c r="VOI44" s="18"/>
      <c r="VOJ44" s="18"/>
      <c r="VOK44" s="17"/>
      <c r="VOL44" s="17"/>
      <c r="VOM44" s="18"/>
      <c r="VON44" s="18"/>
      <c r="VOO44" s="17"/>
      <c r="VOP44" s="17"/>
      <c r="VOQ44" s="18"/>
      <c r="VOR44" s="18"/>
      <c r="VOS44" s="17"/>
      <c r="VOT44" s="17"/>
      <c r="VOU44" s="18"/>
      <c r="VOV44" s="18"/>
      <c r="VOW44" s="17"/>
      <c r="VOX44" s="17"/>
      <c r="VOY44" s="18"/>
      <c r="VOZ44" s="18"/>
      <c r="VPA44" s="17"/>
      <c r="VPB44" s="17"/>
      <c r="VPC44" s="18"/>
      <c r="VPD44" s="18"/>
      <c r="VPE44" s="17"/>
      <c r="VPF44" s="17"/>
      <c r="VPG44" s="18"/>
      <c r="VPH44" s="18"/>
      <c r="VPI44" s="17"/>
      <c r="VPJ44" s="17"/>
      <c r="VPK44" s="18"/>
      <c r="VPL44" s="18"/>
      <c r="VPM44" s="17"/>
      <c r="VPN44" s="17"/>
      <c r="VPO44" s="18"/>
      <c r="VPP44" s="18"/>
      <c r="VPQ44" s="17"/>
      <c r="VPR44" s="17"/>
      <c r="VPS44" s="18"/>
      <c r="VPT44" s="18"/>
      <c r="VPU44" s="17"/>
      <c r="VPV44" s="17"/>
      <c r="VPW44" s="18"/>
      <c r="VPX44" s="18"/>
      <c r="VPY44" s="17"/>
      <c r="VPZ44" s="17"/>
      <c r="VQA44" s="18"/>
      <c r="VQB44" s="18"/>
      <c r="VQC44" s="17"/>
      <c r="VQD44" s="17"/>
      <c r="VQE44" s="18"/>
      <c r="VQF44" s="18"/>
      <c r="VQG44" s="17"/>
      <c r="VQH44" s="17"/>
      <c r="VQI44" s="18"/>
      <c r="VQJ44" s="18"/>
      <c r="VQK44" s="17"/>
      <c r="VQL44" s="17"/>
      <c r="VQM44" s="18"/>
      <c r="VQN44" s="18"/>
      <c r="VQO44" s="17"/>
      <c r="VQP44" s="17"/>
      <c r="VQQ44" s="18"/>
      <c r="VQR44" s="18"/>
      <c r="VQS44" s="17"/>
      <c r="VQT44" s="17"/>
      <c r="VQU44" s="18"/>
      <c r="VQV44" s="18"/>
      <c r="VQW44" s="17"/>
      <c r="VQX44" s="17"/>
      <c r="VQY44" s="18"/>
      <c r="VQZ44" s="18"/>
      <c r="VRA44" s="17"/>
      <c r="VRB44" s="17"/>
      <c r="VRC44" s="18"/>
      <c r="VRD44" s="18"/>
      <c r="VRE44" s="17"/>
      <c r="VRF44" s="17"/>
      <c r="VRG44" s="18"/>
      <c r="VRH44" s="18"/>
      <c r="VRI44" s="17"/>
      <c r="VRJ44" s="17"/>
      <c r="VRK44" s="18"/>
      <c r="VRL44" s="18"/>
      <c r="VRM44" s="17"/>
      <c r="VRN44" s="17"/>
      <c r="VRO44" s="18"/>
      <c r="VRP44" s="18"/>
      <c r="VRQ44" s="17"/>
      <c r="VRR44" s="17"/>
      <c r="VRS44" s="18"/>
      <c r="VRT44" s="18"/>
      <c r="VRU44" s="17"/>
      <c r="VRV44" s="17"/>
      <c r="VRW44" s="18"/>
      <c r="VRX44" s="18"/>
      <c r="VRY44" s="17"/>
      <c r="VRZ44" s="17"/>
      <c r="VSA44" s="18"/>
      <c r="VSB44" s="18"/>
      <c r="VSC44" s="17"/>
      <c r="VSD44" s="17"/>
      <c r="VSE44" s="18"/>
      <c r="VSF44" s="18"/>
      <c r="VSG44" s="17"/>
      <c r="VSH44" s="17"/>
      <c r="VSI44" s="18"/>
      <c r="VSJ44" s="18"/>
      <c r="VSK44" s="17"/>
      <c r="VSL44" s="17"/>
      <c r="VSM44" s="18"/>
      <c r="VSN44" s="18"/>
      <c r="VSO44" s="17"/>
      <c r="VSP44" s="17"/>
      <c r="VSQ44" s="18"/>
      <c r="VSR44" s="18"/>
      <c r="VSS44" s="17"/>
      <c r="VST44" s="17"/>
      <c r="VSU44" s="18"/>
      <c r="VSV44" s="18"/>
      <c r="VSW44" s="17"/>
      <c r="VSX44" s="17"/>
      <c r="VSY44" s="18"/>
      <c r="VSZ44" s="18"/>
      <c r="VTA44" s="17"/>
      <c r="VTB44" s="17"/>
      <c r="VTC44" s="18"/>
      <c r="VTD44" s="18"/>
      <c r="VTE44" s="17"/>
      <c r="VTF44" s="17"/>
      <c r="VTG44" s="18"/>
      <c r="VTH44" s="18"/>
      <c r="VTI44" s="17"/>
      <c r="VTJ44" s="17"/>
      <c r="VTK44" s="18"/>
      <c r="VTL44" s="18"/>
      <c r="VTM44" s="17"/>
      <c r="VTN44" s="17"/>
      <c r="VTO44" s="18"/>
      <c r="VTP44" s="18"/>
      <c r="VTQ44" s="17"/>
      <c r="VTR44" s="17"/>
      <c r="VTS44" s="18"/>
      <c r="VTT44" s="18"/>
      <c r="VTU44" s="17"/>
      <c r="VTV44" s="17"/>
      <c r="VTW44" s="18"/>
      <c r="VTX44" s="18"/>
      <c r="VTY44" s="17"/>
      <c r="VTZ44" s="17"/>
      <c r="VUA44" s="18"/>
      <c r="VUB44" s="18"/>
      <c r="VUC44" s="17"/>
      <c r="VUD44" s="17"/>
      <c r="VUE44" s="18"/>
      <c r="VUF44" s="18"/>
      <c r="VUG44" s="17"/>
      <c r="VUH44" s="17"/>
      <c r="VUI44" s="18"/>
      <c r="VUJ44" s="18"/>
      <c r="VUK44" s="17"/>
      <c r="VUL44" s="17"/>
      <c r="VUM44" s="18"/>
      <c r="VUN44" s="18"/>
      <c r="VUO44" s="17"/>
      <c r="VUP44" s="17"/>
      <c r="VUQ44" s="18"/>
      <c r="VUR44" s="18"/>
      <c r="VUS44" s="17"/>
      <c r="VUT44" s="17"/>
      <c r="VUU44" s="18"/>
      <c r="VUV44" s="18"/>
      <c r="VUW44" s="17"/>
      <c r="VUX44" s="17"/>
      <c r="VUY44" s="18"/>
      <c r="VUZ44" s="18"/>
      <c r="VVA44" s="17"/>
      <c r="VVB44" s="17"/>
      <c r="VVC44" s="18"/>
      <c r="VVD44" s="18"/>
      <c r="VVE44" s="17"/>
      <c r="VVF44" s="17"/>
      <c r="VVG44" s="18"/>
      <c r="VVH44" s="18"/>
      <c r="VVI44" s="17"/>
      <c r="VVJ44" s="17"/>
      <c r="VVK44" s="18"/>
      <c r="VVL44" s="18"/>
      <c r="VVM44" s="17"/>
      <c r="VVN44" s="17"/>
      <c r="VVO44" s="18"/>
      <c r="VVP44" s="18"/>
      <c r="VVQ44" s="17"/>
      <c r="VVR44" s="17"/>
      <c r="VVS44" s="18"/>
      <c r="VVT44" s="18"/>
      <c r="VVU44" s="17"/>
      <c r="VVV44" s="17"/>
      <c r="VVW44" s="18"/>
      <c r="VVX44" s="18"/>
      <c r="VVY44" s="17"/>
      <c r="VVZ44" s="17"/>
      <c r="VWA44" s="18"/>
      <c r="VWB44" s="18"/>
      <c r="VWC44" s="17"/>
      <c r="VWD44" s="17"/>
      <c r="VWE44" s="18"/>
      <c r="VWF44" s="18"/>
      <c r="VWG44" s="17"/>
      <c r="VWH44" s="17"/>
      <c r="VWI44" s="18"/>
      <c r="VWJ44" s="18"/>
      <c r="VWK44" s="17"/>
      <c r="VWL44" s="17"/>
      <c r="VWM44" s="18"/>
      <c r="VWN44" s="18"/>
      <c r="VWO44" s="17"/>
      <c r="VWP44" s="17"/>
      <c r="VWQ44" s="18"/>
      <c r="VWR44" s="18"/>
      <c r="VWS44" s="17"/>
      <c r="VWT44" s="17"/>
      <c r="VWU44" s="18"/>
      <c r="VWV44" s="18"/>
      <c r="VWW44" s="17"/>
      <c r="VWX44" s="17"/>
      <c r="VWY44" s="18"/>
      <c r="VWZ44" s="18"/>
      <c r="VXA44" s="17"/>
      <c r="VXB44" s="17"/>
      <c r="VXC44" s="18"/>
      <c r="VXD44" s="18"/>
      <c r="VXE44" s="17"/>
      <c r="VXF44" s="17"/>
      <c r="VXG44" s="18"/>
      <c r="VXH44" s="18"/>
      <c r="VXI44" s="17"/>
      <c r="VXJ44" s="17"/>
      <c r="VXK44" s="18"/>
      <c r="VXL44" s="18"/>
      <c r="VXM44" s="17"/>
      <c r="VXN44" s="17"/>
      <c r="VXO44" s="18"/>
      <c r="VXP44" s="18"/>
      <c r="VXQ44" s="17"/>
      <c r="VXR44" s="17"/>
      <c r="VXS44" s="18"/>
      <c r="VXT44" s="18"/>
      <c r="VXU44" s="17"/>
      <c r="VXV44" s="17"/>
      <c r="VXW44" s="18"/>
      <c r="VXX44" s="18"/>
      <c r="VXY44" s="17"/>
      <c r="VXZ44" s="17"/>
      <c r="VYA44" s="18"/>
      <c r="VYB44" s="18"/>
      <c r="VYC44" s="17"/>
      <c r="VYD44" s="17"/>
      <c r="VYE44" s="18"/>
      <c r="VYF44" s="18"/>
      <c r="VYG44" s="17"/>
      <c r="VYH44" s="17"/>
      <c r="VYI44" s="18"/>
      <c r="VYJ44" s="18"/>
      <c r="VYK44" s="17"/>
      <c r="VYL44" s="17"/>
      <c r="VYM44" s="18"/>
      <c r="VYN44" s="18"/>
      <c r="VYO44" s="17"/>
      <c r="VYP44" s="17"/>
      <c r="VYQ44" s="18"/>
      <c r="VYR44" s="18"/>
      <c r="VYS44" s="17"/>
      <c r="VYT44" s="17"/>
      <c r="VYU44" s="18"/>
      <c r="VYV44" s="18"/>
      <c r="VYW44" s="17"/>
      <c r="VYX44" s="17"/>
      <c r="VYY44" s="18"/>
      <c r="VYZ44" s="18"/>
      <c r="VZA44" s="17"/>
      <c r="VZB44" s="17"/>
      <c r="VZC44" s="18"/>
      <c r="VZD44" s="18"/>
      <c r="VZE44" s="17"/>
      <c r="VZF44" s="17"/>
      <c r="VZG44" s="18"/>
      <c r="VZH44" s="18"/>
      <c r="VZI44" s="17"/>
      <c r="VZJ44" s="17"/>
      <c r="VZK44" s="18"/>
      <c r="VZL44" s="18"/>
      <c r="VZM44" s="17"/>
      <c r="VZN44" s="17"/>
      <c r="VZO44" s="18"/>
      <c r="VZP44" s="18"/>
      <c r="VZQ44" s="17"/>
      <c r="VZR44" s="17"/>
      <c r="VZS44" s="18"/>
      <c r="VZT44" s="18"/>
      <c r="VZU44" s="17"/>
      <c r="VZV44" s="17"/>
      <c r="VZW44" s="18"/>
      <c r="VZX44" s="18"/>
      <c r="VZY44" s="17"/>
      <c r="VZZ44" s="17"/>
      <c r="WAA44" s="18"/>
      <c r="WAB44" s="18"/>
      <c r="WAC44" s="17"/>
      <c r="WAD44" s="17"/>
      <c r="WAE44" s="18"/>
      <c r="WAF44" s="18"/>
      <c r="WAG44" s="17"/>
      <c r="WAH44" s="17"/>
      <c r="WAI44" s="18"/>
      <c r="WAJ44" s="18"/>
      <c r="WAK44" s="17"/>
      <c r="WAL44" s="17"/>
      <c r="WAM44" s="18"/>
      <c r="WAN44" s="18"/>
      <c r="WAO44" s="17"/>
      <c r="WAP44" s="17"/>
      <c r="WAQ44" s="18"/>
      <c r="WAR44" s="18"/>
      <c r="WAS44" s="17"/>
      <c r="WAT44" s="17"/>
      <c r="WAU44" s="18"/>
      <c r="WAV44" s="18"/>
      <c r="WAW44" s="17"/>
      <c r="WAX44" s="17"/>
      <c r="WAY44" s="18"/>
      <c r="WAZ44" s="18"/>
      <c r="WBA44" s="17"/>
      <c r="WBB44" s="17"/>
      <c r="WBC44" s="18"/>
      <c r="WBD44" s="18"/>
      <c r="WBE44" s="17"/>
      <c r="WBF44" s="17"/>
      <c r="WBG44" s="18"/>
      <c r="WBH44" s="18"/>
      <c r="WBI44" s="17"/>
      <c r="WBJ44" s="17"/>
      <c r="WBK44" s="18"/>
      <c r="WBL44" s="18"/>
      <c r="WBM44" s="17"/>
      <c r="WBN44" s="17"/>
      <c r="WBO44" s="18"/>
      <c r="WBP44" s="18"/>
      <c r="WBQ44" s="17"/>
      <c r="WBR44" s="17"/>
      <c r="WBS44" s="18"/>
      <c r="WBT44" s="18"/>
      <c r="WBU44" s="17"/>
      <c r="WBV44" s="17"/>
      <c r="WBW44" s="18"/>
      <c r="WBX44" s="18"/>
      <c r="WBY44" s="17"/>
      <c r="WBZ44" s="17"/>
      <c r="WCA44" s="18"/>
      <c r="WCB44" s="18"/>
      <c r="WCC44" s="17"/>
      <c r="WCD44" s="17"/>
      <c r="WCE44" s="18"/>
      <c r="WCF44" s="18"/>
      <c r="WCG44" s="17"/>
      <c r="WCH44" s="17"/>
      <c r="WCI44" s="18"/>
      <c r="WCJ44" s="18"/>
      <c r="WCK44" s="17"/>
      <c r="WCL44" s="17"/>
      <c r="WCM44" s="18"/>
      <c r="WCN44" s="18"/>
      <c r="WCO44" s="17"/>
      <c r="WCP44" s="17"/>
      <c r="WCQ44" s="18"/>
      <c r="WCR44" s="18"/>
      <c r="WCS44" s="17"/>
      <c r="WCT44" s="17"/>
      <c r="WCU44" s="18"/>
      <c r="WCV44" s="18"/>
      <c r="WCW44" s="17"/>
      <c r="WCX44" s="17"/>
      <c r="WCY44" s="18"/>
      <c r="WCZ44" s="18"/>
      <c r="WDA44" s="17"/>
      <c r="WDB44" s="17"/>
      <c r="WDC44" s="18"/>
      <c r="WDD44" s="18"/>
      <c r="WDE44" s="17"/>
      <c r="WDF44" s="17"/>
      <c r="WDG44" s="18"/>
      <c r="WDH44" s="18"/>
      <c r="WDI44" s="17"/>
      <c r="WDJ44" s="17"/>
      <c r="WDK44" s="18"/>
      <c r="WDL44" s="18"/>
      <c r="WDM44" s="17"/>
      <c r="WDN44" s="17"/>
      <c r="WDO44" s="18"/>
      <c r="WDP44" s="18"/>
      <c r="WDQ44" s="17"/>
      <c r="WDR44" s="17"/>
      <c r="WDS44" s="18"/>
      <c r="WDT44" s="18"/>
      <c r="WDU44" s="17"/>
      <c r="WDV44" s="17"/>
      <c r="WDW44" s="18"/>
      <c r="WDX44" s="18"/>
      <c r="WDY44" s="17"/>
      <c r="WDZ44" s="17"/>
      <c r="WEA44" s="18"/>
      <c r="WEB44" s="18"/>
      <c r="WEC44" s="17"/>
      <c r="WED44" s="17"/>
      <c r="WEE44" s="18"/>
      <c r="WEF44" s="18"/>
      <c r="WEG44" s="17"/>
      <c r="WEH44" s="17"/>
      <c r="WEI44" s="18"/>
      <c r="WEJ44" s="18"/>
      <c r="WEK44" s="17"/>
      <c r="WEL44" s="17"/>
      <c r="WEM44" s="18"/>
      <c r="WEN44" s="18"/>
      <c r="WEO44" s="17"/>
      <c r="WEP44" s="17"/>
      <c r="WEQ44" s="18"/>
      <c r="WER44" s="18"/>
      <c r="WES44" s="17"/>
      <c r="WET44" s="17"/>
      <c r="WEU44" s="18"/>
      <c r="WEV44" s="18"/>
      <c r="WEW44" s="17"/>
      <c r="WEX44" s="17"/>
      <c r="WEY44" s="18"/>
      <c r="WEZ44" s="18"/>
      <c r="WFA44" s="17"/>
      <c r="WFB44" s="17"/>
      <c r="WFC44" s="18"/>
      <c r="WFD44" s="18"/>
      <c r="WFE44" s="17"/>
      <c r="WFF44" s="17"/>
      <c r="WFG44" s="18"/>
      <c r="WFH44" s="18"/>
      <c r="WFI44" s="17"/>
      <c r="WFJ44" s="17"/>
      <c r="WFK44" s="18"/>
      <c r="WFL44" s="18"/>
      <c r="WFM44" s="17"/>
      <c r="WFN44" s="17"/>
      <c r="WFO44" s="18"/>
      <c r="WFP44" s="18"/>
      <c r="WFQ44" s="17"/>
      <c r="WFR44" s="17"/>
      <c r="WFS44" s="18"/>
      <c r="WFT44" s="18"/>
      <c r="WFU44" s="17"/>
      <c r="WFV44" s="17"/>
      <c r="WFW44" s="18"/>
      <c r="WFX44" s="18"/>
      <c r="WFY44" s="17"/>
      <c r="WFZ44" s="17"/>
      <c r="WGA44" s="18"/>
      <c r="WGB44" s="18"/>
      <c r="WGC44" s="17"/>
      <c r="WGD44" s="17"/>
      <c r="WGE44" s="18"/>
      <c r="WGF44" s="18"/>
      <c r="WGG44" s="17"/>
      <c r="WGH44" s="17"/>
      <c r="WGI44" s="18"/>
      <c r="WGJ44" s="18"/>
      <c r="WGK44" s="17"/>
      <c r="WGL44" s="17"/>
      <c r="WGM44" s="18"/>
      <c r="WGN44" s="18"/>
      <c r="WGO44" s="17"/>
      <c r="WGP44" s="17"/>
      <c r="WGQ44" s="18"/>
      <c r="WGR44" s="18"/>
      <c r="WGS44" s="17"/>
      <c r="WGT44" s="17"/>
      <c r="WGU44" s="18"/>
      <c r="WGV44" s="18"/>
      <c r="WGW44" s="17"/>
      <c r="WGX44" s="17"/>
      <c r="WGY44" s="18"/>
      <c r="WGZ44" s="18"/>
      <c r="WHA44" s="17"/>
      <c r="WHB44" s="17"/>
      <c r="WHC44" s="18"/>
      <c r="WHD44" s="18"/>
      <c r="WHE44" s="17"/>
      <c r="WHF44" s="17"/>
      <c r="WHG44" s="18"/>
      <c r="WHH44" s="18"/>
      <c r="WHI44" s="17"/>
      <c r="WHJ44" s="17"/>
      <c r="WHK44" s="18"/>
      <c r="WHL44" s="18"/>
      <c r="WHM44" s="17"/>
      <c r="WHN44" s="17"/>
      <c r="WHO44" s="18"/>
      <c r="WHP44" s="18"/>
      <c r="WHQ44" s="17"/>
      <c r="WHR44" s="17"/>
      <c r="WHS44" s="18"/>
      <c r="WHT44" s="18"/>
      <c r="WHU44" s="17"/>
      <c r="WHV44" s="17"/>
      <c r="WHW44" s="18"/>
      <c r="WHX44" s="18"/>
      <c r="WHY44" s="17"/>
      <c r="WHZ44" s="17"/>
      <c r="WIA44" s="18"/>
      <c r="WIB44" s="18"/>
      <c r="WIC44" s="17"/>
      <c r="WID44" s="17"/>
      <c r="WIE44" s="18"/>
      <c r="WIF44" s="18"/>
      <c r="WIG44" s="17"/>
      <c r="WIH44" s="17"/>
      <c r="WII44" s="18"/>
      <c r="WIJ44" s="18"/>
      <c r="WIK44" s="17"/>
      <c r="WIL44" s="17"/>
      <c r="WIM44" s="18"/>
      <c r="WIN44" s="18"/>
      <c r="WIO44" s="17"/>
      <c r="WIP44" s="17"/>
      <c r="WIQ44" s="18"/>
      <c r="WIR44" s="18"/>
      <c r="WIS44" s="17"/>
      <c r="WIT44" s="17"/>
      <c r="WIU44" s="18"/>
      <c r="WIV44" s="18"/>
      <c r="WIW44" s="17"/>
      <c r="WIX44" s="17"/>
      <c r="WIY44" s="18"/>
      <c r="WIZ44" s="18"/>
      <c r="WJA44" s="17"/>
      <c r="WJB44" s="17"/>
      <c r="WJC44" s="18"/>
      <c r="WJD44" s="18"/>
      <c r="WJE44" s="17"/>
      <c r="WJF44" s="17"/>
      <c r="WJG44" s="18"/>
      <c r="WJH44" s="18"/>
      <c r="WJI44" s="17"/>
      <c r="WJJ44" s="17"/>
      <c r="WJK44" s="18"/>
      <c r="WJL44" s="18"/>
      <c r="WJM44" s="17"/>
      <c r="WJN44" s="17"/>
      <c r="WJO44" s="18"/>
      <c r="WJP44" s="18"/>
      <c r="WJQ44" s="17"/>
      <c r="WJR44" s="17"/>
      <c r="WJS44" s="18"/>
      <c r="WJT44" s="18"/>
      <c r="WJU44" s="17"/>
      <c r="WJV44" s="17"/>
      <c r="WJW44" s="18"/>
      <c r="WJX44" s="18"/>
      <c r="WJY44" s="17"/>
      <c r="WJZ44" s="17"/>
      <c r="WKA44" s="18"/>
      <c r="WKB44" s="18"/>
      <c r="WKC44" s="17"/>
      <c r="WKD44" s="17"/>
      <c r="WKE44" s="18"/>
      <c r="WKF44" s="18"/>
      <c r="WKG44" s="17"/>
      <c r="WKH44" s="17"/>
      <c r="WKI44" s="18"/>
      <c r="WKJ44" s="18"/>
      <c r="WKK44" s="17"/>
      <c r="WKL44" s="17"/>
      <c r="WKM44" s="18"/>
      <c r="WKN44" s="18"/>
      <c r="WKO44" s="17"/>
      <c r="WKP44" s="17"/>
      <c r="WKQ44" s="18"/>
      <c r="WKR44" s="18"/>
      <c r="WKS44" s="17"/>
      <c r="WKT44" s="17"/>
      <c r="WKU44" s="18"/>
      <c r="WKV44" s="18"/>
      <c r="WKW44" s="17"/>
      <c r="WKX44" s="17"/>
      <c r="WKY44" s="18"/>
      <c r="WKZ44" s="18"/>
      <c r="WLA44" s="17"/>
      <c r="WLB44" s="17"/>
      <c r="WLC44" s="18"/>
      <c r="WLD44" s="18"/>
      <c r="WLE44" s="17"/>
      <c r="WLF44" s="17"/>
      <c r="WLG44" s="18"/>
      <c r="WLH44" s="18"/>
      <c r="WLI44" s="17"/>
      <c r="WLJ44" s="17"/>
      <c r="WLK44" s="18"/>
      <c r="WLL44" s="18"/>
      <c r="WLM44" s="17"/>
      <c r="WLN44" s="17"/>
      <c r="WLO44" s="18"/>
      <c r="WLP44" s="18"/>
      <c r="WLQ44" s="17"/>
      <c r="WLR44" s="17"/>
      <c r="WLS44" s="18"/>
      <c r="WLT44" s="18"/>
      <c r="WLU44" s="17"/>
      <c r="WLV44" s="17"/>
      <c r="WLW44" s="18"/>
      <c r="WLX44" s="18"/>
      <c r="WLY44" s="17"/>
      <c r="WLZ44" s="17"/>
      <c r="WMA44" s="18"/>
      <c r="WMB44" s="18"/>
      <c r="WMC44" s="17"/>
      <c r="WMD44" s="17"/>
      <c r="WME44" s="18"/>
      <c r="WMF44" s="18"/>
      <c r="WMG44" s="17"/>
      <c r="WMH44" s="17"/>
      <c r="WMI44" s="18"/>
      <c r="WMJ44" s="18"/>
      <c r="WMK44" s="17"/>
      <c r="WML44" s="17"/>
      <c r="WMM44" s="18"/>
      <c r="WMN44" s="18"/>
      <c r="WMO44" s="17"/>
      <c r="WMP44" s="17"/>
      <c r="WMQ44" s="18"/>
      <c r="WMR44" s="18"/>
      <c r="WMS44" s="17"/>
      <c r="WMT44" s="17"/>
      <c r="WMU44" s="18"/>
      <c r="WMV44" s="18"/>
      <c r="WMW44" s="17"/>
      <c r="WMX44" s="17"/>
      <c r="WMY44" s="18"/>
      <c r="WMZ44" s="18"/>
      <c r="WNA44" s="17"/>
      <c r="WNB44" s="17"/>
      <c r="WNC44" s="18"/>
      <c r="WND44" s="18"/>
      <c r="WNE44" s="17"/>
      <c r="WNF44" s="17"/>
      <c r="WNG44" s="18"/>
      <c r="WNH44" s="18"/>
      <c r="WNI44" s="17"/>
      <c r="WNJ44" s="17"/>
      <c r="WNK44" s="18"/>
      <c r="WNL44" s="18"/>
      <c r="WNM44" s="17"/>
      <c r="WNN44" s="17"/>
      <c r="WNO44" s="18"/>
      <c r="WNP44" s="18"/>
      <c r="WNQ44" s="17"/>
      <c r="WNR44" s="17"/>
      <c r="WNS44" s="18"/>
      <c r="WNT44" s="18"/>
      <c r="WNU44" s="17"/>
      <c r="WNV44" s="17"/>
      <c r="WNW44" s="18"/>
      <c r="WNX44" s="18"/>
      <c r="WNY44" s="17"/>
      <c r="WNZ44" s="17"/>
      <c r="WOA44" s="18"/>
      <c r="WOB44" s="18"/>
      <c r="WOC44" s="17"/>
      <c r="WOD44" s="17"/>
      <c r="WOE44" s="18"/>
      <c r="WOF44" s="18"/>
      <c r="WOG44" s="17"/>
      <c r="WOH44" s="17"/>
      <c r="WOI44" s="18"/>
      <c r="WOJ44" s="18"/>
      <c r="WOK44" s="17"/>
      <c r="WOL44" s="17"/>
      <c r="WOM44" s="18"/>
      <c r="WON44" s="18"/>
      <c r="WOO44" s="17"/>
      <c r="WOP44" s="17"/>
      <c r="WOQ44" s="18"/>
      <c r="WOR44" s="18"/>
      <c r="WOS44" s="17"/>
      <c r="WOT44" s="17"/>
      <c r="WOU44" s="18"/>
      <c r="WOV44" s="18"/>
      <c r="WOW44" s="17"/>
      <c r="WOX44" s="17"/>
      <c r="WOY44" s="18"/>
      <c r="WOZ44" s="18"/>
      <c r="WPA44" s="17"/>
      <c r="WPB44" s="17"/>
      <c r="WPC44" s="18"/>
      <c r="WPD44" s="18"/>
      <c r="WPE44" s="17"/>
      <c r="WPF44" s="17"/>
      <c r="WPG44" s="18"/>
      <c r="WPH44" s="18"/>
      <c r="WPI44" s="17"/>
      <c r="WPJ44" s="17"/>
      <c r="WPK44" s="18"/>
      <c r="WPL44" s="18"/>
      <c r="WPM44" s="17"/>
      <c r="WPN44" s="17"/>
      <c r="WPO44" s="18"/>
      <c r="WPP44" s="18"/>
      <c r="WPQ44" s="17"/>
      <c r="WPR44" s="17"/>
      <c r="WPS44" s="18"/>
      <c r="WPT44" s="18"/>
      <c r="WPU44" s="17"/>
      <c r="WPV44" s="17"/>
      <c r="WPW44" s="18"/>
      <c r="WPX44" s="18"/>
      <c r="WPY44" s="17"/>
      <c r="WPZ44" s="17"/>
      <c r="WQA44" s="18"/>
      <c r="WQB44" s="18"/>
      <c r="WQC44" s="17"/>
      <c r="WQD44" s="17"/>
      <c r="WQE44" s="18"/>
      <c r="WQF44" s="18"/>
      <c r="WQG44" s="17"/>
      <c r="WQH44" s="17"/>
      <c r="WQI44" s="18"/>
      <c r="WQJ44" s="18"/>
      <c r="WQK44" s="17"/>
      <c r="WQL44" s="17"/>
      <c r="WQM44" s="18"/>
      <c r="WQN44" s="18"/>
      <c r="WQO44" s="17"/>
      <c r="WQP44" s="17"/>
      <c r="WQQ44" s="18"/>
      <c r="WQR44" s="18"/>
      <c r="WQS44" s="17"/>
      <c r="WQT44" s="17"/>
      <c r="WQU44" s="18"/>
      <c r="WQV44" s="18"/>
      <c r="WQW44" s="17"/>
      <c r="WQX44" s="17"/>
      <c r="WQY44" s="18"/>
      <c r="WQZ44" s="18"/>
      <c r="WRA44" s="17"/>
      <c r="WRB44" s="17"/>
      <c r="WRC44" s="18"/>
      <c r="WRD44" s="18"/>
      <c r="WRE44" s="17"/>
      <c r="WRF44" s="17"/>
      <c r="WRG44" s="18"/>
      <c r="WRH44" s="18"/>
      <c r="WRI44" s="17"/>
      <c r="WRJ44" s="17"/>
      <c r="WRK44" s="18"/>
      <c r="WRL44" s="18"/>
      <c r="WRM44" s="17"/>
      <c r="WRN44" s="17"/>
      <c r="WRO44" s="18"/>
      <c r="WRP44" s="18"/>
      <c r="WRQ44" s="17"/>
      <c r="WRR44" s="17"/>
      <c r="WRS44" s="18"/>
      <c r="WRT44" s="18"/>
      <c r="WRU44" s="17"/>
      <c r="WRV44" s="17"/>
      <c r="WRW44" s="18"/>
      <c r="WRX44" s="18"/>
      <c r="WRY44" s="17"/>
      <c r="WRZ44" s="17"/>
      <c r="WSA44" s="18"/>
      <c r="WSB44" s="18"/>
      <c r="WSC44" s="17"/>
      <c r="WSD44" s="17"/>
      <c r="WSE44" s="18"/>
      <c r="WSF44" s="18"/>
      <c r="WSG44" s="17"/>
      <c r="WSH44" s="17"/>
      <c r="WSI44" s="18"/>
      <c r="WSJ44" s="18"/>
      <c r="WSK44" s="17"/>
      <c r="WSL44" s="17"/>
      <c r="WSM44" s="18"/>
      <c r="WSN44" s="18"/>
      <c r="WSO44" s="17"/>
      <c r="WSP44" s="17"/>
      <c r="WSQ44" s="18"/>
      <c r="WSR44" s="18"/>
      <c r="WSS44" s="17"/>
      <c r="WST44" s="17"/>
      <c r="WSU44" s="18"/>
      <c r="WSV44" s="18"/>
      <c r="WSW44" s="17"/>
      <c r="WSX44" s="17"/>
      <c r="WSY44" s="18"/>
      <c r="WSZ44" s="18"/>
      <c r="WTA44" s="17"/>
      <c r="WTB44" s="17"/>
      <c r="WTC44" s="18"/>
      <c r="WTD44" s="18"/>
      <c r="WTE44" s="17"/>
      <c r="WTF44" s="17"/>
      <c r="WTG44" s="18"/>
      <c r="WTH44" s="18"/>
      <c r="WTI44" s="17"/>
      <c r="WTJ44" s="17"/>
      <c r="WTK44" s="18"/>
      <c r="WTL44" s="18"/>
      <c r="WTM44" s="17"/>
      <c r="WTN44" s="17"/>
      <c r="WTO44" s="18"/>
      <c r="WTP44" s="18"/>
      <c r="WTQ44" s="17"/>
      <c r="WTR44" s="17"/>
      <c r="WTS44" s="18"/>
      <c r="WTT44" s="18"/>
      <c r="WTU44" s="17"/>
      <c r="WTV44" s="17"/>
      <c r="WTW44" s="18"/>
      <c r="WTX44" s="18"/>
      <c r="WTY44" s="17"/>
      <c r="WTZ44" s="17"/>
      <c r="WUA44" s="18"/>
      <c r="WUB44" s="18"/>
      <c r="WUC44" s="17"/>
      <c r="WUD44" s="17"/>
      <c r="WUE44" s="18"/>
      <c r="WUF44" s="18"/>
      <c r="WUG44" s="17"/>
      <c r="WUH44" s="17"/>
      <c r="WUI44" s="18"/>
      <c r="WUJ44" s="18"/>
      <c r="WUK44" s="17"/>
      <c r="WUL44" s="17"/>
      <c r="WUM44" s="18"/>
      <c r="WUN44" s="18"/>
      <c r="WUO44" s="17"/>
      <c r="WUP44" s="17"/>
      <c r="WUQ44" s="18"/>
      <c r="WUR44" s="18"/>
      <c r="WUS44" s="17"/>
      <c r="WUT44" s="17"/>
      <c r="WUU44" s="18"/>
      <c r="WUV44" s="18"/>
      <c r="WUW44" s="17"/>
      <c r="WUX44" s="17"/>
      <c r="WUY44" s="18"/>
      <c r="WUZ44" s="18"/>
      <c r="WVA44" s="17"/>
      <c r="WVB44" s="17"/>
      <c r="WVC44" s="18"/>
      <c r="WVD44" s="18"/>
      <c r="WVE44" s="17"/>
      <c r="WVF44" s="17"/>
      <c r="WVG44" s="18"/>
      <c r="WVH44" s="18"/>
      <c r="WVI44" s="17"/>
      <c r="WVJ44" s="17"/>
      <c r="WVK44" s="18"/>
      <c r="WVL44" s="18"/>
      <c r="WVM44" s="17"/>
      <c r="WVN44" s="17"/>
      <c r="WVO44" s="18"/>
      <c r="WVP44" s="18"/>
      <c r="WVQ44" s="17"/>
      <c r="WVR44" s="17"/>
      <c r="WVS44" s="18"/>
      <c r="WVT44" s="18"/>
      <c r="WVU44" s="17"/>
      <c r="WVV44" s="17"/>
      <c r="WVW44" s="18"/>
      <c r="WVX44" s="18"/>
      <c r="WVY44" s="17"/>
      <c r="WVZ44" s="17"/>
      <c r="WWA44" s="18"/>
      <c r="WWB44" s="18"/>
      <c r="WWC44" s="17"/>
      <c r="WWD44" s="17"/>
      <c r="WWE44" s="18"/>
      <c r="WWF44" s="18"/>
      <c r="WWG44" s="17"/>
      <c r="WWH44" s="17"/>
      <c r="WWI44" s="18"/>
      <c r="WWJ44" s="18"/>
      <c r="WWK44" s="17"/>
      <c r="WWL44" s="17"/>
      <c r="WWM44" s="18"/>
      <c r="WWN44" s="18"/>
      <c r="WWO44" s="17"/>
      <c r="WWP44" s="17"/>
      <c r="WWQ44" s="18"/>
      <c r="WWR44" s="18"/>
      <c r="WWS44" s="17"/>
      <c r="WWT44" s="17"/>
      <c r="WWU44" s="18"/>
      <c r="WWV44" s="18"/>
      <c r="WWW44" s="17"/>
      <c r="WWX44" s="17"/>
      <c r="WWY44" s="18"/>
      <c r="WWZ44" s="18"/>
      <c r="WXA44" s="17"/>
      <c r="WXB44" s="17"/>
      <c r="WXC44" s="18"/>
      <c r="WXD44" s="18"/>
      <c r="WXE44" s="17"/>
      <c r="WXF44" s="17"/>
      <c r="WXG44" s="18"/>
      <c r="WXH44" s="18"/>
      <c r="WXI44" s="17"/>
      <c r="WXJ44" s="17"/>
      <c r="WXK44" s="18"/>
      <c r="WXL44" s="18"/>
      <c r="WXM44" s="17"/>
      <c r="WXN44" s="17"/>
      <c r="WXO44" s="18"/>
      <c r="WXP44" s="18"/>
      <c r="WXQ44" s="17"/>
      <c r="WXR44" s="17"/>
      <c r="WXS44" s="18"/>
      <c r="WXT44" s="18"/>
      <c r="WXU44" s="17"/>
      <c r="WXV44" s="17"/>
      <c r="WXW44" s="18"/>
      <c r="WXX44" s="18"/>
      <c r="WXY44" s="17"/>
      <c r="WXZ44" s="17"/>
      <c r="WYA44" s="18"/>
      <c r="WYB44" s="18"/>
      <c r="WYC44" s="17"/>
      <c r="WYD44" s="17"/>
      <c r="WYE44" s="18"/>
      <c r="WYF44" s="18"/>
      <c r="WYG44" s="17"/>
      <c r="WYH44" s="17"/>
      <c r="WYI44" s="18"/>
      <c r="WYJ44" s="18"/>
      <c r="WYK44" s="17"/>
      <c r="WYL44" s="17"/>
      <c r="WYM44" s="18"/>
      <c r="WYN44" s="18"/>
      <c r="WYO44" s="17"/>
      <c r="WYP44" s="17"/>
      <c r="WYQ44" s="18"/>
      <c r="WYR44" s="18"/>
      <c r="WYS44" s="17"/>
      <c r="WYT44" s="17"/>
      <c r="WYU44" s="18"/>
      <c r="WYV44" s="18"/>
      <c r="WYW44" s="17"/>
      <c r="WYX44" s="17"/>
      <c r="WYY44" s="18"/>
      <c r="WYZ44" s="18"/>
      <c r="WZA44" s="17"/>
      <c r="WZB44" s="17"/>
      <c r="WZC44" s="18"/>
      <c r="WZD44" s="18"/>
      <c r="WZE44" s="17"/>
      <c r="WZF44" s="17"/>
      <c r="WZG44" s="18"/>
      <c r="WZH44" s="18"/>
      <c r="WZI44" s="17"/>
      <c r="WZJ44" s="17"/>
      <c r="WZK44" s="18"/>
      <c r="WZL44" s="18"/>
      <c r="WZM44" s="17"/>
      <c r="WZN44" s="17"/>
      <c r="WZO44" s="18"/>
      <c r="WZP44" s="18"/>
      <c r="WZQ44" s="17"/>
      <c r="WZR44" s="17"/>
      <c r="WZS44" s="18"/>
      <c r="WZT44" s="18"/>
      <c r="WZU44" s="17"/>
      <c r="WZV44" s="17"/>
      <c r="WZW44" s="18"/>
      <c r="WZX44" s="18"/>
      <c r="WZY44" s="17"/>
      <c r="WZZ44" s="17"/>
      <c r="XAA44" s="18"/>
      <c r="XAB44" s="18"/>
      <c r="XAC44" s="17"/>
      <c r="XAD44" s="17"/>
      <c r="XAE44" s="18"/>
      <c r="XAF44" s="18"/>
      <c r="XAG44" s="17"/>
      <c r="XAH44" s="17"/>
      <c r="XAI44" s="18"/>
      <c r="XAJ44" s="18"/>
      <c r="XAK44" s="17"/>
      <c r="XAL44" s="17"/>
      <c r="XAM44" s="18"/>
      <c r="XAN44" s="18"/>
      <c r="XAO44" s="17"/>
      <c r="XAP44" s="17"/>
      <c r="XAQ44" s="18"/>
      <c r="XAR44" s="18"/>
      <c r="XAS44" s="17"/>
      <c r="XAT44" s="17"/>
      <c r="XAU44" s="18"/>
      <c r="XAV44" s="18"/>
      <c r="XAW44" s="17"/>
      <c r="XAX44" s="17"/>
      <c r="XAY44" s="18"/>
      <c r="XAZ44" s="18"/>
      <c r="XBA44" s="17"/>
      <c r="XBB44" s="17"/>
      <c r="XBC44" s="18"/>
      <c r="XBD44" s="18"/>
      <c r="XBE44" s="17"/>
      <c r="XBF44" s="17"/>
      <c r="XBG44" s="18"/>
      <c r="XBH44" s="18"/>
      <c r="XBI44" s="17"/>
      <c r="XBJ44" s="17"/>
      <c r="XBK44" s="18"/>
      <c r="XBL44" s="18"/>
      <c r="XBM44" s="17"/>
      <c r="XBN44" s="17"/>
      <c r="XBO44" s="18"/>
      <c r="XBP44" s="18"/>
      <c r="XBQ44" s="17"/>
      <c r="XBR44" s="17"/>
      <c r="XBS44" s="18"/>
      <c r="XBT44" s="18"/>
      <c r="XBU44" s="17"/>
      <c r="XBV44" s="17"/>
      <c r="XBW44" s="18"/>
      <c r="XBX44" s="18"/>
      <c r="XBY44" s="17"/>
      <c r="XBZ44" s="17"/>
      <c r="XCA44" s="18"/>
      <c r="XCB44" s="18"/>
      <c r="XCC44" s="17"/>
      <c r="XCD44" s="17"/>
      <c r="XCE44" s="18"/>
      <c r="XCF44" s="18"/>
      <c r="XCG44" s="17"/>
      <c r="XCH44" s="17"/>
      <c r="XCI44" s="18"/>
      <c r="XCJ44" s="18"/>
      <c r="XCK44" s="17"/>
      <c r="XCL44" s="17"/>
      <c r="XCM44" s="18"/>
      <c r="XCN44" s="18"/>
      <c r="XCO44" s="17"/>
      <c r="XCP44" s="17"/>
      <c r="XCQ44" s="18"/>
      <c r="XCR44" s="18"/>
      <c r="XCS44" s="17"/>
      <c r="XCT44" s="17"/>
      <c r="XCU44" s="18"/>
      <c r="XCV44" s="18"/>
      <c r="XCW44" s="17"/>
      <c r="XCX44" s="17"/>
      <c r="XCY44" s="18"/>
      <c r="XCZ44" s="18"/>
      <c r="XDA44" s="17"/>
      <c r="XDB44" s="17"/>
      <c r="XDC44" s="18"/>
      <c r="XDD44" s="18"/>
      <c r="XDE44" s="17"/>
      <c r="XDF44" s="17"/>
      <c r="XDG44" s="18"/>
      <c r="XDH44" s="18"/>
      <c r="XDI44" s="17"/>
      <c r="XDJ44" s="17"/>
      <c r="XDK44" s="18"/>
      <c r="XDL44" s="18"/>
      <c r="XDM44" s="17"/>
      <c r="XDN44" s="17"/>
      <c r="XDO44" s="18"/>
      <c r="XDP44" s="18"/>
      <c r="XDQ44" s="17"/>
      <c r="XDR44" s="17"/>
      <c r="XDS44" s="18"/>
      <c r="XDT44" s="18"/>
      <c r="XDU44" s="17"/>
      <c r="XDV44" s="17"/>
      <c r="XDW44" s="18"/>
      <c r="XDX44" s="18"/>
      <c r="XDY44" s="17"/>
      <c r="XDZ44" s="17"/>
      <c r="XEA44" s="18"/>
      <c r="XEB44" s="18"/>
      <c r="XEC44" s="17"/>
      <c r="XED44" s="17"/>
      <c r="XEE44" s="18"/>
      <c r="XEF44" s="18"/>
      <c r="XEG44" s="17"/>
      <c r="XEH44" s="17"/>
      <c r="XEI44" s="18"/>
      <c r="XEJ44" s="18"/>
      <c r="XEK44" s="17"/>
      <c r="XEL44" s="17"/>
      <c r="XEM44" s="18"/>
      <c r="XEN44" s="18"/>
      <c r="XEO44" s="17"/>
      <c r="XEP44" s="17"/>
      <c r="XEQ44" s="18"/>
      <c r="XER44" s="18"/>
      <c r="XES44" s="17"/>
      <c r="XET44" s="17"/>
      <c r="XEU44" s="18"/>
      <c r="XEV44" s="18"/>
      <c r="XEW44" s="17"/>
      <c r="XEX44" s="17"/>
      <c r="XEY44" s="18"/>
      <c r="XEZ44" s="18"/>
      <c r="XFA44" s="17"/>
      <c r="XFB44" s="17"/>
      <c r="XFC44" s="18"/>
      <c r="XFD44" s="18"/>
    </row>
    <row r="45" spans="1:16384" s="5" customFormat="1" ht="25.5" customHeight="1" x14ac:dyDescent="0.25">
      <c r="A45" s="5" t="s">
        <v>33</v>
      </c>
      <c r="D45" s="19" t="s">
        <v>34</v>
      </c>
    </row>
    <row r="46" spans="1:16384" s="23" customFormat="1" ht="15.75" customHeight="1" x14ac:dyDescent="0.25">
      <c r="A46" s="20"/>
      <c r="B46" s="20"/>
      <c r="C46" s="21"/>
      <c r="D46" s="22" t="s">
        <v>35</v>
      </c>
    </row>
    <row r="47" spans="1:16384" s="5" customFormat="1" ht="15.75" customHeight="1" x14ac:dyDescent="0.25">
      <c r="A47" s="5" t="s">
        <v>36</v>
      </c>
      <c r="D47" s="19" t="s">
        <v>37</v>
      </c>
    </row>
    <row r="48" spans="1:16384" ht="27.75" customHeight="1" x14ac:dyDescent="0.25">
      <c r="A48" s="24"/>
      <c r="D48" s="22" t="s">
        <v>35</v>
      </c>
    </row>
    <row r="49" spans="1:4" x14ac:dyDescent="0.25">
      <c r="A49" s="5"/>
      <c r="B49" s="5"/>
      <c r="C49" s="8"/>
      <c r="D49" s="8"/>
    </row>
  </sheetData>
  <pageMargins left="0.70866141732283472" right="0.11811023622047245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view="pageBreakPreview" topLeftCell="A5" zoomScale="85" zoomScaleNormal="100" zoomScaleSheetLayoutView="85" workbookViewId="0">
      <selection activeCell="C35" sqref="C35"/>
    </sheetView>
  </sheetViews>
  <sheetFormatPr defaultRowHeight="15" x14ac:dyDescent="0.25"/>
  <cols>
    <col min="1" max="1" width="47.7109375" style="32" customWidth="1"/>
    <col min="2" max="2" width="3.28515625" style="32" customWidth="1"/>
    <col min="3" max="3" width="17.7109375" style="32" customWidth="1"/>
    <col min="4" max="4" width="18" style="32" customWidth="1"/>
    <col min="5" max="5" width="10.28515625" bestFit="1" customWidth="1"/>
    <col min="6" max="6" width="15.7109375" bestFit="1" customWidth="1"/>
    <col min="7" max="7" width="31.5703125" customWidth="1"/>
    <col min="8" max="8" width="11.28515625" bestFit="1" customWidth="1"/>
  </cols>
  <sheetData>
    <row r="1" spans="1:4" x14ac:dyDescent="0.25">
      <c r="A1" s="1" t="s">
        <v>0</v>
      </c>
      <c r="B1" s="1"/>
      <c r="C1"/>
      <c r="D1" s="8"/>
    </row>
    <row r="2" spans="1:4" x14ac:dyDescent="0.25">
      <c r="A2" s="2"/>
      <c r="B2" s="2"/>
      <c r="C2"/>
      <c r="D2" s="8"/>
    </row>
    <row r="3" spans="1:4" x14ac:dyDescent="0.25">
      <c r="A3" s="101" t="s">
        <v>38</v>
      </c>
      <c r="B3" s="102"/>
      <c r="C3" s="102"/>
      <c r="D3" s="102"/>
    </row>
    <row r="4" spans="1:4" x14ac:dyDescent="0.25">
      <c r="A4" s="101" t="s">
        <v>39</v>
      </c>
      <c r="B4" s="102"/>
      <c r="C4" s="102"/>
      <c r="D4" s="102"/>
    </row>
    <row r="5" spans="1:4" x14ac:dyDescent="0.25">
      <c r="A5" s="4" t="s">
        <v>40</v>
      </c>
      <c r="B5" s="4"/>
      <c r="C5"/>
      <c r="D5" s="8"/>
    </row>
    <row r="6" spans="1:4" x14ac:dyDescent="0.25">
      <c r="A6" s="4"/>
      <c r="B6" s="4"/>
      <c r="C6" s="8"/>
      <c r="D6" s="8"/>
    </row>
    <row r="7" spans="1:4" x14ac:dyDescent="0.25">
      <c r="A7"/>
      <c r="B7"/>
      <c r="C7"/>
      <c r="D7"/>
    </row>
    <row r="8" spans="1:4" ht="24" x14ac:dyDescent="0.25">
      <c r="A8"/>
      <c r="B8"/>
      <c r="C8" s="6" t="s">
        <v>41</v>
      </c>
      <c r="D8" s="6" t="str">
        <f>C8</f>
        <v>3 месяца, закончившихся</v>
      </c>
    </row>
    <row r="9" spans="1:4" x14ac:dyDescent="0.25">
      <c r="A9" s="7"/>
      <c r="B9" s="7"/>
      <c r="C9" s="6" t="s">
        <v>4</v>
      </c>
      <c r="D9" s="6" t="s">
        <v>42</v>
      </c>
    </row>
    <row r="10" spans="1:4" x14ac:dyDescent="0.25">
      <c r="A10" s="7"/>
      <c r="B10" s="7"/>
      <c r="C10" s="25" t="s">
        <v>6</v>
      </c>
      <c r="D10" s="25" t="s">
        <v>6</v>
      </c>
    </row>
    <row r="11" spans="1:4" x14ac:dyDescent="0.25">
      <c r="A11" s="9" t="s">
        <v>43</v>
      </c>
      <c r="B11" s="9"/>
      <c r="C11" s="10">
        <v>6426802</v>
      </c>
      <c r="D11" s="10">
        <v>5744464</v>
      </c>
    </row>
    <row r="12" spans="1:4" ht="15.75" thickBot="1" x14ac:dyDescent="0.3">
      <c r="A12" s="9" t="s">
        <v>44</v>
      </c>
      <c r="B12" s="9"/>
      <c r="C12" s="13">
        <v>-3301819</v>
      </c>
      <c r="D12" s="13">
        <v>-2691495</v>
      </c>
    </row>
    <row r="13" spans="1:4" ht="36" x14ac:dyDescent="0.25">
      <c r="A13" s="5" t="s">
        <v>45</v>
      </c>
      <c r="B13" s="5"/>
      <c r="C13" s="16">
        <f>C11+C12</f>
        <v>3124983</v>
      </c>
      <c r="D13" s="16">
        <f>D11+D12</f>
        <v>3052969</v>
      </c>
    </row>
    <row r="14" spans="1:4" ht="15.75" thickBot="1" x14ac:dyDescent="0.3">
      <c r="A14" s="12" t="s">
        <v>62</v>
      </c>
      <c r="B14" s="9"/>
      <c r="C14" s="26">
        <v>-86059</v>
      </c>
      <c r="D14" s="13">
        <v>107540</v>
      </c>
    </row>
    <row r="15" spans="1:4" ht="15.75" thickBot="1" x14ac:dyDescent="0.3">
      <c r="A15" s="5" t="s">
        <v>46</v>
      </c>
      <c r="B15" s="5"/>
      <c r="C15" s="27">
        <f>C13+C14</f>
        <v>3038924</v>
      </c>
      <c r="D15" s="27">
        <f>D13+D14</f>
        <v>3160509</v>
      </c>
    </row>
    <row r="16" spans="1:4" x14ac:dyDescent="0.25">
      <c r="A16" s="9"/>
      <c r="B16" s="9"/>
      <c r="C16" s="10"/>
      <c r="D16" s="10"/>
    </row>
    <row r="17" spans="1:7" x14ac:dyDescent="0.25">
      <c r="A17" s="9" t="s">
        <v>47</v>
      </c>
      <c r="B17" s="9"/>
      <c r="C17" s="10">
        <v>485947</v>
      </c>
      <c r="D17" s="10">
        <v>399569</v>
      </c>
    </row>
    <row r="18" spans="1:7" ht="15.75" thickBot="1" x14ac:dyDescent="0.3">
      <c r="A18" s="9" t="s">
        <v>48</v>
      </c>
      <c r="B18" s="9"/>
      <c r="C18" s="13">
        <v>-399261</v>
      </c>
      <c r="D18" s="13">
        <v>-310542</v>
      </c>
    </row>
    <row r="19" spans="1:7" ht="15.75" thickBot="1" x14ac:dyDescent="0.3">
      <c r="A19" s="5" t="s">
        <v>49</v>
      </c>
      <c r="B19" s="5"/>
      <c r="C19" s="27">
        <f>C17+C18</f>
        <v>86686</v>
      </c>
      <c r="D19" s="27">
        <f>D17+D18</f>
        <v>89027</v>
      </c>
    </row>
    <row r="20" spans="1:7" x14ac:dyDescent="0.25">
      <c r="A20" s="9"/>
      <c r="B20" s="9"/>
      <c r="C20" s="10"/>
      <c r="D20" s="10"/>
    </row>
    <row r="21" spans="1:7" ht="36" x14ac:dyDescent="0.25">
      <c r="A21" s="9" t="s">
        <v>50</v>
      </c>
      <c r="B21" s="9"/>
      <c r="C21" s="10">
        <v>731715</v>
      </c>
      <c r="D21" s="10">
        <v>221600</v>
      </c>
    </row>
    <row r="22" spans="1:7" ht="38.25" customHeight="1" x14ac:dyDescent="0.25">
      <c r="A22" s="9" t="s">
        <v>63</v>
      </c>
      <c r="B22" s="9"/>
      <c r="C22" s="10">
        <v>20766</v>
      </c>
      <c r="D22" s="10">
        <v>6361</v>
      </c>
      <c r="G22" s="9"/>
    </row>
    <row r="23" spans="1:7" x14ac:dyDescent="0.25">
      <c r="A23" s="9" t="s">
        <v>51</v>
      </c>
      <c r="B23" s="9"/>
      <c r="C23" s="10">
        <v>-80053</v>
      </c>
      <c r="D23" s="10">
        <v>403669</v>
      </c>
    </row>
    <row r="24" spans="1:7" ht="15.75" thickBot="1" x14ac:dyDescent="0.3">
      <c r="A24" s="9" t="s">
        <v>52</v>
      </c>
      <c r="B24" s="9"/>
      <c r="C24" s="13">
        <v>503169</v>
      </c>
      <c r="D24" s="13">
        <v>1286</v>
      </c>
    </row>
    <row r="25" spans="1:7" ht="15.75" thickBot="1" x14ac:dyDescent="0.3">
      <c r="A25" s="5" t="s">
        <v>53</v>
      </c>
      <c r="B25" s="5"/>
      <c r="C25" s="27">
        <f>C21+C22+C23+C24</f>
        <v>1175597</v>
      </c>
      <c r="D25" s="27">
        <f>D21+D22+D23+D24</f>
        <v>632916</v>
      </c>
    </row>
    <row r="26" spans="1:7" x14ac:dyDescent="0.25">
      <c r="A26" s="5"/>
      <c r="B26" s="5"/>
      <c r="C26" s="10"/>
      <c r="D26" s="10"/>
    </row>
    <row r="27" spans="1:7" x14ac:dyDescent="0.25">
      <c r="A27" s="9" t="s">
        <v>54</v>
      </c>
      <c r="B27" s="9"/>
      <c r="C27" s="10">
        <v>-1546730</v>
      </c>
      <c r="D27" s="10">
        <v>-1406369</v>
      </c>
    </row>
    <row r="28" spans="1:7" ht="24.75" thickBot="1" x14ac:dyDescent="0.3">
      <c r="A28" s="9" t="s">
        <v>64</v>
      </c>
      <c r="B28" s="9"/>
      <c r="C28" s="13">
        <v>-1083</v>
      </c>
      <c r="D28" s="13">
        <v>29577</v>
      </c>
    </row>
    <row r="29" spans="1:7" ht="15.75" thickBot="1" x14ac:dyDescent="0.3">
      <c r="A29" s="5" t="s">
        <v>55</v>
      </c>
      <c r="B29" s="5"/>
      <c r="C29" s="27">
        <f>C27+C28</f>
        <v>-1547813</v>
      </c>
      <c r="D29" s="27">
        <f>D27+D28</f>
        <v>-1376792</v>
      </c>
    </row>
    <row r="30" spans="1:7" x14ac:dyDescent="0.25">
      <c r="A30" s="5"/>
      <c r="B30" s="5"/>
      <c r="C30" s="10"/>
      <c r="D30" s="10"/>
    </row>
    <row r="31" spans="1:7" x14ac:dyDescent="0.25">
      <c r="A31" s="5" t="s">
        <v>56</v>
      </c>
      <c r="B31" s="5"/>
      <c r="C31" s="16">
        <f>C15+C19+C25+C29</f>
        <v>2753394</v>
      </c>
      <c r="D31" s="16">
        <f>D15+D19+D25+D29</f>
        <v>2505660</v>
      </c>
    </row>
    <row r="32" spans="1:7" ht="15.75" thickBot="1" x14ac:dyDescent="0.3">
      <c r="A32" s="9" t="s">
        <v>57</v>
      </c>
      <c r="B32" s="9"/>
      <c r="C32" s="13">
        <v>-238635</v>
      </c>
      <c r="D32" s="13">
        <v>-137477</v>
      </c>
    </row>
    <row r="33" spans="1:6" ht="15.75" thickBot="1" x14ac:dyDescent="0.3">
      <c r="A33" s="17" t="s">
        <v>58</v>
      </c>
      <c r="B33" s="17"/>
      <c r="C33" s="14">
        <f>C31+C32</f>
        <v>2514759</v>
      </c>
      <c r="D33" s="14">
        <f>D31+D32</f>
        <v>2368183</v>
      </c>
    </row>
    <row r="34" spans="1:6" ht="15.75" thickTop="1" x14ac:dyDescent="0.25">
      <c r="A34" s="5"/>
      <c r="B34" s="5"/>
      <c r="C34" s="28"/>
      <c r="D34" s="28"/>
    </row>
    <row r="35" spans="1:6" ht="24" x14ac:dyDescent="0.25">
      <c r="A35" s="5" t="s">
        <v>120</v>
      </c>
      <c r="B35" s="5"/>
      <c r="C35" s="96">
        <v>35670</v>
      </c>
      <c r="D35" s="96">
        <v>33591</v>
      </c>
    </row>
    <row r="36" spans="1:6" x14ac:dyDescent="0.25">
      <c r="A36" s="5"/>
      <c r="B36" s="5"/>
      <c r="C36" s="28"/>
      <c r="D36" s="28"/>
    </row>
    <row r="37" spans="1:6" ht="26.25" customHeight="1" x14ac:dyDescent="0.25">
      <c r="A37" s="5" t="s">
        <v>33</v>
      </c>
      <c r="B37" s="5"/>
      <c r="C37" s="5"/>
      <c r="D37" s="19" t="str">
        <f>'О. о фин положении '!D45</f>
        <v>Байсынов М.Б.</v>
      </c>
    </row>
    <row r="38" spans="1:6" x14ac:dyDescent="0.25">
      <c r="A38" s="20"/>
      <c r="B38" s="20"/>
      <c r="C38" s="21"/>
      <c r="D38" s="22" t="s">
        <v>35</v>
      </c>
    </row>
    <row r="39" spans="1:6" s="5" customFormat="1" ht="21.75" customHeight="1" x14ac:dyDescent="0.25">
      <c r="A39" s="5" t="s">
        <v>36</v>
      </c>
      <c r="D39" s="19" t="s">
        <v>37</v>
      </c>
      <c r="E39" s="29"/>
    </row>
    <row r="40" spans="1:6" s="23" customFormat="1" ht="15.75" customHeight="1" x14ac:dyDescent="0.25">
      <c r="A40"/>
      <c r="B40"/>
      <c r="C40"/>
      <c r="D40" s="22" t="s">
        <v>35</v>
      </c>
      <c r="E40" s="30"/>
      <c r="F40" s="31"/>
    </row>
    <row r="41" spans="1:6" s="5" customFormat="1" ht="15.75" customHeight="1" x14ac:dyDescent="0.25">
      <c r="A41" s="17"/>
      <c r="B41" s="32"/>
      <c r="C41" s="32"/>
      <c r="D41" s="32"/>
      <c r="E41" s="29"/>
    </row>
  </sheetData>
  <mergeCells count="2">
    <mergeCell ref="A3:D3"/>
    <mergeCell ref="A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view="pageBreakPreview" zoomScaleNormal="100" zoomScaleSheetLayoutView="100" workbookViewId="0">
      <selection activeCell="C17" sqref="C17"/>
    </sheetView>
  </sheetViews>
  <sheetFormatPr defaultRowHeight="15" x14ac:dyDescent="0.25"/>
  <cols>
    <col min="1" max="1" width="42.42578125" customWidth="1"/>
    <col min="2" max="2" width="11.7109375" customWidth="1"/>
    <col min="3" max="3" width="14.28515625" customWidth="1"/>
    <col min="4" max="4" width="17.85546875" customWidth="1"/>
  </cols>
  <sheetData>
    <row r="1" spans="1:4" x14ac:dyDescent="0.25">
      <c r="A1" s="1" t="s">
        <v>0</v>
      </c>
      <c r="B1" s="1"/>
    </row>
    <row r="2" spans="1:4" x14ac:dyDescent="0.25">
      <c r="A2" s="1"/>
      <c r="B2" s="1"/>
    </row>
    <row r="3" spans="1:4" x14ac:dyDescent="0.25">
      <c r="A3" s="105" t="s">
        <v>66</v>
      </c>
      <c r="B3" s="102"/>
      <c r="C3" s="102"/>
      <c r="D3" s="102"/>
    </row>
    <row r="4" spans="1:4" ht="17.25" customHeight="1" x14ac:dyDescent="0.25">
      <c r="A4" s="105" t="str">
        <f>'О. о прибылях и убытках '!A4:D4</f>
        <v>ЗА ТРИ МЕСЯЦА, ЗАКОНЧИВШИХСЯ 31 МАРТА 2018 г. (НЕ АУДИРОВАНО)</v>
      </c>
      <c r="B4" s="102"/>
      <c r="C4" s="102"/>
      <c r="D4" s="102"/>
    </row>
    <row r="5" spans="1:4" x14ac:dyDescent="0.25">
      <c r="A5" s="4" t="s">
        <v>3</v>
      </c>
    </row>
    <row r="6" spans="1:4" x14ac:dyDescent="0.25">
      <c r="A6" s="4"/>
    </row>
    <row r="8" spans="1:4" ht="24" x14ac:dyDescent="0.25">
      <c r="A8" s="106"/>
      <c r="B8" s="107"/>
      <c r="C8" s="6" t="str">
        <f>'О. о прибылях и убытках '!C8</f>
        <v>3 месяца, закончившихся</v>
      </c>
      <c r="D8" s="6" t="str">
        <f>'О. о прибылях и убытках '!D8</f>
        <v>3 месяца, закончившихся</v>
      </c>
    </row>
    <row r="9" spans="1:4" x14ac:dyDescent="0.25">
      <c r="A9" s="106"/>
      <c r="B9" s="107"/>
      <c r="C9" s="6" t="str">
        <f>'О. о прибылях и убытках '!C9</f>
        <v>31 марта 2018</v>
      </c>
      <c r="D9" s="6" t="str">
        <f>'О. о прибылях и убытках '!D9</f>
        <v>31 марта 2017</v>
      </c>
    </row>
    <row r="10" spans="1:4" x14ac:dyDescent="0.25">
      <c r="A10" s="106"/>
      <c r="B10" s="107"/>
      <c r="C10" s="6" t="str">
        <f>'О. о прибылях и убытках '!C10</f>
        <v>(не аудировано)</v>
      </c>
      <c r="D10" s="6" t="str">
        <f>'О. о прибылях и убытках '!D10</f>
        <v>(не аудировано)</v>
      </c>
    </row>
    <row r="11" spans="1:4" x14ac:dyDescent="0.25">
      <c r="A11" s="9"/>
      <c r="B11" s="28"/>
      <c r="C11" s="28"/>
      <c r="D11" s="28"/>
    </row>
    <row r="12" spans="1:4" ht="15.75" thickBot="1" x14ac:dyDescent="0.3">
      <c r="A12" s="5" t="s">
        <v>67</v>
      </c>
      <c r="B12" s="28"/>
      <c r="C12" s="33">
        <v>2514759</v>
      </c>
      <c r="D12" s="34">
        <v>2368183</v>
      </c>
    </row>
    <row r="13" spans="1:4" x14ac:dyDescent="0.25">
      <c r="A13" s="5"/>
      <c r="B13" s="28"/>
      <c r="C13" s="35"/>
      <c r="D13" s="36"/>
    </row>
    <row r="14" spans="1:4" x14ac:dyDescent="0.25">
      <c r="A14" s="5" t="s">
        <v>68</v>
      </c>
      <c r="B14" s="28"/>
      <c r="C14" s="35"/>
      <c r="D14" s="36"/>
    </row>
    <row r="15" spans="1:4" ht="36" x14ac:dyDescent="0.25">
      <c r="A15" s="5" t="s">
        <v>69</v>
      </c>
      <c r="B15" s="28"/>
      <c r="C15" s="35"/>
      <c r="D15" s="36"/>
    </row>
    <row r="16" spans="1:4" ht="84" x14ac:dyDescent="0.25">
      <c r="A16" s="9" t="s">
        <v>119</v>
      </c>
      <c r="B16" s="28"/>
      <c r="C16" s="37">
        <v>-182850</v>
      </c>
      <c r="D16" s="37">
        <v>68886</v>
      </c>
    </row>
    <row r="17" spans="1:4" ht="48.75" thickBot="1" x14ac:dyDescent="0.3">
      <c r="A17" s="9" t="s">
        <v>71</v>
      </c>
      <c r="B17" s="28"/>
      <c r="C17" s="38">
        <v>-20766</v>
      </c>
      <c r="D17" s="38">
        <v>-6361</v>
      </c>
    </row>
    <row r="18" spans="1:4" x14ac:dyDescent="0.25">
      <c r="A18" s="39"/>
      <c r="B18" s="28"/>
      <c r="C18" s="35"/>
      <c r="D18" s="40"/>
    </row>
    <row r="19" spans="1:4" ht="15.75" thickBot="1" x14ac:dyDescent="0.3">
      <c r="A19" s="5" t="s">
        <v>68</v>
      </c>
      <c r="B19" s="28"/>
      <c r="C19" s="41">
        <f>C16+C17</f>
        <v>-203616</v>
      </c>
      <c r="D19" s="41">
        <f>D16+D17</f>
        <v>62525</v>
      </c>
    </row>
    <row r="20" spans="1:4" x14ac:dyDescent="0.25">
      <c r="A20" s="5"/>
      <c r="B20" s="28"/>
      <c r="C20" s="42"/>
      <c r="D20" s="43"/>
    </row>
    <row r="21" spans="1:4" ht="15.75" thickBot="1" x14ac:dyDescent="0.3">
      <c r="A21" s="5" t="s">
        <v>70</v>
      </c>
      <c r="B21" s="28"/>
      <c r="C21" s="44">
        <f>C12+C19</f>
        <v>2311143</v>
      </c>
      <c r="D21" s="44">
        <f>D12+D19</f>
        <v>2430708</v>
      </c>
    </row>
    <row r="22" spans="1:4" ht="15.75" thickTop="1" x14ac:dyDescent="0.25"/>
    <row r="24" spans="1:4" x14ac:dyDescent="0.25">
      <c r="A24" s="5" t="s">
        <v>33</v>
      </c>
      <c r="B24" s="5"/>
      <c r="C24" s="5"/>
      <c r="D24" s="19" t="s">
        <v>34</v>
      </c>
    </row>
    <row r="25" spans="1:4" x14ac:dyDescent="0.25">
      <c r="A25" s="20"/>
      <c r="B25" s="20"/>
      <c r="C25" s="21"/>
      <c r="D25" s="22" t="s">
        <v>35</v>
      </c>
    </row>
    <row r="26" spans="1:4" x14ac:dyDescent="0.25">
      <c r="A26" s="5" t="s">
        <v>36</v>
      </c>
      <c r="B26" s="5"/>
      <c r="C26" s="5"/>
      <c r="D26" s="19" t="s">
        <v>37</v>
      </c>
    </row>
    <row r="27" spans="1:4" x14ac:dyDescent="0.25">
      <c r="D27" s="22" t="s">
        <v>35</v>
      </c>
    </row>
    <row r="28" spans="1:4" x14ac:dyDescent="0.25">
      <c r="A28" s="17"/>
      <c r="B28" s="32"/>
      <c r="C28" s="32"/>
      <c r="D28" s="32"/>
    </row>
  </sheetData>
  <mergeCells count="4">
    <mergeCell ref="A3:D3"/>
    <mergeCell ref="A4:D4"/>
    <mergeCell ref="A8:A10"/>
    <mergeCell ref="B8:B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view="pageBreakPreview" topLeftCell="A2" zoomScale="85" zoomScaleNormal="100" zoomScaleSheetLayoutView="85" workbookViewId="0">
      <selection activeCell="A35" sqref="A35"/>
    </sheetView>
  </sheetViews>
  <sheetFormatPr defaultColWidth="33.42578125" defaultRowHeight="15" outlineLevelRow="1" x14ac:dyDescent="0.25"/>
  <cols>
    <col min="1" max="1" width="50.42578125" style="32" customWidth="1"/>
    <col min="2" max="2" width="18.85546875" style="32" customWidth="1"/>
    <col min="3" max="3" width="20" style="32" customWidth="1"/>
    <col min="4" max="4" width="21" style="32" customWidth="1"/>
  </cols>
  <sheetData>
    <row r="1" spans="1:4" x14ac:dyDescent="0.25">
      <c r="A1" s="47" t="s">
        <v>0</v>
      </c>
      <c r="C1" s="48"/>
      <c r="D1" s="48"/>
    </row>
    <row r="2" spans="1:4" x14ac:dyDescent="0.25">
      <c r="A2" s="49"/>
      <c r="C2" s="48"/>
      <c r="D2" s="48"/>
    </row>
    <row r="3" spans="1:4" x14ac:dyDescent="0.25">
      <c r="A3" s="50" t="s">
        <v>84</v>
      </c>
      <c r="C3" s="48"/>
      <c r="D3" s="48"/>
    </row>
    <row r="4" spans="1:4" x14ac:dyDescent="0.25">
      <c r="A4" s="103" t="str">
        <f>'О. о прибылях и убытках '!A4:D4</f>
        <v>ЗА ТРИ МЕСЯЦА, ЗАКОНЧИВШИХСЯ 31 МАРТА 2018 г. (НЕ АУДИРОВАНО)</v>
      </c>
      <c r="B4" s="102"/>
      <c r="C4" s="102"/>
      <c r="D4" s="48"/>
    </row>
    <row r="5" spans="1:4" x14ac:dyDescent="0.25">
      <c r="A5" s="51" t="s">
        <v>3</v>
      </c>
      <c r="C5" s="48"/>
      <c r="D5" s="48"/>
    </row>
    <row r="6" spans="1:4" ht="24" x14ac:dyDescent="0.25">
      <c r="A6" s="104"/>
      <c r="B6" s="25" t="str">
        <f>'О. о прибылях и убытках '!C8</f>
        <v>3 месяца, закончившихся</v>
      </c>
      <c r="C6" s="25" t="str">
        <f>'О. о прибылях и убытках '!D8</f>
        <v>3 месяца, закончившихся</v>
      </c>
      <c r="D6" s="25"/>
    </row>
    <row r="7" spans="1:4" x14ac:dyDescent="0.25">
      <c r="A7" s="104"/>
      <c r="B7" s="25" t="str">
        <f>'О. о прибылях и убытках '!C9</f>
        <v>31 марта 2018</v>
      </c>
      <c r="C7" s="25" t="str">
        <f>'О. о прибылях и убытках '!D9</f>
        <v>31 марта 2017</v>
      </c>
      <c r="D7" s="25"/>
    </row>
    <row r="8" spans="1:4" x14ac:dyDescent="0.25">
      <c r="A8" s="29"/>
      <c r="B8" s="25" t="s">
        <v>6</v>
      </c>
      <c r="C8" s="25" t="s">
        <v>6</v>
      </c>
      <c r="D8" s="25"/>
    </row>
    <row r="9" spans="1:4" x14ac:dyDescent="0.25">
      <c r="A9" s="17" t="s">
        <v>85</v>
      </c>
      <c r="B9" s="69"/>
      <c r="C9" s="70"/>
      <c r="D9" s="70"/>
    </row>
    <row r="10" spans="1:4" ht="9.75" customHeight="1" x14ac:dyDescent="0.25">
      <c r="A10" s="62"/>
      <c r="B10" s="71"/>
      <c r="C10" s="70"/>
      <c r="D10" s="70"/>
    </row>
    <row r="11" spans="1:4" ht="15" customHeight="1" x14ac:dyDescent="0.25">
      <c r="A11" s="9" t="s">
        <v>86</v>
      </c>
      <c r="B11" s="72">
        <v>6285890</v>
      </c>
      <c r="C11" s="72">
        <v>5581654</v>
      </c>
      <c r="D11" s="72"/>
    </row>
    <row r="12" spans="1:4" ht="15" customHeight="1" x14ac:dyDescent="0.25">
      <c r="A12" s="9" t="s">
        <v>87</v>
      </c>
      <c r="B12" s="73">
        <v>-3390640</v>
      </c>
      <c r="C12" s="73">
        <v>-2848423</v>
      </c>
      <c r="D12" s="74"/>
    </row>
    <row r="13" spans="1:4" ht="15" customHeight="1" x14ac:dyDescent="0.25">
      <c r="A13" s="9" t="s">
        <v>88</v>
      </c>
      <c r="B13" s="73">
        <v>491104</v>
      </c>
      <c r="C13" s="73">
        <v>398658</v>
      </c>
      <c r="D13" s="72"/>
    </row>
    <row r="14" spans="1:4" ht="15" customHeight="1" x14ac:dyDescent="0.25">
      <c r="A14" s="9" t="s">
        <v>89</v>
      </c>
      <c r="B14" s="73">
        <v>-399700</v>
      </c>
      <c r="C14" s="73">
        <v>-299993</v>
      </c>
      <c r="D14" s="74"/>
    </row>
    <row r="15" spans="1:4" ht="36" x14ac:dyDescent="0.25">
      <c r="A15" s="9" t="s">
        <v>90</v>
      </c>
      <c r="B15" s="73">
        <v>374694</v>
      </c>
      <c r="C15" s="73">
        <v>155426</v>
      </c>
      <c r="D15" s="72"/>
    </row>
    <row r="16" spans="1:4" ht="21" customHeight="1" x14ac:dyDescent="0.25">
      <c r="A16" s="9" t="s">
        <v>91</v>
      </c>
      <c r="B16" s="73">
        <v>-669048</v>
      </c>
      <c r="C16" s="73">
        <v>1437718</v>
      </c>
      <c r="D16" s="72"/>
    </row>
    <row r="17" spans="1:4" ht="16.5" customHeight="1" x14ac:dyDescent="0.25">
      <c r="A17" s="9" t="s">
        <v>92</v>
      </c>
      <c r="B17" s="73">
        <v>502293</v>
      </c>
      <c r="C17" s="73">
        <v>1021</v>
      </c>
      <c r="D17" s="75"/>
    </row>
    <row r="18" spans="1:4" ht="21" customHeight="1" x14ac:dyDescent="0.25">
      <c r="A18" s="9" t="s">
        <v>93</v>
      </c>
      <c r="B18" s="73">
        <v>-2003606</v>
      </c>
      <c r="C18" s="73">
        <v>-1224614</v>
      </c>
      <c r="D18" s="74"/>
    </row>
    <row r="19" spans="1:4" ht="16.5" customHeight="1" x14ac:dyDescent="0.25">
      <c r="A19" s="9" t="s">
        <v>94</v>
      </c>
      <c r="B19" s="73">
        <v>21347</v>
      </c>
      <c r="C19" s="73">
        <v>223415</v>
      </c>
      <c r="D19" s="75"/>
    </row>
    <row r="20" spans="1:4" ht="15.75" customHeight="1" thickBot="1" x14ac:dyDescent="0.3">
      <c r="A20" s="76" t="s">
        <v>95</v>
      </c>
      <c r="B20" s="73">
        <v>-124018</v>
      </c>
      <c r="C20" s="73">
        <v>-227062</v>
      </c>
      <c r="D20" s="77"/>
    </row>
    <row r="21" spans="1:4" ht="24.75" thickBot="1" x14ac:dyDescent="0.3">
      <c r="A21" s="78" t="s">
        <v>96</v>
      </c>
      <c r="B21" s="79">
        <f>SUM(B11:B20)</f>
        <v>1088316</v>
      </c>
      <c r="C21" s="79">
        <f>SUM(C11:C20)</f>
        <v>3197800</v>
      </c>
      <c r="D21" s="80"/>
    </row>
    <row r="22" spans="1:4" x14ac:dyDescent="0.25">
      <c r="A22" s="81" t="s">
        <v>97</v>
      </c>
      <c r="B22" s="82"/>
      <c r="C22" s="82"/>
      <c r="D22" s="82"/>
    </row>
    <row r="23" spans="1:4" ht="24" x14ac:dyDescent="0.25">
      <c r="A23" s="9" t="s">
        <v>98</v>
      </c>
      <c r="B23" s="73">
        <v>-430120</v>
      </c>
      <c r="C23" s="73">
        <v>781061</v>
      </c>
      <c r="D23" s="82"/>
    </row>
    <row r="24" spans="1:4" ht="15" customHeight="1" x14ac:dyDescent="0.25">
      <c r="A24" s="9" t="s">
        <v>99</v>
      </c>
      <c r="B24" s="73">
        <v>18331000</v>
      </c>
      <c r="C24" s="73">
        <v>10617000</v>
      </c>
      <c r="D24" s="82"/>
    </row>
    <row r="25" spans="1:4" ht="24.75" customHeight="1" x14ac:dyDescent="0.25">
      <c r="A25" s="83" t="s">
        <v>100</v>
      </c>
      <c r="B25" s="73">
        <v>-21980</v>
      </c>
      <c r="C25" s="73">
        <v>-69521</v>
      </c>
      <c r="D25" s="82"/>
    </row>
    <row r="26" spans="1:4" ht="15.75" customHeight="1" x14ac:dyDescent="0.25">
      <c r="A26" s="9" t="s">
        <v>101</v>
      </c>
      <c r="B26" s="73">
        <v>-5879929</v>
      </c>
      <c r="C26" s="73">
        <v>10607027</v>
      </c>
      <c r="D26" s="82"/>
    </row>
    <row r="27" spans="1:4" ht="15" customHeight="1" x14ac:dyDescent="0.25">
      <c r="A27" s="9" t="s">
        <v>102</v>
      </c>
      <c r="B27" s="73">
        <v>-27137</v>
      </c>
      <c r="C27" s="73">
        <v>-39040</v>
      </c>
      <c r="D27" s="82"/>
    </row>
    <row r="28" spans="1:4" ht="24.75" customHeight="1" x14ac:dyDescent="0.25">
      <c r="A28" s="9" t="s">
        <v>103</v>
      </c>
      <c r="B28" s="73">
        <v>-19912156</v>
      </c>
      <c r="C28" s="73">
        <v>16678843</v>
      </c>
      <c r="D28" s="82"/>
    </row>
    <row r="29" spans="1:4" ht="24.75" customHeight="1" x14ac:dyDescent="0.25">
      <c r="A29" s="9" t="s">
        <v>104</v>
      </c>
      <c r="B29" s="73">
        <v>26294174</v>
      </c>
      <c r="C29" s="73">
        <v>-42020915</v>
      </c>
      <c r="D29" s="82"/>
    </row>
    <row r="30" spans="1:4" ht="36.75" customHeight="1" x14ac:dyDescent="0.25">
      <c r="A30" s="9" t="s">
        <v>105</v>
      </c>
      <c r="B30" s="73">
        <v>-695601</v>
      </c>
      <c r="C30" s="73">
        <v>0</v>
      </c>
      <c r="D30" s="82"/>
    </row>
    <row r="31" spans="1:4" ht="17.25" customHeight="1" thickBot="1" x14ac:dyDescent="0.3">
      <c r="A31" s="76" t="s">
        <v>106</v>
      </c>
      <c r="B31" s="84">
        <v>-794619</v>
      </c>
      <c r="C31" s="84">
        <v>596887</v>
      </c>
      <c r="D31" s="85"/>
    </row>
    <row r="32" spans="1:4" ht="24.75" thickBot="1" x14ac:dyDescent="0.3">
      <c r="A32" s="86" t="s">
        <v>107</v>
      </c>
      <c r="B32" s="87">
        <f>SUM(B21:B31)</f>
        <v>17951948</v>
      </c>
      <c r="C32" s="87">
        <f>SUM(C21:C31)</f>
        <v>349142</v>
      </c>
      <c r="D32" s="80"/>
    </row>
    <row r="33" spans="1:4" ht="24" x14ac:dyDescent="0.25">
      <c r="A33" s="17" t="s">
        <v>108</v>
      </c>
      <c r="B33" s="82"/>
      <c r="C33" s="70"/>
      <c r="D33" s="70"/>
    </row>
    <row r="34" spans="1:4" ht="22.5" customHeight="1" x14ac:dyDescent="0.25">
      <c r="A34" s="9" t="s">
        <v>121</v>
      </c>
      <c r="B34" s="73">
        <v>114892670</v>
      </c>
      <c r="C34" s="73">
        <v>247117662</v>
      </c>
      <c r="D34" s="82"/>
    </row>
    <row r="35" spans="1:4" ht="22.5" customHeight="1" x14ac:dyDescent="0.25">
      <c r="A35" s="9" t="s">
        <v>122</v>
      </c>
      <c r="B35" s="73">
        <v>-151939554</v>
      </c>
      <c r="C35" s="73">
        <v>-282678044</v>
      </c>
      <c r="D35" s="82"/>
    </row>
    <row r="36" spans="1:4" ht="18.75" customHeight="1" x14ac:dyDescent="0.25">
      <c r="A36" s="9" t="s">
        <v>109</v>
      </c>
      <c r="B36" s="73">
        <v>-150433</v>
      </c>
      <c r="C36" s="73">
        <v>-97506</v>
      </c>
      <c r="D36" s="82"/>
    </row>
    <row r="37" spans="1:4" ht="16.5" customHeight="1" x14ac:dyDescent="0.25">
      <c r="A37" s="9" t="s">
        <v>110</v>
      </c>
      <c r="B37" s="73">
        <v>834</v>
      </c>
      <c r="C37" s="73">
        <v>1499</v>
      </c>
      <c r="D37" s="82"/>
    </row>
    <row r="38" spans="1:4" ht="23.25" customHeight="1" x14ac:dyDescent="0.25">
      <c r="A38" s="9" t="s">
        <v>123</v>
      </c>
      <c r="B38" s="73">
        <v>-83355</v>
      </c>
      <c r="C38" s="73">
        <v>0</v>
      </c>
      <c r="D38" s="82"/>
    </row>
    <row r="39" spans="1:4" ht="17.25" customHeight="1" x14ac:dyDescent="0.25">
      <c r="A39" s="9" t="s">
        <v>111</v>
      </c>
      <c r="B39" s="73">
        <v>-42147</v>
      </c>
      <c r="C39" s="73">
        <v>-23207</v>
      </c>
      <c r="D39" s="82"/>
    </row>
    <row r="40" spans="1:4" ht="21" hidden="1" customHeight="1" outlineLevel="1" x14ac:dyDescent="0.25">
      <c r="A40" s="97" t="s">
        <v>112</v>
      </c>
      <c r="B40" s="98">
        <v>0</v>
      </c>
      <c r="C40" s="98">
        <v>0</v>
      </c>
      <c r="D40" s="82"/>
    </row>
    <row r="41" spans="1:4" ht="21" customHeight="1" collapsed="1" thickBot="1" x14ac:dyDescent="0.3">
      <c r="A41" s="76" t="s">
        <v>125</v>
      </c>
      <c r="B41" s="84">
        <v>-18315663</v>
      </c>
      <c r="C41" s="84" t="s">
        <v>126</v>
      </c>
      <c r="D41" s="82"/>
    </row>
    <row r="42" spans="1:4" ht="21" customHeight="1" thickBot="1" x14ac:dyDescent="0.3">
      <c r="A42" s="76" t="s">
        <v>117</v>
      </c>
      <c r="B42" s="84">
        <v>-341552</v>
      </c>
      <c r="C42" s="84"/>
      <c r="D42" s="82"/>
    </row>
    <row r="43" spans="1:4" ht="30.75" customHeight="1" thickBot="1" x14ac:dyDescent="0.3">
      <c r="A43" s="86" t="s">
        <v>113</v>
      </c>
      <c r="B43" s="87">
        <f>SUM(B33:B42)</f>
        <v>-55979200</v>
      </c>
      <c r="C43" s="87">
        <f>SUM(C33:C40)</f>
        <v>-35679596</v>
      </c>
      <c r="D43" s="80"/>
    </row>
    <row r="44" spans="1:4" ht="24.75" thickBot="1" x14ac:dyDescent="0.3">
      <c r="A44" s="88" t="s">
        <v>114</v>
      </c>
      <c r="B44" s="84">
        <v>637238</v>
      </c>
      <c r="C44" s="84">
        <v>-1049868</v>
      </c>
      <c r="D44" s="85"/>
    </row>
    <row r="45" spans="1:4" ht="15.75" thickBot="1" x14ac:dyDescent="0.3">
      <c r="A45" s="78" t="s">
        <v>115</v>
      </c>
      <c r="B45" s="87">
        <f>B32+B43+B44</f>
        <v>-37390014</v>
      </c>
      <c r="C45" s="87">
        <f>C32+C43+C44</f>
        <v>-36380322</v>
      </c>
      <c r="D45" s="80"/>
    </row>
    <row r="46" spans="1:4" ht="24.75" thickBot="1" x14ac:dyDescent="0.3">
      <c r="A46" s="86" t="s">
        <v>128</v>
      </c>
      <c r="B46" s="87">
        <v>143072287</v>
      </c>
      <c r="C46" s="87">
        <v>194240706</v>
      </c>
      <c r="D46" s="80"/>
    </row>
    <row r="47" spans="1:4" ht="24.75" thickBot="1" x14ac:dyDescent="0.3">
      <c r="A47" s="86" t="s">
        <v>127</v>
      </c>
      <c r="B47" s="87">
        <f>B45+B46</f>
        <v>105682273</v>
      </c>
      <c r="C47" s="87">
        <f>C45+C46</f>
        <v>157860384</v>
      </c>
      <c r="D47" s="80"/>
    </row>
    <row r="48" spans="1:4" x14ac:dyDescent="0.25">
      <c r="B48" s="89"/>
    </row>
    <row r="49" spans="1:4" s="5" customFormat="1" ht="21" customHeight="1" x14ac:dyDescent="0.25">
      <c r="A49" s="17" t="s">
        <v>82</v>
      </c>
      <c r="B49" s="90"/>
      <c r="C49" s="19" t="str">
        <f>'О. о фин положении '!D45</f>
        <v>Байсынов М.Б.</v>
      </c>
      <c r="D49" s="25"/>
    </row>
    <row r="50" spans="1:4" s="23" customFormat="1" ht="15.75" customHeight="1" x14ac:dyDescent="0.25">
      <c r="A50" s="20"/>
      <c r="B50" s="20"/>
      <c r="C50" s="22" t="s">
        <v>35</v>
      </c>
      <c r="D50" s="22"/>
    </row>
    <row r="51" spans="1:4" s="5" customFormat="1" ht="15.75" customHeight="1" x14ac:dyDescent="0.25">
      <c r="A51" s="17" t="s">
        <v>36</v>
      </c>
      <c r="B51" s="17"/>
      <c r="C51" s="91" t="s">
        <v>83</v>
      </c>
      <c r="D51" s="25"/>
    </row>
    <row r="52" spans="1:4" x14ac:dyDescent="0.25">
      <c r="C52" s="22" t="s">
        <v>35</v>
      </c>
      <c r="D52" s="22"/>
    </row>
    <row r="53" spans="1:4" x14ac:dyDescent="0.25">
      <c r="A53" s="17"/>
    </row>
  </sheetData>
  <mergeCells count="2">
    <mergeCell ref="A4:C4"/>
    <mergeCell ref="A6:A7"/>
  </mergeCells>
  <pageMargins left="0.9055118110236221" right="0.31496062992125984" top="0.74803149606299213" bottom="0.39370078740157483" header="0" footer="0.19685039370078741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view="pageBreakPreview" zoomScale="85" zoomScaleNormal="100" zoomScaleSheetLayoutView="85" workbookViewId="0">
      <selection activeCell="G21" sqref="G21"/>
    </sheetView>
  </sheetViews>
  <sheetFormatPr defaultRowHeight="15" x14ac:dyDescent="0.25"/>
  <cols>
    <col min="1" max="1" width="42.5703125" customWidth="1"/>
    <col min="2" max="2" width="11.7109375" bestFit="1" customWidth="1"/>
    <col min="3" max="3" width="11.7109375" customWidth="1"/>
    <col min="4" max="4" width="22" customWidth="1"/>
    <col min="5" max="5" width="10.42578125" bestFit="1" customWidth="1"/>
    <col min="6" max="6" width="11.7109375" customWidth="1"/>
    <col min="7" max="7" width="17.5703125" customWidth="1"/>
    <col min="9" max="9" width="14" bestFit="1" customWidth="1"/>
    <col min="10" max="10" width="13" customWidth="1"/>
  </cols>
  <sheetData>
    <row r="1" spans="1:10" x14ac:dyDescent="0.25">
      <c r="A1" s="47" t="s">
        <v>0</v>
      </c>
      <c r="B1" s="32"/>
      <c r="C1" s="48"/>
    </row>
    <row r="2" spans="1:10" ht="12" customHeight="1" x14ac:dyDescent="0.25">
      <c r="A2" s="49"/>
      <c r="B2" s="32"/>
      <c r="C2" s="48"/>
    </row>
    <row r="3" spans="1:10" x14ac:dyDescent="0.25">
      <c r="A3" s="50" t="s">
        <v>72</v>
      </c>
      <c r="B3" s="32"/>
      <c r="C3" s="48"/>
    </row>
    <row r="4" spans="1:10" x14ac:dyDescent="0.25">
      <c r="A4" s="103" t="str">
        <f>'О. о прибылях и убытках '!A4:D4</f>
        <v>ЗА ТРИ МЕСЯЦА, ЗАКОНЧИВШИХСЯ 31 МАРТА 2018 г. (НЕ АУДИРОВАНО)</v>
      </c>
      <c r="B4" s="102"/>
      <c r="C4" s="102"/>
      <c r="D4" s="102"/>
      <c r="E4" s="102"/>
      <c r="F4" s="102"/>
      <c r="G4" s="102"/>
    </row>
    <row r="5" spans="1:10" x14ac:dyDescent="0.25">
      <c r="A5" s="51" t="s">
        <v>3</v>
      </c>
      <c r="B5" s="32"/>
      <c r="C5" s="48"/>
    </row>
    <row r="6" spans="1:10" x14ac:dyDescent="0.25">
      <c r="A6" s="51"/>
      <c r="B6" s="48"/>
      <c r="C6" s="48"/>
    </row>
    <row r="7" spans="1:10" ht="97.5" customHeight="1" x14ac:dyDescent="0.25">
      <c r="A7" s="45"/>
      <c r="B7" s="46" t="s">
        <v>28</v>
      </c>
      <c r="C7" s="46" t="s">
        <v>73</v>
      </c>
      <c r="D7" s="46" t="s">
        <v>65</v>
      </c>
      <c r="E7" s="46" t="s">
        <v>74</v>
      </c>
      <c r="F7" s="46" t="s">
        <v>75</v>
      </c>
      <c r="G7" s="46" t="s">
        <v>76</v>
      </c>
    </row>
    <row r="8" spans="1:10" ht="10.5" customHeight="1" x14ac:dyDescent="0.25">
      <c r="A8" s="9"/>
      <c r="B8" s="28"/>
      <c r="C8" s="28"/>
      <c r="D8" s="95"/>
      <c r="E8" s="28"/>
      <c r="F8" s="28"/>
      <c r="G8" s="28"/>
    </row>
    <row r="9" spans="1:10" ht="15.75" thickBot="1" x14ac:dyDescent="0.3">
      <c r="A9" s="52" t="s">
        <v>77</v>
      </c>
      <c r="B9" s="27">
        <v>7050000</v>
      </c>
      <c r="C9" s="27">
        <v>220973</v>
      </c>
      <c r="D9" s="27">
        <v>-15980</v>
      </c>
      <c r="E9" s="27">
        <v>281014</v>
      </c>
      <c r="F9" s="27">
        <v>36827724</v>
      </c>
      <c r="G9" s="53">
        <v>44363731</v>
      </c>
      <c r="I9" s="54"/>
    </row>
    <row r="10" spans="1:10" ht="9.75" customHeight="1" x14ac:dyDescent="0.25">
      <c r="A10" s="9"/>
      <c r="B10" s="28"/>
      <c r="C10" s="28"/>
      <c r="D10" s="28"/>
      <c r="E10" s="28"/>
      <c r="F10" s="28"/>
      <c r="G10" s="55">
        <f t="shared" ref="G10" si="0">SUM(B10:F10)</f>
        <v>0</v>
      </c>
    </row>
    <row r="11" spans="1:10" x14ac:dyDescent="0.25">
      <c r="A11" s="9" t="s">
        <v>78</v>
      </c>
      <c r="B11" s="28"/>
      <c r="C11" s="28"/>
      <c r="D11" s="56"/>
      <c r="E11" s="56"/>
      <c r="F11" s="57">
        <v>2368183</v>
      </c>
      <c r="G11" s="58">
        <f>SUM(B11:F11)</f>
        <v>2368183</v>
      </c>
    </row>
    <row r="12" spans="1:10" x14ac:dyDescent="0.25">
      <c r="A12" s="9" t="s">
        <v>79</v>
      </c>
      <c r="B12" s="56"/>
      <c r="C12" s="56"/>
      <c r="D12" s="59">
        <v>62525</v>
      </c>
      <c r="E12" s="56"/>
      <c r="F12" s="56"/>
      <c r="G12" s="58">
        <f t="shared" ref="G12:G13" si="1">SUM(B12:F12)</f>
        <v>62525</v>
      </c>
    </row>
    <row r="13" spans="1:10" ht="12" customHeight="1" x14ac:dyDescent="0.25">
      <c r="A13" s="9"/>
      <c r="B13" s="56"/>
      <c r="C13" s="56"/>
      <c r="D13" s="56"/>
      <c r="E13" s="56"/>
      <c r="F13" s="56"/>
      <c r="G13" s="58">
        <f t="shared" si="1"/>
        <v>0</v>
      </c>
    </row>
    <row r="14" spans="1:10" ht="15.75" thickBot="1" x14ac:dyDescent="0.3">
      <c r="A14" s="52" t="s">
        <v>118</v>
      </c>
      <c r="B14" s="41">
        <f t="shared" ref="B14:G14" si="2">SUM(B9:B12)</f>
        <v>7050000</v>
      </c>
      <c r="C14" s="41">
        <f t="shared" si="2"/>
        <v>220973</v>
      </c>
      <c r="D14" s="41">
        <f t="shared" si="2"/>
        <v>46545</v>
      </c>
      <c r="E14" s="41">
        <f t="shared" si="2"/>
        <v>281014</v>
      </c>
      <c r="F14" s="41">
        <f t="shared" si="2"/>
        <v>39195907</v>
      </c>
      <c r="G14" s="41">
        <f t="shared" si="2"/>
        <v>46794439</v>
      </c>
      <c r="J14" s="60"/>
    </row>
    <row r="15" spans="1:10" ht="12" customHeight="1" x14ac:dyDescent="0.25">
      <c r="A15" s="5"/>
      <c r="B15" s="61"/>
      <c r="C15" s="61"/>
      <c r="D15" s="61"/>
      <c r="E15" s="61"/>
      <c r="F15" s="61"/>
      <c r="G15" s="55"/>
      <c r="J15" s="60"/>
    </row>
    <row r="16" spans="1:10" ht="15.75" thickBot="1" x14ac:dyDescent="0.3">
      <c r="A16" s="52" t="s">
        <v>80</v>
      </c>
      <c r="B16" s="53">
        <v>7050000</v>
      </c>
      <c r="C16" s="53">
        <v>220973</v>
      </c>
      <c r="D16" s="41">
        <v>73172</v>
      </c>
      <c r="E16" s="53">
        <v>281014</v>
      </c>
      <c r="F16" s="53">
        <v>46187909</v>
      </c>
      <c r="G16" s="53">
        <v>53813068</v>
      </c>
    </row>
    <row r="17" spans="1:10" x14ac:dyDescent="0.25">
      <c r="A17" s="9"/>
      <c r="B17" s="57"/>
      <c r="C17" s="57"/>
      <c r="D17" s="57"/>
      <c r="E17" s="57"/>
      <c r="F17" s="57"/>
      <c r="G17" s="57"/>
    </row>
    <row r="18" spans="1:10" x14ac:dyDescent="0.25">
      <c r="A18" s="9" t="s">
        <v>78</v>
      </c>
      <c r="B18" s="62"/>
      <c r="C18" s="62"/>
      <c r="D18" s="57"/>
      <c r="E18" s="57"/>
      <c r="F18" s="57">
        <v>2514759</v>
      </c>
      <c r="G18" s="58">
        <f>SUM(B18:F18)</f>
        <v>2514759</v>
      </c>
      <c r="H18" s="11"/>
    </row>
    <row r="19" spans="1:10" x14ac:dyDescent="0.25">
      <c r="A19" s="9" t="s">
        <v>79</v>
      </c>
      <c r="B19" s="56"/>
      <c r="C19" s="56"/>
      <c r="D19" s="63">
        <v>-203616</v>
      </c>
      <c r="E19" s="92"/>
      <c r="F19" s="57"/>
      <c r="G19" s="100">
        <f>SUM(B19:F19)</f>
        <v>-203616</v>
      </c>
    </row>
    <row r="20" spans="1:10" x14ac:dyDescent="0.25">
      <c r="A20" s="9" t="s">
        <v>60</v>
      </c>
      <c r="B20" s="56"/>
      <c r="C20" s="56"/>
      <c r="D20" s="92"/>
      <c r="E20" s="63">
        <v>-281014</v>
      </c>
      <c r="F20" s="63">
        <v>281014</v>
      </c>
      <c r="G20" s="100">
        <f t="shared" ref="G20:G23" si="3">SUM(B20:F20)</f>
        <v>0</v>
      </c>
    </row>
    <row r="21" spans="1:10" x14ac:dyDescent="0.25">
      <c r="A21" s="9" t="s">
        <v>116</v>
      </c>
      <c r="B21" s="56"/>
      <c r="C21" s="56"/>
      <c r="D21" s="92"/>
      <c r="E21" s="92"/>
      <c r="F21" s="63">
        <v>-18315663</v>
      </c>
      <c r="G21" s="100">
        <f t="shared" si="3"/>
        <v>-18315663</v>
      </c>
    </row>
    <row r="22" spans="1:10" x14ac:dyDescent="0.25">
      <c r="A22" s="94" t="s">
        <v>117</v>
      </c>
      <c r="B22" s="56"/>
      <c r="C22" s="56"/>
      <c r="D22" s="92"/>
      <c r="E22" s="92"/>
      <c r="F22" s="63">
        <v>-341552</v>
      </c>
      <c r="G22" s="100">
        <f t="shared" si="3"/>
        <v>-341552</v>
      </c>
    </row>
    <row r="23" spans="1:10" ht="15.75" thickBot="1" x14ac:dyDescent="0.3">
      <c r="A23" s="64"/>
      <c r="B23" s="65"/>
      <c r="C23" s="66"/>
      <c r="D23" s="65"/>
      <c r="E23" s="65"/>
      <c r="F23" s="65"/>
      <c r="G23" s="93">
        <f t="shared" si="3"/>
        <v>0</v>
      </c>
    </row>
    <row r="24" spans="1:10" ht="15.75" thickBot="1" x14ac:dyDescent="0.3">
      <c r="A24" s="52" t="s">
        <v>81</v>
      </c>
      <c r="B24" s="41">
        <v>7050000</v>
      </c>
      <c r="C24" s="41">
        <v>220973</v>
      </c>
      <c r="D24" s="41">
        <f>SUM(D16:D23)</f>
        <v>-130444</v>
      </c>
      <c r="E24" s="41">
        <f>SUM(E16:E23)</f>
        <v>0</v>
      </c>
      <c r="F24" s="41">
        <f>SUM(F16:F23)</f>
        <v>30326467</v>
      </c>
      <c r="G24" s="41">
        <f>SUM(B24:F24)</f>
        <v>37466996</v>
      </c>
      <c r="H24" s="11"/>
    </row>
    <row r="25" spans="1:10" x14ac:dyDescent="0.25">
      <c r="A25" s="67"/>
      <c r="B25" s="67"/>
      <c r="C25" s="67"/>
      <c r="D25" s="67"/>
      <c r="E25" s="67"/>
      <c r="F25" s="67"/>
      <c r="G25" s="67"/>
      <c r="J25" s="60"/>
    </row>
    <row r="26" spans="1:10" x14ac:dyDescent="0.25">
      <c r="A26" s="67"/>
      <c r="B26" s="67"/>
      <c r="C26" s="67"/>
      <c r="D26" s="67"/>
      <c r="E26" s="67"/>
      <c r="F26" s="67"/>
      <c r="G26" s="67"/>
      <c r="J26" s="60"/>
    </row>
    <row r="27" spans="1:10" s="5" customFormat="1" ht="24" customHeight="1" x14ac:dyDescent="0.25">
      <c r="A27" s="17" t="s">
        <v>33</v>
      </c>
      <c r="B27" s="17"/>
      <c r="C27" s="108" t="str">
        <f>'О. о фин положении '!D45</f>
        <v>Байсынов М.Б.</v>
      </c>
      <c r="D27" s="108"/>
      <c r="F27" s="68"/>
    </row>
    <row r="28" spans="1:10" s="23" customFormat="1" ht="15.75" customHeight="1" x14ac:dyDescent="0.25">
      <c r="A28" s="20"/>
      <c r="B28" s="21"/>
      <c r="C28" s="109" t="s">
        <v>35</v>
      </c>
      <c r="D28" s="110"/>
      <c r="E28" s="31"/>
    </row>
    <row r="29" spans="1:10" s="5" customFormat="1" ht="15.75" customHeight="1" x14ac:dyDescent="0.25">
      <c r="A29" s="17" t="s">
        <v>36</v>
      </c>
      <c r="B29" s="17"/>
      <c r="C29" s="108" t="s">
        <v>83</v>
      </c>
      <c r="D29" s="108"/>
    </row>
    <row r="30" spans="1:10" x14ac:dyDescent="0.25">
      <c r="A30" s="32"/>
      <c r="B30" s="32"/>
      <c r="C30" s="109" t="s">
        <v>35</v>
      </c>
      <c r="D30" s="110"/>
    </row>
    <row r="31" spans="1:10" x14ac:dyDescent="0.25">
      <c r="A31" s="17"/>
    </row>
  </sheetData>
  <mergeCells count="5">
    <mergeCell ref="A4:G4"/>
    <mergeCell ref="C27:D27"/>
    <mergeCell ref="C28:D28"/>
    <mergeCell ref="C29:D29"/>
    <mergeCell ref="C30:D30"/>
  </mergeCells>
  <pageMargins left="0.70866141732283472" right="0.70866141732283472" top="0.74803149606299213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О. о фин положении </vt:lpstr>
      <vt:lpstr>О. о прибылях и убытках </vt:lpstr>
      <vt:lpstr>ПДС</vt:lpstr>
      <vt:lpstr>О. о движение  ден. средств</vt:lpstr>
      <vt:lpstr>О. об изм- в соб. капитале</vt:lpstr>
      <vt:lpstr>'О. о движение  ден. средств'!Область_печати</vt:lpstr>
      <vt:lpstr>'О. о прибылях и убытках '!Область_печати</vt:lpstr>
      <vt:lpstr>'О. об изм- в соб. капитале'!Область_печати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Игликова Арай</cp:lastModifiedBy>
  <cp:lastPrinted>2018-04-23T03:05:43Z</cp:lastPrinted>
  <dcterms:created xsi:type="dcterms:W3CDTF">2018-04-12T07:46:47Z</dcterms:created>
  <dcterms:modified xsi:type="dcterms:W3CDTF">2018-04-25T09:34:24Z</dcterms:modified>
</cp:coreProperties>
</file>