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3"/>
  </bookViews>
  <sheets>
    <sheet name="Отчет о финансовом положении" sheetId="1" r:id="rId1"/>
    <sheet name="Отчет о прибылях и убытках" sheetId="2" r:id="rId2"/>
    <sheet name="Отчет о движении денег" sheetId="3" r:id="rId3"/>
    <sheet name="Отчет об изменениях в капитале" sheetId="4" r:id="rId4"/>
  </sheets>
  <definedNames/>
  <calcPr fullCalcOnLoad="1"/>
</workbook>
</file>

<file path=xl/sharedStrings.xml><?xml version="1.0" encoding="utf-8"?>
<sst xmlns="http://schemas.openxmlformats.org/spreadsheetml/2006/main" count="685" uniqueCount="329">
  <si>
    <t xml:space="preserve">Наименование организации </t>
  </si>
  <si>
    <t>Акционерное Общество "БАЯН СУЛУ"</t>
  </si>
  <si>
    <t xml:space="preserve">Сведения о реорганизации </t>
  </si>
  <si>
    <t>Вид деятельности организации</t>
  </si>
  <si>
    <t>Производство кондитерских изделий</t>
  </si>
  <si>
    <t>Организационно-правовая форма</t>
  </si>
  <si>
    <t>Акционерное общество</t>
  </si>
  <si>
    <t xml:space="preserve">Форма отчетности: консолидированная/неконсолидированная </t>
  </si>
  <si>
    <t xml:space="preserve">неконсолидированная 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</si>
  <si>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</si>
  <si>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</si>
  <si>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</si>
  <si>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</si>
  <si>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Крупный</t>
  </si>
  <si>
    <t>(малого, среднего, крупного)</t>
  </si>
  <si>
    <t>Юридический адрес организации</t>
  </si>
  <si>
    <t xml:space="preserve">Казахстан, г.Костанай ул. Бородина, 198                                                                                                                                                                 </t>
  </si>
  <si>
    <t>ОТЧЕТ О ФИНАНСОВОМ ПОЛОЖЕНИИ КОМПАНИИ</t>
  </si>
  <si>
    <t>по состоянию на  30.06.2015 года</t>
  </si>
  <si>
    <t>тыс. тенге</t>
  </si>
  <si>
    <t>Активы</t>
  </si>
  <si>
    <t>Код стр.</t>
  </si>
  <si>
    <t>На конец отчетного периода</t>
  </si>
  <si>
    <t>На  начало отчетного периода</t>
  </si>
  <si>
    <t>I. Краткосрочные активы</t>
  </si>
  <si>
    <t xml:space="preserve">Денежные средства и их эквиваленты </t>
  </si>
  <si>
    <t>010</t>
  </si>
  <si>
    <t xml:space="preserve">Финансовые активы, имеющиеся в наличии для  продажи </t>
  </si>
  <si>
    <t>011</t>
  </si>
  <si>
    <t xml:space="preserve">-              </t>
  </si>
  <si>
    <t xml:space="preserve">Производные финансовые инструменты </t>
  </si>
  <si>
    <t>012</t>
  </si>
  <si>
    <t xml:space="preserve">Финансовые активы, учитываемые по справедливой стоимости через 
прибыли и убытки </t>
  </si>
  <si>
    <t>013</t>
  </si>
  <si>
    <t xml:space="preserve">Финансовые активы, удерживаемые до погашения </t>
  </si>
  <si>
    <t>014</t>
  </si>
  <si>
    <t xml:space="preserve">Прочие краткосрочные финансовые активы </t>
  </si>
  <si>
    <t>015</t>
  </si>
  <si>
    <t xml:space="preserve">Краткосрочная торговая и прочая дебиторская  задолженность </t>
  </si>
  <si>
    <t>016</t>
  </si>
  <si>
    <t xml:space="preserve">Текущий подоходный налог </t>
  </si>
  <si>
    <t>017</t>
  </si>
  <si>
    <t xml:space="preserve">Запасы </t>
  </si>
  <si>
    <t>018</t>
  </si>
  <si>
    <t xml:space="preserve">Прочие краткосрочные активы </t>
  </si>
  <si>
    <t>019</t>
  </si>
  <si>
    <t xml:space="preserve">Итого краткосрочных активов (сумма строк с  010 по 019) </t>
  </si>
  <si>
    <t>100</t>
  </si>
  <si>
    <t xml:space="preserve">Активы (или выбывающие группы), предназначенные для продажи </t>
  </si>
  <si>
    <t>101</t>
  </si>
  <si>
    <t>II. Долгосрочные активы</t>
  </si>
  <si>
    <t xml:space="preserve">Финансовые активы, имеющиеся в наличии для продажи </t>
  </si>
  <si>
    <t>110</t>
  </si>
  <si>
    <t>111</t>
  </si>
  <si>
    <t>112</t>
  </si>
  <si>
    <t>113</t>
  </si>
  <si>
    <t xml:space="preserve">Прочие долгосрочные финансовые активы </t>
  </si>
  <si>
    <t>114</t>
  </si>
  <si>
    <t xml:space="preserve">Долгосрочная торговая и прочая дебиторская задолженность </t>
  </si>
  <si>
    <t>115</t>
  </si>
  <si>
    <t xml:space="preserve">Инвестиции, учитываемые методом долевого участия </t>
  </si>
  <si>
    <t>116</t>
  </si>
  <si>
    <t xml:space="preserve">Инвестиционное имущество </t>
  </si>
  <si>
    <t>117</t>
  </si>
  <si>
    <t xml:space="preserve">Основные средства </t>
  </si>
  <si>
    <t>118</t>
  </si>
  <si>
    <t xml:space="preserve">Биологические активы </t>
  </si>
  <si>
    <t>119</t>
  </si>
  <si>
    <t xml:space="preserve">Разведочные и оценочные активы </t>
  </si>
  <si>
    <t>120</t>
  </si>
  <si>
    <t xml:space="preserve">Нематериальные активы </t>
  </si>
  <si>
    <t>121</t>
  </si>
  <si>
    <t xml:space="preserve">Отложенные налоговые активы </t>
  </si>
  <si>
    <t>122</t>
  </si>
  <si>
    <t xml:space="preserve">Прочие долгосрочные активы </t>
  </si>
  <si>
    <t>123</t>
  </si>
  <si>
    <t xml:space="preserve">Итого долгосрочных активов (сумма строк с 110 по 123) </t>
  </si>
  <si>
    <t>200</t>
  </si>
  <si>
    <t xml:space="preserve">Баланс (строка 100 +строка 101+ строка 200)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</si>
  <si>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</si>
  <si>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</si>
  <si>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</si>
  <si>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</si>
  <si>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</si>
  <si>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 xml:space="preserve">Прочие краткосрочные финансовые обязательства </t>
  </si>
  <si>
    <t>212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</si>
  <si>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</si>
  <si>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</si>
  <si>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</si>
  <si>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</si>
  <si>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</si>
  <si>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</si>
  <si>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 xml:space="preserve">Вознаграждения работникам </t>
  </si>
  <si>
    <t>216</t>
  </si>
  <si>
    <t xml:space="preserve">Прочие краткосрочные обязательства  </t>
  </si>
  <si>
    <t>217</t>
  </si>
  <si>
    <t xml:space="preserve">Итого краткосрочных обязательств (сумма строк с 210 по 217) </t>
  </si>
  <si>
    <t>300</t>
  </si>
  <si>
    <t xml:space="preserve">Обязательства выбывающих групп, предназначенных для продажи </t>
  </si>
  <si>
    <t>301</t>
  </si>
  <si>
    <t>IV. Долгосрочные обязательства</t>
  </si>
  <si>
    <t xml:space="preserve">Займы </t>
  </si>
  <si>
    <t>310</t>
  </si>
  <si>
    <t>311</t>
  </si>
  <si>
    <t xml:space="preserve">Прочие долгосрочные финансовые обязательства </t>
  </si>
  <si>
    <t>312</t>
  </si>
  <si>
    <t xml:space="preserve">Долгосрочная торговая и прочая кредиторская задолженность </t>
  </si>
  <si>
    <t>313</t>
  </si>
  <si>
    <t xml:space="preserve">Долгосрочные резервы </t>
  </si>
  <si>
    <t>314</t>
  </si>
  <si>
    <t xml:space="preserve">Отложенные налоговые обязательства </t>
  </si>
  <si>
    <t>315</t>
  </si>
  <si>
    <t xml:space="preserve">Прочие долгосрочные обязательства </t>
  </si>
  <si>
    <t>316</t>
  </si>
  <si>
    <t xml:space="preserve">Итого долгосрочных обязательств (сумма строк с 310 по 316) </t>
  </si>
  <si>
    <t>400</t>
  </si>
  <si>
    <t>V. Капитал</t>
  </si>
  <si>
    <t xml:space="preserve">Уставный (акционерный) капитал </t>
  </si>
  <si>
    <t>410</t>
  </si>
  <si>
    <t xml:space="preserve">Эмиссионный доход </t>
  </si>
  <si>
    <t>411</t>
  </si>
  <si>
    <t xml:space="preserve">Выкупленные собственные долевые инструменты </t>
  </si>
  <si>
    <t>412</t>
  </si>
  <si>
    <t xml:space="preserve">Резервы </t>
  </si>
  <si>
    <t>413</t>
  </si>
  <si>
    <t xml:space="preserve">Нераспределенная прибыль (непокрытый убыток) </t>
  </si>
  <si>
    <t>414</t>
  </si>
  <si>
    <t xml:space="preserve">Итого капитал, относимый на собственников 
материнской организации (сумма строк с 410 по 414) </t>
  </si>
  <si>
    <t>420</t>
  </si>
  <si>
    <t xml:space="preserve">Доля неконтролирующих собственников </t>
  </si>
  <si>
    <t>421</t>
  </si>
  <si>
    <t xml:space="preserve">Всего капитал (строка 420 +/- строка 421) </t>
  </si>
  <si>
    <t>500</t>
  </si>
  <si>
    <t xml:space="preserve">Баланс (строка 300+строка 301+строка 400 + строка 500) </t>
  </si>
  <si>
    <t>Балансовая стоимость простой акции (тенге)</t>
  </si>
  <si>
    <t xml:space="preserve">Руководитель </t>
  </si>
  <si>
    <t>Садыков Т. М.</t>
  </si>
  <si>
    <t>/</t>
  </si>
  <si>
    <t>(фамилия, имя, отчество)</t>
  </si>
  <si>
    <t>подпись</t>
  </si>
  <si>
    <t xml:space="preserve">Гл. бухгалтер </t>
  </si>
  <si>
    <t>Башкатова Ю. А.</t>
  </si>
  <si>
    <t>Место печати</t>
  </si>
  <si>
    <t>ОТЧЕТ О ПРИБЫЛИ ИЛИ УБЫТКЕ И ПРОЧЕМ СОВОКУПНОМ ДОХОДЕ</t>
  </si>
  <si>
    <t>1 Полугодие 2015 г.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</si>
  <si>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</si>
  <si>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</si>
  <si>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</si>
  <si>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</si>
  <si>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Себестоимость реализованных товаров и услуг </t>
  </si>
  <si>
    <t xml:space="preserve">Валовая прибыль (строка 010 - строка 011) 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</si>
  <si>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</si>
  <si>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</si>
  <si>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</si>
  <si>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 xml:space="preserve">Прочие доходы </t>
  </si>
  <si>
    <t xml:space="preserve">Итого операционная прибыль (убыток) (+/- строки с 012 по 016) </t>
  </si>
  <si>
    <t xml:space="preserve">Доходы по финансированию </t>
  </si>
  <si>
    <t xml:space="preserve">Расходы по финансированию 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</si>
  <si>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</si>
  <si>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 xml:space="preserve">Прочие неоперационные доходы </t>
  </si>
  <si>
    <t xml:space="preserve">Прочие неоперационные расходы 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</si>
  <si>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</si>
  <si>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</si>
  <si>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
деятельности (строка 100 - строка 101) </t>
  </si>
  <si>
    <t xml:space="preserve">Прибыль (убыток) после налогообложения от прекращенной 
деятельности </t>
  </si>
  <si>
    <t xml:space="preserve">Прибыль за год (строка 200 + строка 201) относимая на: </t>
  </si>
  <si>
    <t xml:space="preserve">собственников материнской организации </t>
  </si>
  <si>
    <t xml:space="preserve">долю неконтролирующих собственников </t>
  </si>
  <si>
    <t xml:space="preserve">Прочая совокупная прибыль, всего (сумма строк с 410 по 420): </t>
  </si>
  <si>
    <t xml:space="preserve">в том числе: </t>
  </si>
  <si>
    <t xml:space="preserve">Переоценка основных средств </t>
  </si>
  <si>
    <t xml:space="preserve">Переоценка финансовых активов, имеющихся в наличии для продажи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</si>
  <si>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</si>
  <si>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Актуарные прибыли (убытки) по пенсионным обязательствам </t>
  </si>
  <si>
    <t xml:space="preserve">Эффект изменения в ставке подоходного 
налога на отсроченный налог дочерних организаций </t>
  </si>
  <si>
    <t xml:space="preserve">Хеджирование денежных потоков </t>
  </si>
  <si>
    <t xml:space="preserve">Курсовая разница по инвестициям в зарубежные организации </t>
  </si>
  <si>
    <t xml:space="preserve">Хеджирование чистых инвестиций в зарубежные операции </t>
  </si>
  <si>
    <t xml:space="preserve">Прочие компоненты прочей совокупной прибыли </t>
  </si>
  <si>
    <t xml:space="preserve">Корректировка при реклассификации в составе прибыли (убытка) </t>
  </si>
  <si>
    <t xml:space="preserve">Налоговый эффект компонентов прочей совокупной прибыли </t>
  </si>
  <si>
    <t xml:space="preserve">Общая совокупная прибыль (строка 300 + строка 400) </t>
  </si>
  <si>
    <t xml:space="preserve">Общая совокупная прибыль относимая на: </t>
  </si>
  <si>
    <t xml:space="preserve">доля неконтролирующих собственников </t>
  </si>
  <si>
    <t xml:space="preserve">Прибыль на акцию: </t>
  </si>
  <si>
    <t xml:space="preserve">Базовая прибыль на акцию: </t>
  </si>
  <si>
    <t xml:space="preserve">от продолжающейся деятельности </t>
  </si>
  <si>
    <t xml:space="preserve">от прекращенной деятельности </t>
  </si>
  <si>
    <t xml:space="preserve">Разводненная прибыль на акцию: </t>
  </si>
  <si>
    <t>Гл. бухгалтер</t>
  </si>
  <si>
    <t>АО "БАЯН СУЛУ"</t>
  </si>
  <si>
    <t>ОТЧЕТ О ДВИЖЕНИИ ДЕНЕЖНЫХ СРЕДСТВ</t>
  </si>
  <si>
    <t>(прямой метод)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</si>
  <si>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</si>
  <si>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</si>
  <si>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</si>
  <si>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</si>
  <si>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</si>
  <si>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</si>
  <si>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</si>
  <si>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</si>
  <si>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</si>
  <si>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</si>
  <si>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</si>
  <si>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</si>
  <si>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</si>
  <si>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</si>
  <si>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</si>
  <si>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</si>
  <si>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</si>
  <si>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</si>
  <si>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</si>
  <si>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</si>
  <si>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</si>
  <si>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</si>
  <si>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</si>
  <si>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</si>
  <si>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</si>
  <si>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</si>
  <si>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</si>
  <si>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</si>
  <si>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</si>
  <si>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</si>
  <si>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</si>
  <si>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</si>
  <si>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</si>
  <si>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</si>
  <si>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</si>
  <si>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</si>
  <si>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</si>
  <si>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</si>
  <si>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</si>
  <si>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</si>
  <si>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</si>
  <si>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</si>
  <si>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</si>
  <si>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</si>
  <si>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</si>
  <si>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</si>
  <si>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</si>
  <si>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</si>
  <si>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</si>
  <si>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</si>
  <si>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</si>
  <si>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</si>
  <si>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</si>
  <si>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</si>
  <si>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</si>
  <si>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</si>
  <si>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</si>
  <si>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</si>
  <si>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</si>
  <si>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</si>
  <si>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</si>
  <si>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</si>
  <si>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</si>
  <si>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</si>
  <si>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</si>
  <si>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</si>
  <si>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</si>
  <si>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</si>
  <si>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</si>
  <si>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</si>
  <si>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</si>
  <si>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</si>
  <si>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</si>
  <si>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</si>
  <si>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</si>
  <si>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</si>
  <si>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</si>
  <si>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</si>
  <si>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</si>
  <si>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</si>
  <si>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</si>
  <si>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</si>
  <si>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</si>
  <si>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</si>
  <si>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 xml:space="preserve">           погашение займов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</si>
  <si>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</si>
  <si>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</si>
  <si>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</si>
  <si>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</si>
  <si>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</si>
  <si>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</si>
  <si>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</si>
  <si>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           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</si>
  <si>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</si>
  <si>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</si>
  <si>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</si>
  <si>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</si>
  <si>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</si>
  <si>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</si>
  <si>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ОТЧЕТ ОБ ИЗМЕНЕНИЯХ В КАПИТАЛЕ</t>
  </si>
  <si>
    <t>за 1 полугодие 2015 г.</t>
  </si>
  <si>
    <t>Капитал материнской организации</t>
  </si>
  <si>
    <t>Доля меньшинства</t>
  </si>
  <si>
    <t>Итого капитал</t>
  </si>
  <si>
    <t>Выпущенный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</si>
  <si>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</si>
  <si>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</si>
  <si>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</si>
  <si>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</si>
  <si>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</si>
  <si>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</si>
  <si>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</si>
  <si>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</si>
  <si>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</si>
  <si>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</si>
  <si>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</si>
  <si>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</si>
  <si>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</si>
  <si>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</si>
  <si>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</si>
  <si>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</si>
  <si>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</si>
  <si>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Выкупленные собственные долевые инструменты</t>
  </si>
  <si>
    <t>Сальдо на 30 июня отчетного периода (стр. 060 - стр. 070 + стр. 080 - стр. 090 )</t>
  </si>
  <si>
    <t>Сальдо на 1 января предыдущего года</t>
  </si>
  <si>
    <t>Пересчитанное сальдо (стр. 110 +/- стр. 120)</t>
  </si>
  <si>
    <t>131</t>
  </si>
  <si>
    <t>132</t>
  </si>
  <si>
    <t>133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</si>
  <si>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</si>
  <si>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</si>
  <si>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160</t>
  </si>
  <si>
    <t>170</t>
  </si>
  <si>
    <t>180</t>
  </si>
  <si>
    <t>190</t>
  </si>
  <si>
    <t>Сальдо на 30 июня предыдущего года (стр. 160 - стр. 170 + стр. 180 - стр. 190 )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</si>
</sst>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1" xfId="19" applyFont="1" applyBorder="1" applyAlignment="1">
      <alignment wrapText="1"/>
      <protection/>
    </xf>
    <xf numFmtId="0" fontId="2" fillId="0" borderId="0" xfId="19" applyFont="1">
      <alignment/>
      <protection/>
    </xf>
    <xf numFmtId="0" fontId="3" fillId="0" borderId="1" xfId="19" applyFont="1" applyBorder="1" applyAlignment="1">
      <alignment wrapText="1"/>
      <protection/>
    </xf>
    <xf numFmtId="0" fontId="2" fillId="0" borderId="1" xfId="19" applyFont="1" applyBorder="1">
      <alignment/>
      <protection/>
    </xf>
    <xf numFmtId="0" fontId="2" fillId="0" borderId="0" xfId="19" applyFont="1" applyBorder="1">
      <alignment/>
      <protection/>
    </xf>
    <xf numFmtId="0" fontId="2" fillId="0" borderId="0" xfId="19" applyFont="1" applyBorder="1">
      <alignment/>
      <protection/>
    </xf>
    <xf numFmtId="0" fontId="1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 horizontal="centerContinuous"/>
      <protection/>
    </xf>
    <xf numFmtId="0" fontId="6" fillId="2" borderId="1" xfId="19" applyFont="1" applyFill="1" applyBorder="1" applyAlignment="1">
      <alignment horizontal="center"/>
      <protection/>
    </xf>
    <xf numFmtId="0" fontId="4" fillId="0" borderId="2" xfId="19" applyFont="1" applyBorder="1" applyAlignment="1">
      <alignment horizontal="left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3" xfId="19" applyFont="1" applyBorder="1">
      <alignment/>
      <protection/>
    </xf>
    <xf numFmtId="0" fontId="3" fillId="0" borderId="2" xfId="19" applyFont="1" applyBorder="1">
      <alignment/>
      <protection/>
    </xf>
    <xf numFmtId="0" fontId="3" fillId="0" borderId="0" xfId="19" applyFont="1">
      <alignment/>
      <protection/>
    </xf>
    <xf numFmtId="0" fontId="3" fillId="0" borderId="4" xfId="19" applyFont="1" applyBorder="1">
      <alignment/>
      <protection/>
    </xf>
    <xf numFmtId="0" fontId="3" fillId="0" borderId="2" xfId="19" applyFont="1" applyBorder="1" applyAlignment="1">
      <alignment horizontal="center" vertical="center"/>
      <protection/>
    </xf>
    <xf numFmtId="3" fontId="3" fillId="0" borderId="2" xfId="19" applyNumberFormat="1" applyFont="1" applyBorder="1" applyAlignment="1">
      <alignment horizontal="right" vertical="center"/>
      <protection/>
    </xf>
    <xf numFmtId="0" fontId="3" fillId="0" borderId="3" xfId="19" applyFont="1" applyBorder="1" applyAlignment="1">
      <alignment wrapText="1"/>
      <protection/>
    </xf>
    <xf numFmtId="0" fontId="3" fillId="0" borderId="3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2" xfId="19" applyFont="1" applyBorder="1" applyAlignment="1">
      <alignment horizontal="center" vertical="center"/>
      <protection/>
    </xf>
    <xf numFmtId="3" fontId="5" fillId="0" borderId="2" xfId="19" applyNumberFormat="1" applyFont="1" applyBorder="1" applyAlignment="1">
      <alignment horizontal="right" vertical="center"/>
      <protection/>
    </xf>
    <xf numFmtId="3" fontId="3" fillId="0" borderId="2" xfId="19" applyNumberFormat="1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2" xfId="19" applyFont="1" applyBorder="1">
      <alignment/>
      <protection/>
    </xf>
    <xf numFmtId="3" fontId="2" fillId="0" borderId="0" xfId="19" applyNumberFormat="1" applyFont="1">
      <alignment/>
      <protection/>
    </xf>
    <xf numFmtId="0" fontId="5" fillId="0" borderId="5" xfId="19" applyFont="1" applyBorder="1" applyAlignment="1">
      <alignment horizontal="left" vertical="center"/>
      <protection/>
    </xf>
    <xf numFmtId="0" fontId="3" fillId="0" borderId="5" xfId="19" applyFont="1" applyBorder="1" applyAlignment="1">
      <alignment horizontal="center" vertical="center"/>
      <protection/>
    </xf>
    <xf numFmtId="3" fontId="3" fillId="0" borderId="5" xfId="19" applyNumberFormat="1" applyFont="1" applyBorder="1">
      <alignment/>
      <protection/>
    </xf>
    <xf numFmtId="0" fontId="3" fillId="0" borderId="2" xfId="19" applyFont="1" applyBorder="1">
      <alignment/>
      <protection/>
    </xf>
    <xf numFmtId="0" fontId="5" fillId="0" borderId="2" xfId="19" applyFont="1" applyBorder="1" applyAlignment="1">
      <alignment/>
      <protection/>
    </xf>
    <xf numFmtId="0" fontId="3" fillId="0" borderId="3" xfId="19" applyFont="1" applyBorder="1">
      <alignment/>
      <protection/>
    </xf>
    <xf numFmtId="0" fontId="5" fillId="0" borderId="2" xfId="19" applyFont="1" applyBorder="1">
      <alignment/>
      <protection/>
    </xf>
    <xf numFmtId="0" fontId="3" fillId="0" borderId="2" xfId="19" applyFont="1" applyBorder="1" applyAlignment="1">
      <alignment wrapText="1"/>
      <protection/>
    </xf>
    <xf numFmtId="0" fontId="3" fillId="0" borderId="1" xfId="19" applyFont="1" applyBorder="1">
      <alignment/>
      <protection/>
    </xf>
    <xf numFmtId="3" fontId="5" fillId="0" borderId="2" xfId="19" applyNumberFormat="1" applyFont="1" applyFill="1" applyBorder="1" applyAlignment="1">
      <alignment horizontal="right" vertical="center"/>
      <protection/>
    </xf>
    <xf numFmtId="0" fontId="5" fillId="0" borderId="3" xfId="19" applyFont="1" applyBorder="1" applyAlignment="1">
      <alignment horizontal="left"/>
      <protection/>
    </xf>
    <xf numFmtId="0" fontId="5" fillId="0" borderId="6" xfId="19" applyFont="1" applyBorder="1" applyAlignment="1">
      <alignment horizontal="left"/>
      <protection/>
    </xf>
    <xf numFmtId="0" fontId="5" fillId="0" borderId="7" xfId="19" applyFont="1" applyBorder="1" applyAlignment="1">
      <alignment horizontal="left"/>
      <protection/>
    </xf>
    <xf numFmtId="0" fontId="5" fillId="0" borderId="0" xfId="19" applyFont="1" applyBorder="1" applyAlignment="1">
      <alignment horizontal="left"/>
      <protection/>
    </xf>
    <xf numFmtId="0" fontId="3" fillId="0" borderId="0" xfId="19" applyFont="1" applyBorder="1">
      <alignment/>
      <protection/>
    </xf>
    <xf numFmtId="1" fontId="5" fillId="0" borderId="0" xfId="19" applyFont="1" applyBorder="1" applyAlignment="1">
      <alignment horizontal="right" vertical="center"/>
      <protection/>
    </xf>
    <xf numFmtId="0" fontId="2" fillId="0" borderId="0" xfId="19" applyFont="1" applyAlignment="1">
      <alignment horizontal="left" vertical="center"/>
      <protection/>
    </xf>
    <xf numFmtId="0" fontId="2" fillId="0" borderId="1" xfId="19" applyFont="1" applyBorder="1">
      <alignment vertical="center"/>
      <protection/>
    </xf>
    <xf numFmtId="0" fontId="2" fillId="0" borderId="1" xfId="19" applyFont="1" applyBorder="1">
      <alignment vertical="center"/>
      <protection/>
    </xf>
    <xf numFmtId="0" fontId="3" fillId="0" borderId="0" xfId="19" applyFont="1">
      <alignment vertical="center"/>
      <protection/>
    </xf>
    <xf numFmtId="0" fontId="2" fillId="0" borderId="0" xfId="19" applyFont="1">
      <alignment vertical="center"/>
      <protection/>
    </xf>
    <xf numFmtId="0" fontId="7" fillId="0" borderId="0" xfId="19" applyFont="1" applyAlignment="1">
      <alignment horizontal="center" vertical="top"/>
      <protection/>
    </xf>
    <xf numFmtId="0" fontId="2" fillId="0" borderId="0" xfId="19" applyFont="1" applyAlignment="1">
      <alignment horizontal="left"/>
      <protection/>
    </xf>
    <xf numFmtId="0" fontId="2" fillId="0" borderId="1" xfId="19" applyFont="1" applyBorder="1">
      <alignment/>
      <protection/>
    </xf>
    <xf numFmtId="0" fontId="3" fillId="0" borderId="0" xfId="18" applyFont="1">
      <alignment/>
      <protection/>
    </xf>
    <xf numFmtId="0" fontId="5" fillId="2" borderId="0" xfId="18" applyFont="1" applyFill="1" applyAlignment="1">
      <alignment wrapText="1"/>
      <protection/>
    </xf>
    <xf numFmtId="0" fontId="2" fillId="0" borderId="0" xfId="18" applyFont="1">
      <alignment/>
      <protection/>
    </xf>
    <xf numFmtId="0" fontId="2" fillId="0" borderId="0" xfId="18" applyFont="1">
      <alignment/>
      <protection/>
    </xf>
    <xf numFmtId="0" fontId="9" fillId="0" borderId="0" xfId="18" applyFont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5" fillId="0" borderId="2" xfId="18" applyFont="1" applyBorder="1" applyAlignment="1">
      <alignment horizontal="center" vertical="center"/>
      <protection/>
    </xf>
    <xf numFmtId="0" fontId="5" fillId="0" borderId="2" xfId="18" applyFont="1" applyBorder="1" applyAlignment="1">
      <alignment horizontal="center" vertical="center" wrapText="1"/>
      <protection/>
    </xf>
    <xf numFmtId="0" fontId="3" fillId="0" borderId="3" xfId="18" applyFont="1" applyBorder="1" applyAlignment="1">
      <alignment horizontal="left"/>
      <protection/>
    </xf>
    <xf numFmtId="0" fontId="3" fillId="0" borderId="2" xfId="18" applyNumberFormat="1" applyFont="1" applyBorder="1" applyAlignment="1">
      <alignment horizontal="center" vertical="center"/>
      <protection/>
    </xf>
    <xf numFmtId="3" fontId="3" fillId="0" borderId="8" xfId="18" applyNumberFormat="1" applyFont="1" applyBorder="1" applyAlignment="1">
      <alignment horizontal="center" vertical="center"/>
      <protection/>
    </xf>
    <xf numFmtId="0" fontId="5" fillId="0" borderId="3" xfId="18" applyFont="1" applyBorder="1" applyAlignment="1">
      <alignment horizontal="left"/>
      <protection/>
    </xf>
    <xf numFmtId="0" fontId="5" fillId="0" borderId="2" xfId="18" applyNumberFormat="1" applyFont="1" applyBorder="1" applyAlignment="1">
      <alignment horizontal="center" vertical="center"/>
      <protection/>
    </xf>
    <xf numFmtId="3" fontId="5" fillId="0" borderId="8" xfId="18" applyNumberFormat="1" applyFont="1" applyBorder="1" applyAlignment="1">
      <alignment horizontal="center" vertical="center"/>
      <protection/>
    </xf>
    <xf numFmtId="0" fontId="5" fillId="0" borderId="3" xfId="18" applyNumberFormat="1" applyFont="1" applyBorder="1" applyAlignment="1">
      <alignment horizontal="center" vertical="center"/>
      <protection/>
    </xf>
    <xf numFmtId="3" fontId="5" fillId="0" borderId="9" xfId="18" applyNumberFormat="1" applyFont="1" applyBorder="1" applyAlignment="1">
      <alignment horizontal="center" vertical="center"/>
      <protection/>
    </xf>
    <xf numFmtId="0" fontId="3" fillId="0" borderId="3" xfId="18" applyNumberFormat="1" applyFont="1" applyBorder="1" applyAlignment="1">
      <alignment horizontal="center" vertical="center"/>
      <protection/>
    </xf>
    <xf numFmtId="3" fontId="3" fillId="0" borderId="9" xfId="18" applyNumberFormat="1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left" wrapText="1"/>
      <protection/>
    </xf>
    <xf numFmtId="0" fontId="5" fillId="0" borderId="3" xfId="18" applyFont="1" applyBorder="1" applyAlignment="1">
      <alignment horizontal="left" wrapText="1"/>
      <protection/>
    </xf>
    <xf numFmtId="3" fontId="5" fillId="0" borderId="2" xfId="18" applyNumberFormat="1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center" vertical="center"/>
      <protection/>
    </xf>
    <xf numFmtId="3" fontId="3" fillId="0" borderId="3" xfId="18" applyNumberFormat="1" applyFont="1" applyBorder="1" applyAlignment="1">
      <alignment horizontal="center" vertical="center"/>
      <protection/>
    </xf>
    <xf numFmtId="3" fontId="3" fillId="0" borderId="2" xfId="18" applyNumberFormat="1" applyFont="1" applyBorder="1" applyAlignment="1">
      <alignment horizontal="center" vertical="center"/>
      <protection/>
    </xf>
    <xf numFmtId="0" fontId="3" fillId="0" borderId="2" xfId="18" applyFont="1" applyBorder="1" applyAlignment="1">
      <alignment horizontal="center" vertical="center"/>
      <protection/>
    </xf>
    <xf numFmtId="0" fontId="5" fillId="0" borderId="2" xfId="18" applyFont="1" applyBorder="1" applyAlignment="1">
      <alignment horizontal="center" vertical="center"/>
      <protection/>
    </xf>
    <xf numFmtId="0" fontId="2" fillId="0" borderId="0" xfId="18" applyFont="1" applyAlignment="1">
      <alignment horizontal="left"/>
      <protection/>
    </xf>
    <xf numFmtId="0" fontId="3" fillId="0" borderId="0" xfId="18" applyFont="1" applyAlignment="1">
      <alignment horizontal="left"/>
      <protection/>
    </xf>
    <xf numFmtId="0" fontId="2" fillId="0" borderId="1" xfId="18" applyFont="1" applyBorder="1">
      <alignment/>
      <protection/>
    </xf>
    <xf numFmtId="0" fontId="3" fillId="0" borderId="1" xfId="18" applyFont="1" applyBorder="1">
      <alignment/>
      <protection/>
    </xf>
    <xf numFmtId="0" fontId="3" fillId="0" borderId="0" xfId="18" applyFont="1" applyBorder="1">
      <alignment/>
      <protection/>
    </xf>
    <xf numFmtId="0" fontId="10" fillId="0" borderId="0" xfId="18" applyFont="1" applyAlignment="1">
      <alignment horizontal="center" vertical="top"/>
      <protection/>
    </xf>
    <xf numFmtId="0" fontId="10" fillId="0" borderId="0" xfId="18" applyFont="1" applyBorder="1" applyAlignment="1">
      <alignment horizontal="center" vertical="top"/>
      <protection/>
    </xf>
    <xf numFmtId="0" fontId="2" fillId="0" borderId="0" xfId="18" applyFont="1" applyBorder="1">
      <alignment/>
      <protection/>
    </xf>
    <xf numFmtId="0" fontId="10" fillId="0" borderId="0" xfId="18" applyFont="1" applyAlignment="1">
      <alignment horizontal="center" vertical="top"/>
      <protection/>
    </xf>
    <xf numFmtId="0" fontId="2" fillId="0" borderId="0" xfId="17" applyFont="1" applyAlignment="1">
      <alignment horizontal="left" wrapText="1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1" fillId="0" borderId="0" xfId="17">
      <alignment/>
      <protection/>
    </xf>
    <xf numFmtId="0" fontId="9" fillId="0" borderId="0" xfId="17" applyFont="1" applyAlignment="1">
      <alignment horizontal="center" vertical="center"/>
      <protection/>
    </xf>
    <xf numFmtId="0" fontId="4" fillId="0" borderId="0" xfId="17" applyFont="1" applyAlignment="1">
      <alignment horizontal="center" vertical="center"/>
      <protection/>
    </xf>
    <xf numFmtId="0" fontId="4" fillId="0" borderId="0" xfId="17" applyFont="1" applyAlignment="1">
      <alignment horizontal="centerContinuous" vertical="center"/>
      <protection/>
    </xf>
    <xf numFmtId="0" fontId="5" fillId="0" borderId="10" xfId="17" applyFont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 wrapText="1"/>
      <protection/>
    </xf>
    <xf numFmtId="0" fontId="5" fillId="0" borderId="3" xfId="17" applyFont="1" applyBorder="1">
      <alignment vertical="center"/>
      <protection/>
    </xf>
    <xf numFmtId="0" fontId="5" fillId="0" borderId="3" xfId="17" applyFont="1" applyBorder="1" applyAlignment="1">
      <alignment horizontal="center" vertical="center"/>
      <protection/>
    </xf>
    <xf numFmtId="1" fontId="5" fillId="0" borderId="3" xfId="17" applyFont="1" applyBorder="1" applyAlignment="1">
      <alignment horizontal="right"/>
      <protection/>
    </xf>
    <xf numFmtId="1" fontId="5" fillId="0" borderId="2" xfId="17" applyFont="1" applyBorder="1" applyAlignment="1">
      <alignment horizontal="right"/>
      <protection/>
    </xf>
    <xf numFmtId="0" fontId="3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 applyAlignment="1">
      <alignment horizontal="center" vertical="center"/>
      <protection/>
    </xf>
    <xf numFmtId="1" fontId="3" fillId="0" borderId="3" xfId="17" applyFont="1" applyBorder="1" applyAlignment="1">
      <alignment horizontal="right"/>
      <protection/>
    </xf>
    <xf numFmtId="1" fontId="3" fillId="0" borderId="2" xfId="17" applyFont="1" applyBorder="1" applyAlignment="1">
      <alignment horizontal="right"/>
      <protection/>
    </xf>
    <xf numFmtId="0" fontId="3" fillId="0" borderId="3" xfId="17" applyFont="1" applyBorder="1" applyAlignment="1">
      <alignment horizontal="right"/>
      <protection/>
    </xf>
    <xf numFmtId="0" fontId="3" fillId="0" borderId="2" xfId="17" applyFont="1" applyBorder="1" applyAlignment="1">
      <alignment horizontal="right"/>
      <protection/>
    </xf>
    <xf numFmtId="0" fontId="3" fillId="0" borderId="3" xfId="17" applyFont="1" applyBorder="1" applyAlignment="1">
      <alignment wrapText="1"/>
      <protection/>
    </xf>
    <xf numFmtId="0" fontId="5" fillId="0" borderId="5" xfId="17" applyFont="1" applyBorder="1" applyAlignment="1">
      <alignment vertical="center" wrapText="1"/>
      <protection/>
    </xf>
    <xf numFmtId="1" fontId="5" fillId="0" borderId="10" xfId="17" applyFont="1" applyBorder="1" applyAlignment="1">
      <alignment horizontal="right"/>
      <protection/>
    </xf>
    <xf numFmtId="0" fontId="5" fillId="0" borderId="9" xfId="17" applyFont="1" applyBorder="1" applyAlignment="1">
      <alignment horizontal="center" vertical="center"/>
      <protection/>
    </xf>
    <xf numFmtId="1" fontId="5" fillId="0" borderId="9" xfId="17" applyFont="1" applyBorder="1" applyAlignment="1">
      <alignment horizontal="right"/>
      <protection/>
    </xf>
    <xf numFmtId="0" fontId="5" fillId="0" borderId="2" xfId="17" applyFont="1" applyBorder="1" applyAlignment="1">
      <alignment horizontal="center" vertical="center"/>
      <protection/>
    </xf>
    <xf numFmtId="1" fontId="5" fillId="0" borderId="2" xfId="17" applyFont="1" applyBorder="1" applyAlignment="1">
      <alignment horizontal="right"/>
      <protection/>
    </xf>
    <xf numFmtId="0" fontId="5" fillId="0" borderId="2" xfId="17" applyFont="1" applyBorder="1" applyAlignment="1">
      <alignment horizontal="center" vertical="center"/>
      <protection/>
    </xf>
    <xf numFmtId="0" fontId="3" fillId="0" borderId="11" xfId="17" applyFont="1" applyBorder="1">
      <alignment/>
      <protection/>
    </xf>
    <xf numFmtId="0" fontId="3" fillId="0" borderId="4" xfId="17" applyFont="1" applyBorder="1">
      <alignment/>
      <protection/>
    </xf>
    <xf numFmtId="0" fontId="3" fillId="0" borderId="2" xfId="17" applyFont="1" applyBorder="1" applyAlignment="1">
      <alignment horizontal="center" vertical="center"/>
      <protection/>
    </xf>
    <xf numFmtId="0" fontId="5" fillId="0" borderId="2" xfId="17" applyFont="1" applyBorder="1" applyAlignment="1">
      <alignment vertical="center" wrapText="1"/>
      <protection/>
    </xf>
    <xf numFmtId="0" fontId="5" fillId="0" borderId="10" xfId="17" applyFont="1" applyBorder="1" applyAlignment="1">
      <alignment horizontal="center"/>
      <protection/>
    </xf>
    <xf numFmtId="0" fontId="5" fillId="0" borderId="9" xfId="17" applyFont="1" applyBorder="1" applyAlignment="1">
      <alignment horizontal="center"/>
      <protection/>
    </xf>
    <xf numFmtId="0" fontId="2" fillId="0" borderId="0" xfId="17" applyFont="1" applyAlignment="1">
      <alignment horizontal="left"/>
      <protection/>
    </xf>
    <xf numFmtId="0" fontId="2" fillId="0" borderId="1" xfId="17" applyFont="1" applyBorder="1">
      <alignment/>
      <protection/>
    </xf>
    <xf numFmtId="0" fontId="1" fillId="0" borderId="1" xfId="17" applyBorder="1">
      <alignment/>
      <protection/>
    </xf>
    <xf numFmtId="0" fontId="10" fillId="0" borderId="0" xfId="17" applyFont="1" applyAlignment="1">
      <alignment horizontal="center" vertical="top"/>
      <protection/>
    </xf>
    <xf numFmtId="0" fontId="1" fillId="0" borderId="0" xfId="17" applyAlignment="1">
      <alignment horizontal="left"/>
      <protection/>
    </xf>
    <xf numFmtId="0" fontId="2" fillId="0" borderId="0" xfId="17" applyFont="1">
      <alignment/>
      <protection/>
    </xf>
    <xf numFmtId="0" fontId="1" fillId="0" borderId="0" xfId="20">
      <alignment/>
      <protection/>
    </xf>
    <xf numFmtId="0" fontId="2" fillId="0" borderId="0" xfId="20" applyFont="1" applyAlignment="1">
      <alignment horizontal="left" vertical="center"/>
      <protection/>
    </xf>
    <xf numFmtId="0" fontId="5" fillId="2" borderId="1" xfId="20" applyFont="1" applyFill="1" applyBorder="1" applyAlignment="1">
      <alignment vertical="top" wrapText="1"/>
      <protection/>
    </xf>
    <xf numFmtId="0" fontId="9" fillId="0" borderId="0" xfId="20" applyFont="1" applyAlignment="1">
      <alignment horizontal="center" vertical="center"/>
      <protection/>
    </xf>
    <xf numFmtId="0" fontId="2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Continuous"/>
      <protection/>
    </xf>
    <xf numFmtId="0" fontId="1" fillId="0" borderId="2" xfId="20" applyBorder="1">
      <alignment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2" xfId="20" applyFont="1" applyBorder="1">
      <alignment/>
      <protection/>
    </xf>
    <xf numFmtId="0" fontId="5" fillId="0" borderId="2" xfId="20" applyFont="1" applyBorder="1" applyAlignment="1">
      <alignment horizontal="center" vertical="center"/>
      <protection/>
    </xf>
    <xf numFmtId="1" fontId="5" fillId="0" borderId="2" xfId="20" applyFont="1" applyBorder="1" applyAlignment="1">
      <alignment horizontal="right"/>
      <protection/>
    </xf>
    <xf numFmtId="0" fontId="5" fillId="0" borderId="2" xfId="20" applyFont="1" applyBorder="1" applyAlignment="1">
      <alignment horizontal="right"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right"/>
      <protection/>
    </xf>
    <xf numFmtId="1" fontId="3" fillId="0" borderId="2" xfId="20" applyFont="1" applyBorder="1" applyAlignment="1">
      <alignment horizontal="right"/>
      <protection/>
    </xf>
    <xf numFmtId="0" fontId="3" fillId="0" borderId="5" xfId="20" applyFont="1" applyBorder="1" applyAlignment="1">
      <alignment wrapText="1"/>
      <protection/>
    </xf>
    <xf numFmtId="0" fontId="3" fillId="0" borderId="2" xfId="20" applyFont="1" applyBorder="1" applyAlignment="1">
      <alignment wrapText="1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wrapText="1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wrapText="1"/>
      <protection/>
    </xf>
    <xf numFmtId="0" fontId="2" fillId="0" borderId="0" xfId="20" applyFont="1" applyAlignment="1">
      <alignment horizontal="left"/>
      <protection/>
    </xf>
    <xf numFmtId="0" fontId="3" fillId="0" borderId="1" xfId="20" applyFont="1" applyBorder="1">
      <alignment/>
      <protection/>
    </xf>
    <xf numFmtId="0" fontId="1" fillId="0" borderId="1" xfId="20" applyBorder="1">
      <alignment/>
      <protection/>
    </xf>
    <xf numFmtId="0" fontId="10" fillId="0" borderId="0" xfId="20" applyFont="1" applyAlignment="1">
      <alignment horizontal="center" vertical="top"/>
      <protection/>
    </xf>
    <xf numFmtId="0" fontId="3" fillId="0" borderId="0" xfId="20" applyFont="1" applyAlignment="1">
      <alignment horizontal="left"/>
      <protection/>
    </xf>
  </cellXfs>
  <cellStyles count="10">
    <cellStyle name="Normal" xfId="0"/>
    <cellStyle name="Currency" xfId="15"/>
    <cellStyle name="Currency [0]" xfId="16"/>
    <cellStyle name="Обычный_Отчет о движении денег за 1 полугодие 2015г" xfId="17"/>
    <cellStyle name="Обычный_Отчет о прибылях и убытках за 1 полугодие 2015г" xfId="18"/>
    <cellStyle name="Обычный_Отчет о финансовом положении на 30.06.2015" xfId="19"/>
    <cellStyle name="Обычный_Отчет1 об изменениях в капитале за 2 кв 201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7625" y="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Организация:</a:t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47725" y="0"/>
          <a:ext cx="6972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/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Организация: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28675" y="0"/>
          <a:ext cx="662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/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752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Организация:</a:t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714500" y="0"/>
          <a:ext cx="5829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/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38200" y="0"/>
          <a:ext cx="10115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/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workbookViewId="0" topLeftCell="A13">
      <selection activeCell="I80" sqref="I80"/>
    </sheetView>
  </sheetViews>
  <sheetFormatPr defaultColWidth="9.00390625" defaultRowHeight="12.75"/>
  <cols>
    <col min="1" max="1" width="0.6171875" style="3" customWidth="1"/>
    <col min="2" max="2" width="3.625" style="3" customWidth="1"/>
    <col min="3" max="3" width="10.125" style="3" customWidth="1"/>
    <col min="4" max="4" width="6.00390625" style="3" customWidth="1"/>
    <col min="5" max="5" width="11.625" style="3" customWidth="1"/>
    <col min="6" max="6" width="15.75390625" style="3" customWidth="1"/>
    <col min="7" max="7" width="13.625" style="3" customWidth="1"/>
    <col min="8" max="8" width="9.00390625" style="3" customWidth="1"/>
    <col min="9" max="10" width="16.125" style="3" customWidth="1"/>
    <col min="11" max="16384" width="8.875" style="3" customWidth="1"/>
  </cols>
  <sheetData>
    <row r="1" spans="2:10" ht="12.75">
      <c r="B1" s="1" t="s">
        <v>0</v>
      </c>
      <c r="C1" s="1"/>
      <c r="D1" s="1"/>
      <c r="E1" s="1"/>
      <c r="F1" s="2" t="s">
        <v>1</v>
      </c>
      <c r="G1" s="2"/>
      <c r="H1" s="2"/>
      <c r="I1" s="2"/>
      <c r="J1" s="2"/>
    </row>
    <row r="2" spans="2:10" ht="12.75">
      <c r="B2" s="1" t="s">
        <v>2</v>
      </c>
      <c r="C2" s="1"/>
      <c r="D2" s="1"/>
      <c r="E2" s="1"/>
      <c r="F2" s="2"/>
      <c r="G2" s="2"/>
      <c r="H2" s="2"/>
      <c r="I2" s="2"/>
      <c r="J2" s="2"/>
    </row>
    <row r="3" spans="2:10" ht="12.75" customHeight="1">
      <c r="B3" s="1" t="s">
        <v>3</v>
      </c>
      <c r="C3" s="1"/>
      <c r="D3" s="1"/>
      <c r="E3" s="1"/>
      <c r="F3" s="4" t="s">
        <v>4</v>
      </c>
      <c r="G3" s="4"/>
      <c r="H3" s="4"/>
      <c r="I3" s="4"/>
      <c r="J3" s="4"/>
    </row>
    <row r="4" spans="2:10" ht="12.75" customHeight="1">
      <c r="B4" s="1" t="s">
        <v>5</v>
      </c>
      <c r="C4" s="1"/>
      <c r="D4" s="1"/>
      <c r="E4" s="1"/>
      <c r="F4" s="5" t="s">
        <v>6</v>
      </c>
      <c r="G4" s="5"/>
      <c r="H4" s="5"/>
      <c r="I4" s="5"/>
      <c r="J4" s="5"/>
    </row>
    <row r="5" spans="2:10" ht="12.75">
      <c r="B5" s="1" t="s">
        <v>7</v>
      </c>
      <c r="C5" s="1"/>
      <c r="D5" s="1"/>
      <c r="E5" s="1"/>
      <c r="F5" s="1"/>
      <c r="G5" s="1"/>
      <c r="H5" s="5" t="s">
        <v>8</v>
      </c>
      <c r="I5" s="5"/>
      <c r="J5" s="5"/>
    </row>
    <row r="6" spans="7:8" ht="12.75">
      <c r="G6" s="1" t="s">
        <v>9</v>
      </c>
      <c r="H6" s="1"/>
    </row>
    <row r="7" spans="2:10" ht="12.75">
      <c r="B7" s="6" t="s">
        <v>10</v>
      </c>
      <c r="C7" s="6"/>
      <c r="D7" s="6"/>
      <c r="E7" s="6"/>
      <c r="F7" s="6"/>
      <c r="G7" s="5"/>
      <c r="H7" s="5"/>
      <c r="I7" s="5"/>
      <c r="J7" s="7" t="s">
        <v>11</v>
      </c>
    </row>
    <row r="8" spans="2:10" ht="12.75">
      <c r="B8" s="1" t="s">
        <v>12</v>
      </c>
      <c r="C8" s="1"/>
      <c r="D8" s="1"/>
      <c r="E8" s="1"/>
      <c r="F8" s="5" t="s">
        <v>13</v>
      </c>
      <c r="G8" s="5"/>
      <c r="H8" s="5"/>
      <c r="I8" s="5"/>
      <c r="J8" s="5"/>
    </row>
    <row r="9" spans="6:10" ht="11.25" customHeight="1">
      <c r="F9" s="8" t="s">
        <v>14</v>
      </c>
      <c r="G9" s="8"/>
      <c r="H9" s="8"/>
      <c r="I9" s="8"/>
      <c r="J9" s="8"/>
    </row>
    <row r="10" spans="2:10" ht="12.75" customHeight="1">
      <c r="B10" s="1" t="s">
        <v>15</v>
      </c>
      <c r="C10" s="1"/>
      <c r="D10" s="1"/>
      <c r="E10" s="1"/>
      <c r="F10" s="5" t="s">
        <v>16</v>
      </c>
      <c r="G10" s="5"/>
      <c r="H10" s="5"/>
      <c r="I10" s="5"/>
      <c r="J10" s="5"/>
    </row>
    <row r="12" spans="2:10" ht="12.75">
      <c r="B12" s="9" t="s">
        <v>17</v>
      </c>
      <c r="C12" s="9"/>
      <c r="D12" s="9"/>
      <c r="E12" s="9"/>
      <c r="F12" s="9"/>
      <c r="G12" s="9"/>
      <c r="H12" s="9"/>
      <c r="I12" s="9"/>
      <c r="J12" s="9"/>
    </row>
    <row r="13" spans="2:10" ht="12.75">
      <c r="B13" s="10" t="s">
        <v>18</v>
      </c>
      <c r="C13" s="11"/>
      <c r="D13" s="11"/>
      <c r="E13" s="11"/>
      <c r="F13" s="11"/>
      <c r="G13" s="11"/>
      <c r="H13" s="11"/>
      <c r="I13" s="11"/>
      <c r="J13" s="11"/>
    </row>
    <row r="14" ht="12.75" customHeight="1">
      <c r="J14" s="12" t="s">
        <v>19</v>
      </c>
    </row>
    <row r="15" spans="2:10" ht="42.75" customHeight="1">
      <c r="B15" s="13" t="s">
        <v>20</v>
      </c>
      <c r="C15" s="13"/>
      <c r="D15" s="13"/>
      <c r="E15" s="13"/>
      <c r="F15" s="13"/>
      <c r="G15" s="13"/>
      <c r="H15" s="14" t="s">
        <v>21</v>
      </c>
      <c r="I15" s="15" t="s">
        <v>22</v>
      </c>
      <c r="J15" s="15" t="s">
        <v>23</v>
      </c>
    </row>
    <row r="16" spans="2:10" s="18" customFormat="1" ht="12.75" customHeight="1">
      <c r="B16" s="16" t="s">
        <v>24</v>
      </c>
      <c r="C16" s="16"/>
      <c r="D16" s="16"/>
      <c r="E16" s="16"/>
      <c r="F16" s="16"/>
      <c r="G16" s="16"/>
      <c r="H16" s="17"/>
      <c r="I16" s="17"/>
      <c r="J16" s="17"/>
    </row>
    <row r="17" spans="2:10" s="18" customFormat="1" ht="12.75" customHeight="1">
      <c r="B17" s="19" t="s">
        <v>25</v>
      </c>
      <c r="C17" s="19"/>
      <c r="D17" s="19"/>
      <c r="E17" s="19"/>
      <c r="F17" s="19"/>
      <c r="G17" s="19"/>
      <c r="H17" s="20" t="s">
        <v>26</v>
      </c>
      <c r="I17" s="21">
        <v>2684390</v>
      </c>
      <c r="J17" s="21">
        <v>1044455</v>
      </c>
    </row>
    <row r="18" spans="2:10" ht="13.5" customHeight="1">
      <c r="B18" s="22" t="s">
        <v>27</v>
      </c>
      <c r="C18" s="22"/>
      <c r="D18" s="22"/>
      <c r="E18" s="22"/>
      <c r="F18" s="22"/>
      <c r="G18" s="22"/>
      <c r="H18" s="20" t="s">
        <v>28</v>
      </c>
      <c r="I18" s="21" t="s">
        <v>29</v>
      </c>
      <c r="J18" s="21" t="s">
        <v>29</v>
      </c>
    </row>
    <row r="19" spans="2:10" ht="12.75" customHeight="1">
      <c r="B19" s="23" t="s">
        <v>30</v>
      </c>
      <c r="C19" s="23"/>
      <c r="D19" s="23"/>
      <c r="E19" s="23"/>
      <c r="F19" s="23"/>
      <c r="G19" s="23"/>
      <c r="H19" s="20" t="s">
        <v>31</v>
      </c>
      <c r="I19" s="21" t="s">
        <v>29</v>
      </c>
      <c r="J19" s="21" t="s">
        <v>29</v>
      </c>
    </row>
    <row r="20" spans="2:10" ht="12.75">
      <c r="B20" s="22" t="s">
        <v>32</v>
      </c>
      <c r="C20" s="22"/>
      <c r="D20" s="22"/>
      <c r="E20" s="22"/>
      <c r="F20" s="22"/>
      <c r="G20" s="22"/>
      <c r="H20" s="20" t="s">
        <v>33</v>
      </c>
      <c r="I20" s="21" t="s">
        <v>29</v>
      </c>
      <c r="J20" s="21" t="s">
        <v>29</v>
      </c>
    </row>
    <row r="21" spans="2:10" ht="12.75">
      <c r="B21" s="23" t="s">
        <v>34</v>
      </c>
      <c r="C21" s="23"/>
      <c r="D21" s="23"/>
      <c r="E21" s="23"/>
      <c r="F21" s="23"/>
      <c r="G21" s="23"/>
      <c r="H21" s="20" t="s">
        <v>35</v>
      </c>
      <c r="I21" s="21" t="s">
        <v>29</v>
      </c>
      <c r="J21" s="21" t="s">
        <v>29</v>
      </c>
    </row>
    <row r="22" spans="2:10" s="18" customFormat="1" ht="12.75" customHeight="1">
      <c r="B22" s="23" t="s">
        <v>36</v>
      </c>
      <c r="C22" s="23"/>
      <c r="D22" s="23"/>
      <c r="E22" s="23"/>
      <c r="F22" s="23"/>
      <c r="G22" s="23"/>
      <c r="H22" s="20" t="s">
        <v>37</v>
      </c>
      <c r="I22" s="21" t="s">
        <v>29</v>
      </c>
      <c r="J22" s="21" t="s">
        <v>29</v>
      </c>
    </row>
    <row r="23" spans="2:10" ht="12.75" customHeight="1">
      <c r="B23" s="23" t="s">
        <v>38</v>
      </c>
      <c r="C23" s="23"/>
      <c r="D23" s="23"/>
      <c r="E23" s="23"/>
      <c r="F23" s="23"/>
      <c r="G23" s="23"/>
      <c r="H23" s="20" t="s">
        <v>39</v>
      </c>
      <c r="I23" s="21">
        <v>3090490</v>
      </c>
      <c r="J23" s="21">
        <v>2020447</v>
      </c>
    </row>
    <row r="24" spans="2:10" ht="12.75">
      <c r="B24" s="23" t="s">
        <v>40</v>
      </c>
      <c r="C24" s="23"/>
      <c r="D24" s="23"/>
      <c r="E24" s="23"/>
      <c r="F24" s="23"/>
      <c r="G24" s="23"/>
      <c r="H24" s="20" t="s">
        <v>41</v>
      </c>
      <c r="I24" s="21">
        <v>118</v>
      </c>
      <c r="J24" s="21">
        <v>50162</v>
      </c>
    </row>
    <row r="25" spans="2:10" ht="12.75">
      <c r="B25" s="23" t="s">
        <v>42</v>
      </c>
      <c r="C25" s="23"/>
      <c r="D25" s="23"/>
      <c r="E25" s="23"/>
      <c r="F25" s="23"/>
      <c r="G25" s="23"/>
      <c r="H25" s="20" t="s">
        <v>43</v>
      </c>
      <c r="I25" s="21">
        <v>4098295</v>
      </c>
      <c r="J25" s="21">
        <v>4991423</v>
      </c>
    </row>
    <row r="26" spans="2:10" ht="12.75">
      <c r="B26" s="23" t="s">
        <v>44</v>
      </c>
      <c r="C26" s="23"/>
      <c r="D26" s="23"/>
      <c r="E26" s="23"/>
      <c r="F26" s="23"/>
      <c r="G26" s="23"/>
      <c r="H26" s="20" t="s">
        <v>45</v>
      </c>
      <c r="I26" s="21">
        <v>523261</v>
      </c>
      <c r="J26" s="21">
        <v>807936</v>
      </c>
    </row>
    <row r="27" spans="2:10" s="18" customFormat="1" ht="12.75" customHeight="1">
      <c r="B27" s="24" t="s">
        <v>46</v>
      </c>
      <c r="C27" s="24"/>
      <c r="D27" s="24"/>
      <c r="E27" s="24"/>
      <c r="F27" s="24"/>
      <c r="G27" s="24"/>
      <c r="H27" s="25" t="s">
        <v>47</v>
      </c>
      <c r="I27" s="26">
        <v>10396554</v>
      </c>
      <c r="J27" s="26">
        <v>8914423</v>
      </c>
    </row>
    <row r="28" spans="2:10" ht="12.75">
      <c r="B28" s="23" t="s">
        <v>48</v>
      </c>
      <c r="C28" s="23"/>
      <c r="D28" s="23"/>
      <c r="E28" s="23"/>
      <c r="F28" s="23"/>
      <c r="G28" s="23"/>
      <c r="H28" s="20" t="s">
        <v>49</v>
      </c>
      <c r="I28" s="21" t="s">
        <v>29</v>
      </c>
      <c r="J28" s="21" t="s">
        <v>29</v>
      </c>
    </row>
    <row r="29" spans="2:10" ht="12.75">
      <c r="B29" s="16" t="s">
        <v>50</v>
      </c>
      <c r="C29" s="16"/>
      <c r="D29" s="16"/>
      <c r="E29" s="16"/>
      <c r="F29" s="16"/>
      <c r="G29" s="16"/>
      <c r="H29" s="17"/>
      <c r="I29" s="27"/>
      <c r="J29" s="27"/>
    </row>
    <row r="30" spans="2:10" ht="12.75">
      <c r="B30" s="23" t="s">
        <v>51</v>
      </c>
      <c r="C30" s="23"/>
      <c r="D30" s="23"/>
      <c r="E30" s="23"/>
      <c r="F30" s="23"/>
      <c r="G30" s="23"/>
      <c r="H30" s="20" t="s">
        <v>52</v>
      </c>
      <c r="I30" s="21" t="s">
        <v>29</v>
      </c>
      <c r="J30" s="21" t="s">
        <v>29</v>
      </c>
    </row>
    <row r="31" spans="2:10" ht="12.75">
      <c r="B31" s="23" t="s">
        <v>30</v>
      </c>
      <c r="C31" s="23"/>
      <c r="D31" s="23"/>
      <c r="E31" s="23"/>
      <c r="F31" s="23"/>
      <c r="G31" s="23"/>
      <c r="H31" s="20" t="s">
        <v>53</v>
      </c>
      <c r="I31" s="21" t="s">
        <v>29</v>
      </c>
      <c r="J31" s="21" t="s">
        <v>29</v>
      </c>
    </row>
    <row r="32" spans="2:10" ht="12.75">
      <c r="B32" s="22" t="s">
        <v>32</v>
      </c>
      <c r="C32" s="22"/>
      <c r="D32" s="22"/>
      <c r="E32" s="22"/>
      <c r="F32" s="22"/>
      <c r="G32" s="22"/>
      <c r="H32" s="20" t="s">
        <v>54</v>
      </c>
      <c r="I32" s="21" t="s">
        <v>29</v>
      </c>
      <c r="J32" s="21" t="s">
        <v>29</v>
      </c>
    </row>
    <row r="33" spans="2:10" ht="12.75">
      <c r="B33" s="23" t="s">
        <v>34</v>
      </c>
      <c r="C33" s="23"/>
      <c r="D33" s="23"/>
      <c r="E33" s="23"/>
      <c r="F33" s="23"/>
      <c r="G33" s="23"/>
      <c r="H33" s="20" t="s">
        <v>55</v>
      </c>
      <c r="I33" s="21" t="s">
        <v>29</v>
      </c>
      <c r="J33" s="21" t="s">
        <v>29</v>
      </c>
    </row>
    <row r="34" spans="2:10" ht="12.75">
      <c r="B34" s="23" t="s">
        <v>56</v>
      </c>
      <c r="C34" s="23"/>
      <c r="D34" s="23"/>
      <c r="E34" s="23"/>
      <c r="F34" s="23"/>
      <c r="G34" s="23"/>
      <c r="H34" s="20" t="s">
        <v>57</v>
      </c>
      <c r="I34" s="21">
        <v>30</v>
      </c>
      <c r="J34" s="21">
        <v>30</v>
      </c>
    </row>
    <row r="35" spans="2:10" ht="12.75">
      <c r="B35" s="23" t="s">
        <v>58</v>
      </c>
      <c r="C35" s="23"/>
      <c r="D35" s="23"/>
      <c r="E35" s="23"/>
      <c r="F35" s="23"/>
      <c r="G35" s="23"/>
      <c r="H35" s="20" t="s">
        <v>59</v>
      </c>
      <c r="I35" s="21">
        <v>12775</v>
      </c>
      <c r="J35" s="21">
        <v>255176</v>
      </c>
    </row>
    <row r="36" spans="2:10" ht="12.75">
      <c r="B36" s="23" t="s">
        <v>60</v>
      </c>
      <c r="C36" s="23"/>
      <c r="D36" s="23"/>
      <c r="E36" s="23"/>
      <c r="F36" s="23"/>
      <c r="G36" s="23"/>
      <c r="H36" s="20" t="s">
        <v>61</v>
      </c>
      <c r="I36" s="21" t="s">
        <v>29</v>
      </c>
      <c r="J36" s="21" t="s">
        <v>29</v>
      </c>
    </row>
    <row r="37" spans="2:10" ht="12.75">
      <c r="B37" s="23" t="s">
        <v>62</v>
      </c>
      <c r="C37" s="23"/>
      <c r="D37" s="23"/>
      <c r="E37" s="23"/>
      <c r="F37" s="23"/>
      <c r="G37" s="23"/>
      <c r="H37" s="20" t="s">
        <v>63</v>
      </c>
      <c r="I37" s="21">
        <v>318861</v>
      </c>
      <c r="J37" s="21">
        <v>318861</v>
      </c>
    </row>
    <row r="38" spans="2:10" ht="12.75">
      <c r="B38" s="23" t="s">
        <v>64</v>
      </c>
      <c r="C38" s="23"/>
      <c r="D38" s="23"/>
      <c r="E38" s="23"/>
      <c r="F38" s="23"/>
      <c r="G38" s="23"/>
      <c r="H38" s="20" t="s">
        <v>65</v>
      </c>
      <c r="I38" s="21">
        <v>8287415</v>
      </c>
      <c r="J38" s="21">
        <v>7782547</v>
      </c>
    </row>
    <row r="39" spans="2:10" ht="12.75">
      <c r="B39" s="23" t="s">
        <v>66</v>
      </c>
      <c r="C39" s="23"/>
      <c r="D39" s="23"/>
      <c r="E39" s="23"/>
      <c r="F39" s="23"/>
      <c r="G39" s="23"/>
      <c r="H39" s="20" t="s">
        <v>67</v>
      </c>
      <c r="I39" s="21" t="s">
        <v>29</v>
      </c>
      <c r="J39" s="21" t="s">
        <v>29</v>
      </c>
    </row>
    <row r="40" spans="2:10" ht="12.75">
      <c r="B40" s="23" t="s">
        <v>68</v>
      </c>
      <c r="C40" s="23"/>
      <c r="D40" s="23"/>
      <c r="E40" s="23"/>
      <c r="F40" s="23"/>
      <c r="G40" s="23"/>
      <c r="H40" s="20" t="s">
        <v>69</v>
      </c>
      <c r="I40" s="21" t="s">
        <v>29</v>
      </c>
      <c r="J40" s="21" t="s">
        <v>29</v>
      </c>
    </row>
    <row r="41" spans="2:10" ht="12.75">
      <c r="B41" s="23" t="s">
        <v>70</v>
      </c>
      <c r="C41" s="23"/>
      <c r="D41" s="23"/>
      <c r="E41" s="23"/>
      <c r="F41" s="23"/>
      <c r="G41" s="23"/>
      <c r="H41" s="20" t="s">
        <v>71</v>
      </c>
      <c r="I41" s="21">
        <v>1195215</v>
      </c>
      <c r="J41" s="21">
        <v>1195317</v>
      </c>
    </row>
    <row r="42" spans="2:10" ht="12.75">
      <c r="B42" s="23" t="s">
        <v>72</v>
      </c>
      <c r="C42" s="23"/>
      <c r="D42" s="23"/>
      <c r="E42" s="23"/>
      <c r="F42" s="23"/>
      <c r="G42" s="23"/>
      <c r="H42" s="20" t="s">
        <v>73</v>
      </c>
      <c r="I42" s="21" t="s">
        <v>29</v>
      </c>
      <c r="J42" s="21" t="s">
        <v>29</v>
      </c>
    </row>
    <row r="43" spans="2:10" ht="12.75">
      <c r="B43" s="23" t="s">
        <v>74</v>
      </c>
      <c r="C43" s="23"/>
      <c r="D43" s="23"/>
      <c r="E43" s="23"/>
      <c r="F43" s="23"/>
      <c r="G43" s="23"/>
      <c r="H43" s="20" t="s">
        <v>75</v>
      </c>
      <c r="I43" s="21">
        <v>559296</v>
      </c>
      <c r="J43" s="21">
        <v>889576</v>
      </c>
    </row>
    <row r="44" spans="2:10" ht="12.75" customHeight="1">
      <c r="B44" s="28" t="s">
        <v>76</v>
      </c>
      <c r="C44" s="28"/>
      <c r="D44" s="28"/>
      <c r="E44" s="28"/>
      <c r="F44" s="28"/>
      <c r="G44" s="28"/>
      <c r="H44" s="25" t="s">
        <v>77</v>
      </c>
      <c r="I44" s="26">
        <v>10373592</v>
      </c>
      <c r="J44" s="26">
        <v>10441507</v>
      </c>
    </row>
    <row r="45" spans="2:10" ht="12.75" customHeight="1">
      <c r="B45" s="29" t="s">
        <v>78</v>
      </c>
      <c r="C45" s="29"/>
      <c r="D45" s="29"/>
      <c r="E45" s="29"/>
      <c r="F45" s="29"/>
      <c r="G45" s="29"/>
      <c r="H45" s="25"/>
      <c r="I45" s="26">
        <v>20770146</v>
      </c>
      <c r="J45" s="26">
        <v>19355930</v>
      </c>
    </row>
    <row r="46" spans="9:10" ht="12.75">
      <c r="I46" s="30"/>
      <c r="J46" s="30"/>
    </row>
    <row r="47" spans="2:10" s="18" customFormat="1" ht="12.75" customHeight="1">
      <c r="B47" s="31" t="s">
        <v>79</v>
      </c>
      <c r="C47" s="31"/>
      <c r="D47" s="31"/>
      <c r="E47" s="31"/>
      <c r="F47" s="31"/>
      <c r="G47" s="31"/>
      <c r="H47" s="32"/>
      <c r="I47" s="33"/>
      <c r="J47" s="27"/>
    </row>
    <row r="48" spans="2:10" ht="12.75">
      <c r="B48" s="31"/>
      <c r="C48" s="31"/>
      <c r="D48" s="31"/>
      <c r="E48" s="31"/>
      <c r="F48" s="31"/>
      <c r="G48" s="31"/>
      <c r="H48" s="32"/>
      <c r="I48" s="33"/>
      <c r="J48" s="27"/>
    </row>
    <row r="49" spans="2:10" s="18" customFormat="1" ht="12.75" customHeight="1">
      <c r="B49" s="16" t="s">
        <v>80</v>
      </c>
      <c r="C49" s="16"/>
      <c r="D49" s="16"/>
      <c r="E49" s="16"/>
      <c r="F49" s="16"/>
      <c r="G49" s="16"/>
      <c r="H49" s="17"/>
      <c r="I49" s="27"/>
      <c r="J49" s="27"/>
    </row>
    <row r="50" spans="2:10" ht="12.75" customHeight="1">
      <c r="B50" s="34" t="s">
        <v>81</v>
      </c>
      <c r="C50" s="34"/>
      <c r="D50" s="34"/>
      <c r="E50" s="34"/>
      <c r="F50" s="34"/>
      <c r="G50" s="34"/>
      <c r="H50" s="20" t="s">
        <v>82</v>
      </c>
      <c r="I50" s="21">
        <v>1256039</v>
      </c>
      <c r="J50" s="21">
        <v>1503028</v>
      </c>
    </row>
    <row r="51" spans="2:10" s="18" customFormat="1" ht="12.75" customHeight="1">
      <c r="B51" s="34" t="s">
        <v>30</v>
      </c>
      <c r="C51" s="34"/>
      <c r="D51" s="34"/>
      <c r="E51" s="34"/>
      <c r="F51" s="34"/>
      <c r="G51" s="34"/>
      <c r="H51" s="20" t="s">
        <v>83</v>
      </c>
      <c r="I51" s="21" t="s">
        <v>29</v>
      </c>
      <c r="J51" s="21" t="s">
        <v>29</v>
      </c>
    </row>
    <row r="52" spans="2:10" s="18" customFormat="1" ht="12.75" customHeight="1">
      <c r="B52" s="34" t="s">
        <v>84</v>
      </c>
      <c r="C52" s="34"/>
      <c r="D52" s="34"/>
      <c r="E52" s="34"/>
      <c r="F52" s="34"/>
      <c r="G52" s="34"/>
      <c r="H52" s="20" t="s">
        <v>85</v>
      </c>
      <c r="I52" s="21" t="s">
        <v>29</v>
      </c>
      <c r="J52" s="21" t="s">
        <v>29</v>
      </c>
    </row>
    <row r="53" spans="2:10" s="18" customFormat="1" ht="12.75" customHeight="1">
      <c r="B53" s="34" t="s">
        <v>86</v>
      </c>
      <c r="C53" s="34"/>
      <c r="D53" s="34"/>
      <c r="E53" s="34"/>
      <c r="F53" s="34"/>
      <c r="G53" s="34"/>
      <c r="H53" s="20" t="s">
        <v>87</v>
      </c>
      <c r="I53" s="21">
        <v>2150301</v>
      </c>
      <c r="J53" s="21">
        <v>1255692</v>
      </c>
    </row>
    <row r="54" spans="2:10" ht="12.75">
      <c r="B54" s="34" t="s">
        <v>88</v>
      </c>
      <c r="C54" s="34"/>
      <c r="D54" s="34"/>
      <c r="E54" s="34"/>
      <c r="F54" s="34"/>
      <c r="G54" s="34"/>
      <c r="H54" s="20" t="s">
        <v>89</v>
      </c>
      <c r="I54" s="21">
        <v>144179</v>
      </c>
      <c r="J54" s="21">
        <v>188954</v>
      </c>
    </row>
    <row r="55" spans="2:10" ht="12.75">
      <c r="B55" s="34" t="s">
        <v>90</v>
      </c>
      <c r="C55" s="34"/>
      <c r="D55" s="34"/>
      <c r="E55" s="34"/>
      <c r="F55" s="34"/>
      <c r="G55" s="34"/>
      <c r="H55" s="20" t="s">
        <v>91</v>
      </c>
      <c r="I55" s="21">
        <v>13027</v>
      </c>
      <c r="J55" s="21">
        <v>5966</v>
      </c>
    </row>
    <row r="56" spans="2:10" ht="12.75">
      <c r="B56" s="34" t="s">
        <v>92</v>
      </c>
      <c r="C56" s="34"/>
      <c r="D56" s="34"/>
      <c r="E56" s="34"/>
      <c r="F56" s="34"/>
      <c r="G56" s="34"/>
      <c r="H56" s="20" t="s">
        <v>93</v>
      </c>
      <c r="I56" s="21" t="s">
        <v>29</v>
      </c>
      <c r="J56" s="21" t="s">
        <v>29</v>
      </c>
    </row>
    <row r="57" spans="2:10" ht="12.75">
      <c r="B57" s="34" t="s">
        <v>94</v>
      </c>
      <c r="C57" s="34"/>
      <c r="D57" s="34"/>
      <c r="E57" s="34"/>
      <c r="F57" s="34"/>
      <c r="G57" s="34"/>
      <c r="H57" s="20" t="s">
        <v>95</v>
      </c>
      <c r="I57" s="21">
        <v>40658</v>
      </c>
      <c r="J57" s="21">
        <v>17035</v>
      </c>
    </row>
    <row r="58" spans="2:10" s="18" customFormat="1" ht="12.75" customHeight="1">
      <c r="B58" s="35" t="s">
        <v>96</v>
      </c>
      <c r="C58" s="35"/>
      <c r="D58" s="35"/>
      <c r="E58" s="35"/>
      <c r="F58" s="35"/>
      <c r="G58" s="35"/>
      <c r="H58" s="25" t="s">
        <v>97</v>
      </c>
      <c r="I58" s="26">
        <v>3604204</v>
      </c>
      <c r="J58" s="26">
        <v>2970675</v>
      </c>
    </row>
    <row r="59" spans="2:10" ht="12.75">
      <c r="B59" s="34" t="s">
        <v>98</v>
      </c>
      <c r="C59" s="34"/>
      <c r="D59" s="34"/>
      <c r="E59" s="34"/>
      <c r="F59" s="34"/>
      <c r="G59" s="34"/>
      <c r="H59" s="20" t="s">
        <v>99</v>
      </c>
      <c r="I59" s="21" t="s">
        <v>29</v>
      </c>
      <c r="J59" s="21" t="s">
        <v>29</v>
      </c>
    </row>
    <row r="60" spans="2:10" ht="12.75">
      <c r="B60" s="16" t="s">
        <v>100</v>
      </c>
      <c r="C60" s="16"/>
      <c r="D60" s="16"/>
      <c r="E60" s="16"/>
      <c r="F60" s="16"/>
      <c r="G60" s="16"/>
      <c r="H60" s="36"/>
      <c r="I60" s="21"/>
      <c r="J60" s="21"/>
    </row>
    <row r="61" spans="2:10" s="18" customFormat="1" ht="12.75" customHeight="1">
      <c r="B61" s="34" t="s">
        <v>101</v>
      </c>
      <c r="C61" s="34"/>
      <c r="D61" s="34"/>
      <c r="E61" s="34"/>
      <c r="F61" s="34"/>
      <c r="G61" s="34"/>
      <c r="H61" s="20" t="s">
        <v>102</v>
      </c>
      <c r="I61" s="21">
        <v>2294877</v>
      </c>
      <c r="J61" s="21">
        <v>1643429</v>
      </c>
    </row>
    <row r="62" spans="2:10" ht="12.75" customHeight="1">
      <c r="B62" s="34" t="s">
        <v>30</v>
      </c>
      <c r="C62" s="34"/>
      <c r="D62" s="34"/>
      <c r="E62" s="34"/>
      <c r="F62" s="34"/>
      <c r="G62" s="34"/>
      <c r="H62" s="20" t="s">
        <v>103</v>
      </c>
      <c r="I62" s="21" t="s">
        <v>29</v>
      </c>
      <c r="J62" s="21" t="s">
        <v>29</v>
      </c>
    </row>
    <row r="63" spans="2:10" s="18" customFormat="1" ht="12.75" customHeight="1">
      <c r="B63" s="34" t="s">
        <v>104</v>
      </c>
      <c r="C63" s="34"/>
      <c r="D63" s="34"/>
      <c r="E63" s="34"/>
      <c r="F63" s="34"/>
      <c r="G63" s="34"/>
      <c r="H63" s="20" t="s">
        <v>105</v>
      </c>
      <c r="I63" s="21" t="s">
        <v>29</v>
      </c>
      <c r="J63" s="21" t="s">
        <v>29</v>
      </c>
    </row>
    <row r="64" spans="2:10" s="18" customFormat="1" ht="12.75" customHeight="1">
      <c r="B64" s="34" t="s">
        <v>106</v>
      </c>
      <c r="C64" s="34"/>
      <c r="D64" s="34"/>
      <c r="E64" s="34"/>
      <c r="F64" s="34"/>
      <c r="G64" s="34"/>
      <c r="H64" s="20" t="s">
        <v>107</v>
      </c>
      <c r="I64" s="21" t="s">
        <v>29</v>
      </c>
      <c r="J64" s="21" t="s">
        <v>29</v>
      </c>
    </row>
    <row r="65" spans="2:10" s="18" customFormat="1" ht="12.75" customHeight="1">
      <c r="B65" s="34" t="s">
        <v>108</v>
      </c>
      <c r="C65" s="34"/>
      <c r="D65" s="34"/>
      <c r="E65" s="34"/>
      <c r="F65" s="34"/>
      <c r="G65" s="34"/>
      <c r="H65" s="20" t="s">
        <v>109</v>
      </c>
      <c r="I65" s="21">
        <v>117959</v>
      </c>
      <c r="J65" s="21">
        <v>123681</v>
      </c>
    </row>
    <row r="66" spans="2:10" ht="12.75">
      <c r="B66" s="34" t="s">
        <v>110</v>
      </c>
      <c r="C66" s="34"/>
      <c r="D66" s="34"/>
      <c r="E66" s="34"/>
      <c r="F66" s="34"/>
      <c r="G66" s="34"/>
      <c r="H66" s="20" t="s">
        <v>111</v>
      </c>
      <c r="I66" s="21">
        <v>1210223</v>
      </c>
      <c r="J66" s="21">
        <v>1210223</v>
      </c>
    </row>
    <row r="67" spans="2:10" ht="12.75">
      <c r="B67" s="34" t="s">
        <v>112</v>
      </c>
      <c r="C67" s="34"/>
      <c r="D67" s="34"/>
      <c r="E67" s="34"/>
      <c r="F67" s="34"/>
      <c r="G67" s="34"/>
      <c r="H67" s="20" t="s">
        <v>113</v>
      </c>
      <c r="I67" s="21" t="s">
        <v>29</v>
      </c>
      <c r="J67" s="21" t="s">
        <v>29</v>
      </c>
    </row>
    <row r="68" spans="2:10" s="18" customFormat="1" ht="12.75" customHeight="1">
      <c r="B68" s="35" t="s">
        <v>114</v>
      </c>
      <c r="C68" s="35"/>
      <c r="D68" s="35"/>
      <c r="E68" s="35"/>
      <c r="F68" s="35"/>
      <c r="G68" s="35"/>
      <c r="H68" s="25" t="s">
        <v>115</v>
      </c>
      <c r="I68" s="26">
        <v>3623059</v>
      </c>
      <c r="J68" s="26">
        <v>2977333</v>
      </c>
    </row>
    <row r="69" spans="2:10" s="18" customFormat="1" ht="12.75" customHeight="1">
      <c r="B69" s="37" t="s">
        <v>116</v>
      </c>
      <c r="C69" s="37"/>
      <c r="D69" s="37"/>
      <c r="E69" s="37"/>
      <c r="F69" s="37"/>
      <c r="G69" s="37"/>
      <c r="H69" s="17"/>
      <c r="I69" s="21"/>
      <c r="J69" s="21"/>
    </row>
    <row r="70" spans="2:10" ht="12.75">
      <c r="B70" s="34" t="s">
        <v>117</v>
      </c>
      <c r="C70" s="34"/>
      <c r="D70" s="34"/>
      <c r="E70" s="34"/>
      <c r="F70" s="34"/>
      <c r="G70" s="34"/>
      <c r="H70" s="20" t="s">
        <v>118</v>
      </c>
      <c r="I70" s="21">
        <v>9617569</v>
      </c>
      <c r="J70" s="21">
        <v>9617569</v>
      </c>
    </row>
    <row r="71" spans="2:10" ht="12.75">
      <c r="B71" s="34" t="s">
        <v>119</v>
      </c>
      <c r="C71" s="34"/>
      <c r="D71" s="34"/>
      <c r="E71" s="34"/>
      <c r="F71" s="34"/>
      <c r="G71" s="34"/>
      <c r="H71" s="20" t="s">
        <v>120</v>
      </c>
      <c r="I71" s="21">
        <v>8416</v>
      </c>
      <c r="J71" s="21">
        <v>8416</v>
      </c>
    </row>
    <row r="72" spans="2:10" ht="12.75">
      <c r="B72" s="34" t="s">
        <v>121</v>
      </c>
      <c r="C72" s="34"/>
      <c r="D72" s="34"/>
      <c r="E72" s="34"/>
      <c r="F72" s="34"/>
      <c r="G72" s="34"/>
      <c r="H72" s="20" t="s">
        <v>122</v>
      </c>
      <c r="I72" s="21" t="s">
        <v>29</v>
      </c>
      <c r="J72" s="21" t="s">
        <v>29</v>
      </c>
    </row>
    <row r="73" spans="2:10" ht="12.75">
      <c r="B73" s="34" t="s">
        <v>123</v>
      </c>
      <c r="C73" s="34"/>
      <c r="D73" s="34"/>
      <c r="E73" s="34"/>
      <c r="F73" s="34"/>
      <c r="G73" s="34"/>
      <c r="H73" s="20" t="s">
        <v>124</v>
      </c>
      <c r="I73" s="21" t="s">
        <v>29</v>
      </c>
      <c r="J73" s="21" t="s">
        <v>29</v>
      </c>
    </row>
    <row r="74" spans="2:10" ht="12.75">
      <c r="B74" s="34" t="s">
        <v>125</v>
      </c>
      <c r="C74" s="34"/>
      <c r="D74" s="34"/>
      <c r="E74" s="34"/>
      <c r="F74" s="34"/>
      <c r="G74" s="34"/>
      <c r="H74" s="20" t="s">
        <v>126</v>
      </c>
      <c r="I74" s="21">
        <v>3916898</v>
      </c>
      <c r="J74" s="21">
        <v>3781937</v>
      </c>
    </row>
    <row r="75" spans="2:10" ht="12.75">
      <c r="B75" s="38" t="s">
        <v>127</v>
      </c>
      <c r="C75" s="38"/>
      <c r="D75" s="38"/>
      <c r="E75" s="38"/>
      <c r="F75" s="38"/>
      <c r="G75" s="38"/>
      <c r="H75" s="20" t="s">
        <v>128</v>
      </c>
      <c r="I75" s="21" t="s">
        <v>29</v>
      </c>
      <c r="J75" s="21" t="s">
        <v>29</v>
      </c>
    </row>
    <row r="76" spans="2:10" ht="12.75">
      <c r="B76" s="34" t="s">
        <v>129</v>
      </c>
      <c r="C76" s="34"/>
      <c r="D76" s="34"/>
      <c r="E76" s="34"/>
      <c r="F76" s="34"/>
      <c r="G76" s="34"/>
      <c r="H76" s="20" t="s">
        <v>130</v>
      </c>
      <c r="I76" s="21" t="s">
        <v>29</v>
      </c>
      <c r="J76" s="21" t="s">
        <v>29</v>
      </c>
    </row>
    <row r="77" spans="2:10" ht="12.75">
      <c r="B77" s="35" t="s">
        <v>131</v>
      </c>
      <c r="C77" s="35"/>
      <c r="D77" s="35"/>
      <c r="E77" s="35"/>
      <c r="F77" s="35"/>
      <c r="G77" s="35"/>
      <c r="H77" s="25" t="s">
        <v>132</v>
      </c>
      <c r="I77" s="26">
        <v>13542883</v>
      </c>
      <c r="J77" s="26">
        <v>13407922</v>
      </c>
    </row>
    <row r="78" spans="2:10" s="18" customFormat="1" ht="12.75" customHeight="1">
      <c r="B78" s="37" t="s">
        <v>133</v>
      </c>
      <c r="C78" s="37"/>
      <c r="D78" s="37"/>
      <c r="E78" s="37"/>
      <c r="F78" s="37"/>
      <c r="G78" s="37"/>
      <c r="H78" s="39"/>
      <c r="I78" s="26">
        <v>20770146</v>
      </c>
      <c r="J78" s="40">
        <v>19355930</v>
      </c>
    </row>
    <row r="79" spans="2:10" s="18" customFormat="1" ht="12.75" customHeight="1">
      <c r="B79" s="41" t="s">
        <v>134</v>
      </c>
      <c r="C79" s="42"/>
      <c r="D79" s="42"/>
      <c r="E79" s="42"/>
      <c r="F79" s="42"/>
      <c r="G79" s="43"/>
      <c r="H79" s="17"/>
      <c r="I79" s="26">
        <v>276</v>
      </c>
      <c r="J79" s="26">
        <v>273</v>
      </c>
    </row>
    <row r="80" spans="2:10" s="18" customFormat="1" ht="12.75" customHeight="1">
      <c r="B80" s="44"/>
      <c r="C80" s="44"/>
      <c r="D80" s="44"/>
      <c r="E80" s="44"/>
      <c r="F80" s="44"/>
      <c r="G80" s="44"/>
      <c r="H80" s="45"/>
      <c r="I80" s="46"/>
      <c r="J80" s="46"/>
    </row>
    <row r="81" spans="3:9" s="50" customFormat="1" ht="12.75" customHeight="1">
      <c r="C81" s="47" t="s">
        <v>135</v>
      </c>
      <c r="D81" s="47"/>
      <c r="E81" s="48" t="s">
        <v>136</v>
      </c>
      <c r="F81" s="48"/>
      <c r="G81" s="48"/>
      <c r="H81" s="48"/>
      <c r="I81" s="49" t="s">
        <v>137</v>
      </c>
    </row>
    <row r="82" spans="4:9" s="51" customFormat="1" ht="12.75" customHeight="1">
      <c r="D82" s="51" t="s">
        <v>138</v>
      </c>
      <c r="I82" s="52" t="s">
        <v>139</v>
      </c>
    </row>
    <row r="83" spans="3:9" ht="12.75" customHeight="1">
      <c r="C83" s="53" t="s">
        <v>140</v>
      </c>
      <c r="D83" s="53"/>
      <c r="E83" s="5" t="s">
        <v>141</v>
      </c>
      <c r="F83" s="5"/>
      <c r="G83" s="5"/>
      <c r="H83" s="5"/>
      <c r="I83" s="54" t="s">
        <v>137</v>
      </c>
    </row>
    <row r="84" spans="4:9" s="51" customFormat="1" ht="12" customHeight="1">
      <c r="D84" s="51" t="s">
        <v>138</v>
      </c>
      <c r="I84" s="52" t="s">
        <v>139</v>
      </c>
    </row>
    <row r="86" ht="12.75">
      <c r="C86" s="3" t="s">
        <v>142</v>
      </c>
    </row>
  </sheetData>
  <mergeCells count="87">
    <mergeCell ref="B1:E1"/>
    <mergeCell ref="F1:J1"/>
    <mergeCell ref="B2:E2"/>
    <mergeCell ref="F2:J2"/>
    <mergeCell ref="B3:E3"/>
    <mergeCell ref="F3:J3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12:J12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C83:D83"/>
    <mergeCell ref="E83:H83"/>
    <mergeCell ref="B76:G76"/>
    <mergeCell ref="B77:G77"/>
    <mergeCell ref="B78:G78"/>
    <mergeCell ref="C81:D81"/>
    <mergeCell ref="E81:H81"/>
    <mergeCell ref="B79:G7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H47" sqref="H47"/>
    </sheetView>
  </sheetViews>
  <sheetFormatPr defaultColWidth="9.00390625" defaultRowHeight="12.75"/>
  <cols>
    <col min="1" max="1" width="3.125" style="55" customWidth="1"/>
    <col min="2" max="2" width="3.625" style="55" customWidth="1"/>
    <col min="3" max="3" width="9.25390625" style="55" customWidth="1"/>
    <col min="4" max="4" width="13.625" style="55" customWidth="1"/>
    <col min="5" max="5" width="4.00390625" style="55" customWidth="1"/>
    <col min="6" max="6" width="27.875" style="55" customWidth="1"/>
    <col min="7" max="7" width="6.625" style="55" customWidth="1"/>
    <col min="8" max="8" width="14.75390625" style="55" customWidth="1"/>
    <col min="9" max="9" width="15.00390625" style="55" customWidth="1"/>
    <col min="10" max="16384" width="8.875" style="55" customWidth="1"/>
  </cols>
  <sheetData>
    <row r="1" ht="12.75" customHeight="1"/>
    <row r="2" spans="5:9" ht="12">
      <c r="E2" s="56" t="s">
        <v>1</v>
      </c>
      <c r="F2" s="56"/>
      <c r="G2" s="56"/>
      <c r="H2" s="56"/>
      <c r="I2" s="56"/>
    </row>
    <row r="3" spans="1:9" s="58" customFormat="1" ht="12.75" customHeight="1">
      <c r="A3" s="57" t="s">
        <v>0</v>
      </c>
      <c r="B3" s="57"/>
      <c r="C3" s="57"/>
      <c r="D3" s="57"/>
      <c r="E3" s="56"/>
      <c r="F3" s="56"/>
      <c r="G3" s="56"/>
      <c r="H3" s="56"/>
      <c r="I3" s="56"/>
    </row>
    <row r="5" spans="1:9" ht="15.75">
      <c r="A5" s="59" t="s">
        <v>143</v>
      </c>
      <c r="B5" s="59"/>
      <c r="C5" s="59"/>
      <c r="D5" s="59"/>
      <c r="E5" s="59"/>
      <c r="F5" s="59"/>
      <c r="G5" s="59"/>
      <c r="H5" s="59"/>
      <c r="I5" s="59"/>
    </row>
    <row r="6" spans="1:9" ht="12.75" customHeight="1">
      <c r="A6" s="60" t="s">
        <v>144</v>
      </c>
      <c r="B6" s="60"/>
      <c r="C6" s="60"/>
      <c r="D6" s="60"/>
      <c r="E6" s="60"/>
      <c r="F6" s="60"/>
      <c r="G6" s="60"/>
      <c r="H6" s="60"/>
      <c r="I6" s="60"/>
    </row>
    <row r="7" ht="12">
      <c r="I7" s="55" t="s">
        <v>19</v>
      </c>
    </row>
    <row r="8" spans="1:9" ht="34.5" customHeight="1">
      <c r="A8" s="61" t="s">
        <v>145</v>
      </c>
      <c r="B8" s="61"/>
      <c r="C8" s="61"/>
      <c r="D8" s="61"/>
      <c r="E8" s="61"/>
      <c r="F8" s="61"/>
      <c r="G8" s="62" t="s">
        <v>21</v>
      </c>
      <c r="H8" s="62" t="s">
        <v>146</v>
      </c>
      <c r="I8" s="62" t="s">
        <v>147</v>
      </c>
    </row>
    <row r="9" spans="1:9" ht="12.75" customHeight="1">
      <c r="A9" s="63" t="s">
        <v>148</v>
      </c>
      <c r="B9" s="63"/>
      <c r="C9" s="63"/>
      <c r="D9" s="63"/>
      <c r="E9" s="63"/>
      <c r="F9" s="63"/>
      <c r="G9" s="64">
        <v>10</v>
      </c>
      <c r="H9" s="65">
        <v>8117945</v>
      </c>
      <c r="I9" s="65">
        <v>7938816</v>
      </c>
    </row>
    <row r="10" spans="1:9" ht="12">
      <c r="A10" s="63" t="s">
        <v>149</v>
      </c>
      <c r="B10" s="63"/>
      <c r="C10" s="63"/>
      <c r="D10" s="63"/>
      <c r="E10" s="63"/>
      <c r="F10" s="63"/>
      <c r="G10" s="64">
        <v>11</v>
      </c>
      <c r="H10" s="65">
        <v>6672796</v>
      </c>
      <c r="I10" s="65">
        <v>6604890</v>
      </c>
    </row>
    <row r="11" spans="1:9" ht="12">
      <c r="A11" s="66" t="s">
        <v>150</v>
      </c>
      <c r="B11" s="66"/>
      <c r="C11" s="66"/>
      <c r="D11" s="66"/>
      <c r="E11" s="66"/>
      <c r="F11" s="66"/>
      <c r="G11" s="67">
        <v>12</v>
      </c>
      <c r="H11" s="68">
        <v>1445149</v>
      </c>
      <c r="I11" s="68">
        <v>1333926</v>
      </c>
    </row>
    <row r="12" spans="1:9" ht="12">
      <c r="A12" s="63" t="s">
        <v>151</v>
      </c>
      <c r="B12" s="63"/>
      <c r="C12" s="63"/>
      <c r="D12" s="63"/>
      <c r="E12" s="63"/>
      <c r="F12" s="63"/>
      <c r="G12" s="64">
        <v>13</v>
      </c>
      <c r="H12" s="65">
        <v>818752</v>
      </c>
      <c r="I12" s="65">
        <v>533132</v>
      </c>
    </row>
    <row r="13" spans="1:9" ht="12">
      <c r="A13" s="63" t="s">
        <v>152</v>
      </c>
      <c r="B13" s="63"/>
      <c r="C13" s="63"/>
      <c r="D13" s="63"/>
      <c r="E13" s="63"/>
      <c r="F13" s="63"/>
      <c r="G13" s="64">
        <v>14</v>
      </c>
      <c r="H13" s="65">
        <v>365627</v>
      </c>
      <c r="I13" s="65">
        <v>378303</v>
      </c>
    </row>
    <row r="14" spans="1:9" ht="12">
      <c r="A14" s="63" t="s">
        <v>153</v>
      </c>
      <c r="B14" s="63"/>
      <c r="C14" s="63"/>
      <c r="D14" s="63"/>
      <c r="E14" s="63"/>
      <c r="F14" s="63"/>
      <c r="G14" s="64">
        <v>15</v>
      </c>
      <c r="H14" s="65">
        <v>117229</v>
      </c>
      <c r="I14" s="65">
        <v>102413</v>
      </c>
    </row>
    <row r="15" spans="1:9" ht="12">
      <c r="A15" s="63" t="s">
        <v>154</v>
      </c>
      <c r="B15" s="63"/>
      <c r="C15" s="63"/>
      <c r="D15" s="63"/>
      <c r="E15" s="63"/>
      <c r="F15" s="63"/>
      <c r="G15" s="64">
        <v>16</v>
      </c>
      <c r="H15" s="65">
        <v>103288</v>
      </c>
      <c r="I15" s="65">
        <v>157377</v>
      </c>
    </row>
    <row r="16" spans="1:9" ht="12.75" customHeight="1">
      <c r="A16" s="66" t="s">
        <v>155</v>
      </c>
      <c r="B16" s="66"/>
      <c r="C16" s="66"/>
      <c r="D16" s="66"/>
      <c r="E16" s="66"/>
      <c r="F16" s="66"/>
      <c r="G16" s="69">
        <v>20</v>
      </c>
      <c r="H16" s="70">
        <v>246829</v>
      </c>
      <c r="I16" s="70">
        <v>477455</v>
      </c>
    </row>
    <row r="17" spans="1:9" ht="12">
      <c r="A17" s="63" t="s">
        <v>156</v>
      </c>
      <c r="B17" s="63"/>
      <c r="C17" s="63"/>
      <c r="D17" s="63"/>
      <c r="E17" s="63"/>
      <c r="F17" s="63"/>
      <c r="G17" s="71">
        <v>21</v>
      </c>
      <c r="H17" s="72">
        <v>49</v>
      </c>
      <c r="I17" s="72" t="s">
        <v>29</v>
      </c>
    </row>
    <row r="18" spans="1:9" ht="12">
      <c r="A18" s="63" t="s">
        <v>157</v>
      </c>
      <c r="B18" s="63"/>
      <c r="C18" s="63"/>
      <c r="D18" s="63"/>
      <c r="E18" s="63"/>
      <c r="F18" s="63"/>
      <c r="G18" s="71">
        <v>22</v>
      </c>
      <c r="H18" s="72">
        <v>99283</v>
      </c>
      <c r="I18" s="72">
        <v>42121</v>
      </c>
    </row>
    <row r="19" spans="1:9" ht="12">
      <c r="A19" s="73" t="s">
        <v>158</v>
      </c>
      <c r="B19" s="73"/>
      <c r="C19" s="73"/>
      <c r="D19" s="73"/>
      <c r="E19" s="73"/>
      <c r="F19" s="73"/>
      <c r="G19" s="71">
        <v>23</v>
      </c>
      <c r="H19" s="72" t="s">
        <v>29</v>
      </c>
      <c r="I19" s="72" t="s">
        <v>29</v>
      </c>
    </row>
    <row r="20" spans="1:9" ht="12">
      <c r="A20" s="63" t="s">
        <v>159</v>
      </c>
      <c r="B20" s="63"/>
      <c r="C20" s="63"/>
      <c r="D20" s="63"/>
      <c r="E20" s="63"/>
      <c r="F20" s="63"/>
      <c r="G20" s="71">
        <v>24</v>
      </c>
      <c r="H20" s="72" t="s">
        <v>29</v>
      </c>
      <c r="I20" s="72" t="s">
        <v>29</v>
      </c>
    </row>
    <row r="21" spans="1:9" ht="12">
      <c r="A21" s="63" t="s">
        <v>160</v>
      </c>
      <c r="B21" s="63"/>
      <c r="C21" s="63"/>
      <c r="D21" s="63"/>
      <c r="E21" s="63"/>
      <c r="F21" s="63"/>
      <c r="G21" s="71">
        <v>25</v>
      </c>
      <c r="H21" s="72" t="s">
        <v>29</v>
      </c>
      <c r="I21" s="72" t="s">
        <v>29</v>
      </c>
    </row>
    <row r="22" spans="1:9" ht="12">
      <c r="A22" s="66" t="s">
        <v>161</v>
      </c>
      <c r="B22" s="66"/>
      <c r="C22" s="66"/>
      <c r="D22" s="66"/>
      <c r="E22" s="66"/>
      <c r="F22" s="66"/>
      <c r="G22" s="69">
        <v>100</v>
      </c>
      <c r="H22" s="70">
        <v>147595</v>
      </c>
      <c r="I22" s="70">
        <v>435334</v>
      </c>
    </row>
    <row r="23" spans="1:9" ht="12">
      <c r="A23" s="63" t="s">
        <v>162</v>
      </c>
      <c r="B23" s="63"/>
      <c r="C23" s="63"/>
      <c r="D23" s="63"/>
      <c r="E23" s="63"/>
      <c r="F23" s="63"/>
      <c r="G23" s="71">
        <v>101</v>
      </c>
      <c r="H23" s="72">
        <v>12634</v>
      </c>
      <c r="I23" s="72">
        <v>183</v>
      </c>
    </row>
    <row r="24" spans="1:9" ht="12">
      <c r="A24" s="74" t="s">
        <v>163</v>
      </c>
      <c r="B24" s="74"/>
      <c r="C24" s="74"/>
      <c r="D24" s="74"/>
      <c r="E24" s="74"/>
      <c r="F24" s="74"/>
      <c r="G24" s="69">
        <v>200</v>
      </c>
      <c r="H24" s="70">
        <v>134961</v>
      </c>
      <c r="I24" s="70">
        <v>435151</v>
      </c>
    </row>
    <row r="25" spans="1:9" ht="12">
      <c r="A25" s="73" t="s">
        <v>164</v>
      </c>
      <c r="B25" s="73"/>
      <c r="C25" s="73"/>
      <c r="D25" s="73"/>
      <c r="E25" s="73"/>
      <c r="F25" s="73"/>
      <c r="G25" s="71">
        <v>201</v>
      </c>
      <c r="H25" s="72" t="s">
        <v>29</v>
      </c>
      <c r="I25" s="72" t="s">
        <v>29</v>
      </c>
    </row>
    <row r="26" spans="1:9" ht="12">
      <c r="A26" s="66" t="s">
        <v>165</v>
      </c>
      <c r="B26" s="66"/>
      <c r="C26" s="66"/>
      <c r="D26" s="66"/>
      <c r="E26" s="66"/>
      <c r="F26" s="66"/>
      <c r="G26" s="69">
        <v>300</v>
      </c>
      <c r="H26" s="70">
        <v>134961</v>
      </c>
      <c r="I26" s="75">
        <v>435151</v>
      </c>
    </row>
    <row r="27" spans="1:9" ht="12">
      <c r="A27" s="63" t="s">
        <v>166</v>
      </c>
      <c r="B27" s="63"/>
      <c r="C27" s="63"/>
      <c r="D27" s="63"/>
      <c r="E27" s="63"/>
      <c r="F27" s="63"/>
      <c r="G27" s="76"/>
      <c r="H27" s="77"/>
      <c r="I27" s="78"/>
    </row>
    <row r="28" spans="1:9" ht="12">
      <c r="A28" s="63" t="s">
        <v>167</v>
      </c>
      <c r="B28" s="63"/>
      <c r="C28" s="63"/>
      <c r="D28" s="63"/>
      <c r="E28" s="63"/>
      <c r="F28" s="63"/>
      <c r="G28" s="76"/>
      <c r="H28" s="77"/>
      <c r="I28" s="78"/>
    </row>
    <row r="29" spans="1:9" ht="12">
      <c r="A29" s="66" t="s">
        <v>168</v>
      </c>
      <c r="B29" s="66"/>
      <c r="C29" s="66"/>
      <c r="D29" s="66"/>
      <c r="E29" s="66"/>
      <c r="F29" s="66"/>
      <c r="G29" s="69">
        <v>400</v>
      </c>
      <c r="H29" s="70" t="s">
        <v>29</v>
      </c>
      <c r="I29" s="75" t="s">
        <v>29</v>
      </c>
    </row>
    <row r="30" spans="1:9" ht="12">
      <c r="A30" s="63" t="s">
        <v>169</v>
      </c>
      <c r="B30" s="63"/>
      <c r="C30" s="63"/>
      <c r="D30" s="63"/>
      <c r="E30" s="63"/>
      <c r="F30" s="63"/>
      <c r="G30" s="76"/>
      <c r="H30" s="77"/>
      <c r="I30" s="78"/>
    </row>
    <row r="31" spans="1:9" ht="12">
      <c r="A31" s="63" t="s">
        <v>170</v>
      </c>
      <c r="B31" s="63"/>
      <c r="C31" s="63"/>
      <c r="D31" s="63"/>
      <c r="E31" s="63"/>
      <c r="F31" s="63"/>
      <c r="G31" s="71">
        <v>410</v>
      </c>
      <c r="H31" s="72" t="s">
        <v>29</v>
      </c>
      <c r="I31" s="72" t="s">
        <v>29</v>
      </c>
    </row>
    <row r="32" spans="1:9" ht="12">
      <c r="A32" s="63" t="s">
        <v>171</v>
      </c>
      <c r="B32" s="63"/>
      <c r="C32" s="63"/>
      <c r="D32" s="63"/>
      <c r="E32" s="63"/>
      <c r="F32" s="63"/>
      <c r="G32" s="71">
        <v>411</v>
      </c>
      <c r="H32" s="72" t="s">
        <v>29</v>
      </c>
      <c r="I32" s="72" t="s">
        <v>29</v>
      </c>
    </row>
    <row r="33" spans="1:9" ht="12">
      <c r="A33" s="73" t="s">
        <v>172</v>
      </c>
      <c r="B33" s="73"/>
      <c r="C33" s="73"/>
      <c r="D33" s="73"/>
      <c r="E33" s="73"/>
      <c r="F33" s="73"/>
      <c r="G33" s="71">
        <v>412</v>
      </c>
      <c r="H33" s="72" t="s">
        <v>29</v>
      </c>
      <c r="I33" s="72" t="s">
        <v>29</v>
      </c>
    </row>
    <row r="34" spans="1:9" ht="12">
      <c r="A34" s="63" t="s">
        <v>173</v>
      </c>
      <c r="B34" s="63"/>
      <c r="C34" s="63"/>
      <c r="D34" s="63"/>
      <c r="E34" s="63"/>
      <c r="F34" s="63"/>
      <c r="G34" s="71">
        <v>413</v>
      </c>
      <c r="H34" s="72" t="s">
        <v>29</v>
      </c>
      <c r="I34" s="72" t="s">
        <v>29</v>
      </c>
    </row>
    <row r="35" spans="1:9" ht="12">
      <c r="A35" s="73" t="s">
        <v>174</v>
      </c>
      <c r="B35" s="73"/>
      <c r="C35" s="73"/>
      <c r="D35" s="73"/>
      <c r="E35" s="73"/>
      <c r="F35" s="73"/>
      <c r="G35" s="71">
        <v>414</v>
      </c>
      <c r="H35" s="72" t="s">
        <v>29</v>
      </c>
      <c r="I35" s="72" t="s">
        <v>29</v>
      </c>
    </row>
    <row r="36" spans="1:9" ht="12">
      <c r="A36" s="63" t="s">
        <v>175</v>
      </c>
      <c r="B36" s="63"/>
      <c r="C36" s="63"/>
      <c r="D36" s="63"/>
      <c r="E36" s="63"/>
      <c r="F36" s="63"/>
      <c r="G36" s="71">
        <v>415</v>
      </c>
      <c r="H36" s="72" t="s">
        <v>29</v>
      </c>
      <c r="I36" s="72" t="s">
        <v>29</v>
      </c>
    </row>
    <row r="37" spans="1:9" ht="12">
      <c r="A37" s="63" t="s">
        <v>176</v>
      </c>
      <c r="B37" s="63"/>
      <c r="C37" s="63"/>
      <c r="D37" s="63"/>
      <c r="E37" s="63"/>
      <c r="F37" s="63"/>
      <c r="G37" s="71">
        <v>416</v>
      </c>
      <c r="H37" s="72" t="s">
        <v>29</v>
      </c>
      <c r="I37" s="72" t="s">
        <v>29</v>
      </c>
    </row>
    <row r="38" spans="1:9" ht="12">
      <c r="A38" s="63" t="s">
        <v>177</v>
      </c>
      <c r="B38" s="63"/>
      <c r="C38" s="63"/>
      <c r="D38" s="63"/>
      <c r="E38" s="63"/>
      <c r="F38" s="63"/>
      <c r="G38" s="71">
        <v>417</v>
      </c>
      <c r="H38" s="72" t="s">
        <v>29</v>
      </c>
      <c r="I38" s="72" t="s">
        <v>29</v>
      </c>
    </row>
    <row r="39" spans="1:9" ht="12">
      <c r="A39" s="63" t="s">
        <v>178</v>
      </c>
      <c r="B39" s="63"/>
      <c r="C39" s="63"/>
      <c r="D39" s="63"/>
      <c r="E39" s="63"/>
      <c r="F39" s="63"/>
      <c r="G39" s="71">
        <v>418</v>
      </c>
      <c r="H39" s="72" t="s">
        <v>29</v>
      </c>
      <c r="I39" s="72" t="s">
        <v>29</v>
      </c>
    </row>
    <row r="40" spans="1:9" ht="12">
      <c r="A40" s="63" t="s">
        <v>179</v>
      </c>
      <c r="B40" s="63"/>
      <c r="C40" s="63"/>
      <c r="D40" s="63"/>
      <c r="E40" s="63"/>
      <c r="F40" s="63"/>
      <c r="G40" s="71">
        <v>419</v>
      </c>
      <c r="H40" s="72" t="s">
        <v>29</v>
      </c>
      <c r="I40" s="72" t="s">
        <v>29</v>
      </c>
    </row>
    <row r="41" spans="1:9" ht="12">
      <c r="A41" s="63" t="s">
        <v>180</v>
      </c>
      <c r="B41" s="63"/>
      <c r="C41" s="63"/>
      <c r="D41" s="63"/>
      <c r="E41" s="63"/>
      <c r="F41" s="63"/>
      <c r="G41" s="71">
        <v>420</v>
      </c>
      <c r="H41" s="72" t="s">
        <v>29</v>
      </c>
      <c r="I41" s="72" t="s">
        <v>29</v>
      </c>
    </row>
    <row r="42" spans="1:9" ht="12">
      <c r="A42" s="66" t="s">
        <v>181</v>
      </c>
      <c r="B42" s="66"/>
      <c r="C42" s="66"/>
      <c r="D42" s="66"/>
      <c r="E42" s="66"/>
      <c r="F42" s="66"/>
      <c r="G42" s="69">
        <v>500</v>
      </c>
      <c r="H42" s="70">
        <v>134961</v>
      </c>
      <c r="I42" s="70">
        <v>435151</v>
      </c>
    </row>
    <row r="43" spans="1:9" ht="12">
      <c r="A43" s="63" t="s">
        <v>182</v>
      </c>
      <c r="B43" s="63"/>
      <c r="C43" s="63"/>
      <c r="D43" s="63"/>
      <c r="E43" s="63"/>
      <c r="F43" s="63"/>
      <c r="G43" s="76"/>
      <c r="H43" s="79"/>
      <c r="I43" s="79"/>
    </row>
    <row r="44" spans="1:9" ht="12">
      <c r="A44" s="63" t="s">
        <v>166</v>
      </c>
      <c r="B44" s="63"/>
      <c r="C44" s="63"/>
      <c r="D44" s="63"/>
      <c r="E44" s="63"/>
      <c r="F44" s="63"/>
      <c r="G44" s="76"/>
      <c r="H44" s="79"/>
      <c r="I44" s="79"/>
    </row>
    <row r="45" spans="1:9" ht="12">
      <c r="A45" s="63" t="s">
        <v>183</v>
      </c>
      <c r="B45" s="63"/>
      <c r="C45" s="63"/>
      <c r="D45" s="63"/>
      <c r="E45" s="63"/>
      <c r="F45" s="63"/>
      <c r="G45" s="76"/>
      <c r="H45" s="79"/>
      <c r="I45" s="79"/>
    </row>
    <row r="46" spans="1:9" ht="12">
      <c r="A46" s="66" t="s">
        <v>184</v>
      </c>
      <c r="B46" s="66"/>
      <c r="C46" s="66"/>
      <c r="D46" s="66"/>
      <c r="E46" s="66"/>
      <c r="F46" s="66"/>
      <c r="G46" s="69">
        <v>600</v>
      </c>
      <c r="H46" s="80">
        <v>3.02</v>
      </c>
      <c r="I46" s="80">
        <v>9.74</v>
      </c>
    </row>
    <row r="47" spans="1:9" ht="12">
      <c r="A47" s="63" t="s">
        <v>169</v>
      </c>
      <c r="B47" s="63"/>
      <c r="C47" s="63"/>
      <c r="D47" s="63"/>
      <c r="E47" s="63"/>
      <c r="F47" s="63"/>
      <c r="G47" s="76"/>
      <c r="H47" s="79"/>
      <c r="I47" s="79"/>
    </row>
    <row r="48" spans="1:9" ht="12">
      <c r="A48" s="63" t="s">
        <v>185</v>
      </c>
      <c r="B48" s="63"/>
      <c r="C48" s="63"/>
      <c r="D48" s="63"/>
      <c r="E48" s="63"/>
      <c r="F48" s="63"/>
      <c r="G48" s="76"/>
      <c r="H48" s="79"/>
      <c r="I48" s="79"/>
    </row>
    <row r="49" spans="1:9" ht="12">
      <c r="A49" s="63" t="s">
        <v>186</v>
      </c>
      <c r="B49" s="63"/>
      <c r="C49" s="63"/>
      <c r="D49" s="63"/>
      <c r="E49" s="63"/>
      <c r="F49" s="63"/>
      <c r="G49" s="76"/>
      <c r="H49" s="79"/>
      <c r="I49" s="79"/>
    </row>
    <row r="50" spans="1:9" ht="12">
      <c r="A50" s="63" t="s">
        <v>187</v>
      </c>
      <c r="B50" s="63"/>
      <c r="C50" s="63"/>
      <c r="D50" s="63"/>
      <c r="E50" s="63"/>
      <c r="F50" s="63"/>
      <c r="G50" s="76"/>
      <c r="H50" s="79"/>
      <c r="I50" s="79"/>
    </row>
    <row r="51" spans="1:9" ht="12">
      <c r="A51" s="63" t="s">
        <v>188</v>
      </c>
      <c r="B51" s="63"/>
      <c r="C51" s="63"/>
      <c r="D51" s="63"/>
      <c r="E51" s="63"/>
      <c r="F51" s="63"/>
      <c r="G51" s="76"/>
      <c r="H51" s="79"/>
      <c r="I51" s="79"/>
    </row>
    <row r="52" spans="1:9" ht="12">
      <c r="A52" s="63" t="s">
        <v>186</v>
      </c>
      <c r="B52" s="63"/>
      <c r="C52" s="63"/>
      <c r="D52" s="63"/>
      <c r="E52" s="63"/>
      <c r="F52" s="63"/>
      <c r="G52" s="76"/>
      <c r="H52" s="79"/>
      <c r="I52" s="79"/>
    </row>
    <row r="53" spans="1:9" ht="12">
      <c r="A53" s="63" t="s">
        <v>187</v>
      </c>
      <c r="B53" s="63"/>
      <c r="C53" s="63"/>
      <c r="D53" s="63"/>
      <c r="E53" s="63"/>
      <c r="F53" s="63"/>
      <c r="G53" s="76"/>
      <c r="H53" s="79"/>
      <c r="I53" s="79"/>
    </row>
    <row r="56" spans="2:9" ht="12.75" customHeight="1">
      <c r="B56" s="81" t="s">
        <v>135</v>
      </c>
      <c r="C56" s="82"/>
      <c r="D56" s="83" t="s">
        <v>136</v>
      </c>
      <c r="E56" s="83"/>
      <c r="F56" s="83"/>
      <c r="G56" s="84" t="s">
        <v>137</v>
      </c>
      <c r="H56" s="84"/>
      <c r="I56" s="85"/>
    </row>
    <row r="57" spans="3:9" ht="12.75" customHeight="1">
      <c r="C57" s="55" t="s">
        <v>138</v>
      </c>
      <c r="G57" s="86" t="s">
        <v>139</v>
      </c>
      <c r="H57" s="86"/>
      <c r="I57" s="87"/>
    </row>
    <row r="58" spans="2:9" s="58" customFormat="1" ht="12.75" customHeight="1">
      <c r="B58" s="58" t="s">
        <v>189</v>
      </c>
      <c r="D58" s="83" t="s">
        <v>141</v>
      </c>
      <c r="E58" s="83"/>
      <c r="F58" s="83"/>
      <c r="G58" s="83" t="s">
        <v>137</v>
      </c>
      <c r="H58" s="83"/>
      <c r="I58" s="88"/>
    </row>
    <row r="59" spans="3:9" ht="12.75" customHeight="1">
      <c r="C59" s="55" t="s">
        <v>138</v>
      </c>
      <c r="G59" s="86" t="s">
        <v>139</v>
      </c>
      <c r="H59" s="86"/>
      <c r="I59" s="89"/>
    </row>
    <row r="61" ht="12.75">
      <c r="B61" s="58" t="s">
        <v>142</v>
      </c>
    </row>
  </sheetData>
  <mergeCells count="56">
    <mergeCell ref="E2:I3"/>
    <mergeCell ref="A3:D3"/>
    <mergeCell ref="A5:I5"/>
    <mergeCell ref="A6:I6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G59:H59"/>
    <mergeCell ref="D56:F56"/>
    <mergeCell ref="G56:H56"/>
    <mergeCell ref="G57:H57"/>
    <mergeCell ref="D58:F58"/>
    <mergeCell ref="G58:H58"/>
  </mergeCells>
  <printOptions/>
  <pageMargins left="0.5905511811023623" right="0.5905511811023623" top="0.5905511811023623" bottom="0.5905511811023623" header="0.5118110236220472" footer="0.5118110236220472"/>
  <pageSetup orientation="portrait" paperSize="9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88"/>
  <sheetViews>
    <sheetView workbookViewId="0" topLeftCell="A46">
      <selection activeCell="D6" sqref="D6:I6"/>
    </sheetView>
  </sheetViews>
  <sheetFormatPr defaultColWidth="9.00390625" defaultRowHeight="12.75"/>
  <cols>
    <col min="1" max="1" width="2.25390625" style="92" customWidth="1"/>
    <col min="2" max="2" width="8.875" style="92" customWidth="1"/>
    <col min="3" max="3" width="10.25390625" style="92" customWidth="1"/>
    <col min="4" max="4" width="9.875" style="92" customWidth="1"/>
    <col min="5" max="5" width="9.25390625" style="92" customWidth="1"/>
    <col min="6" max="6" width="11.75390625" style="92" customWidth="1"/>
    <col min="7" max="7" width="10.25390625" style="92" customWidth="1"/>
    <col min="8" max="8" width="6.75390625" style="92" customWidth="1"/>
    <col min="9" max="10" width="14.875" style="92" customWidth="1"/>
    <col min="11" max="11" width="10.75390625" style="92" customWidth="1"/>
    <col min="12" max="16384" width="8.875" style="92" customWidth="1"/>
  </cols>
  <sheetData>
    <row r="2" spans="2:10" ht="12.75">
      <c r="B2" s="90" t="s">
        <v>0</v>
      </c>
      <c r="C2" s="90"/>
      <c r="D2" s="90"/>
      <c r="E2" s="90"/>
      <c r="F2" s="90"/>
      <c r="G2" s="91" t="s">
        <v>190</v>
      </c>
      <c r="H2" s="91"/>
      <c r="I2" s="91"/>
      <c r="J2" s="91"/>
    </row>
    <row r="4" spans="4:9" ht="15.75">
      <c r="D4" s="93" t="s">
        <v>191</v>
      </c>
      <c r="E4" s="93"/>
      <c r="F4" s="93"/>
      <c r="G4" s="93"/>
      <c r="H4" s="93"/>
      <c r="I4" s="93"/>
    </row>
    <row r="5" spans="4:9" ht="12.75">
      <c r="D5" s="94" t="s">
        <v>144</v>
      </c>
      <c r="E5" s="95"/>
      <c r="F5" s="95"/>
      <c r="G5" s="95"/>
      <c r="H5" s="95"/>
      <c r="I5" s="95"/>
    </row>
    <row r="6" spans="4:9" ht="12.75">
      <c r="D6" s="94" t="s">
        <v>192</v>
      </c>
      <c r="E6" s="94"/>
      <c r="F6" s="94"/>
      <c r="G6" s="94"/>
      <c r="H6" s="94"/>
      <c r="I6" s="94"/>
    </row>
    <row r="8" ht="11.25">
      <c r="J8" s="92" t="s">
        <v>19</v>
      </c>
    </row>
    <row r="9" spans="2:10" ht="24">
      <c r="B9" s="96" t="s">
        <v>145</v>
      </c>
      <c r="C9" s="96"/>
      <c r="D9" s="96"/>
      <c r="E9" s="96"/>
      <c r="F9" s="96"/>
      <c r="G9" s="96"/>
      <c r="H9" s="97" t="s">
        <v>21</v>
      </c>
      <c r="I9" s="97" t="s">
        <v>146</v>
      </c>
      <c r="J9" s="97" t="s">
        <v>147</v>
      </c>
    </row>
    <row r="10" spans="2:10" ht="12">
      <c r="B10" s="96"/>
      <c r="C10" s="96"/>
      <c r="D10" s="96"/>
      <c r="E10" s="96"/>
      <c r="F10" s="96"/>
      <c r="G10" s="96"/>
      <c r="H10" s="97"/>
      <c r="I10" s="97"/>
      <c r="J10" s="97"/>
    </row>
    <row r="11" spans="2:10" ht="12">
      <c r="B11" s="96" t="s">
        <v>193</v>
      </c>
      <c r="C11" s="96"/>
      <c r="D11" s="96"/>
      <c r="E11" s="96"/>
      <c r="F11" s="96"/>
      <c r="G11" s="96"/>
      <c r="H11" s="96"/>
      <c r="I11" s="96"/>
      <c r="J11" s="96"/>
    </row>
    <row r="12" spans="2:10" ht="12">
      <c r="B12" s="98" t="s">
        <v>194</v>
      </c>
      <c r="C12" s="98"/>
      <c r="D12" s="98"/>
      <c r="E12" s="98"/>
      <c r="F12" s="98"/>
      <c r="G12" s="98"/>
      <c r="H12" s="99" t="s">
        <v>26</v>
      </c>
      <c r="I12" s="100">
        <v>8223617</v>
      </c>
      <c r="J12" s="101">
        <f>10227073+10632</f>
        <v>10237705</v>
      </c>
    </row>
    <row r="13" spans="2:10" ht="12">
      <c r="B13" s="102" t="s">
        <v>195</v>
      </c>
      <c r="C13" s="102"/>
      <c r="D13" s="102"/>
      <c r="E13" s="102"/>
      <c r="F13" s="102"/>
      <c r="G13" s="102"/>
      <c r="H13" s="103"/>
      <c r="I13" s="103"/>
      <c r="J13" s="104"/>
    </row>
    <row r="14" spans="2:10" ht="12">
      <c r="B14" s="102" t="s">
        <v>196</v>
      </c>
      <c r="C14" s="102"/>
      <c r="D14" s="102"/>
      <c r="E14" s="102"/>
      <c r="F14" s="102"/>
      <c r="G14" s="102"/>
      <c r="H14" s="105" t="s">
        <v>28</v>
      </c>
      <c r="I14" s="106">
        <v>6240502</v>
      </c>
      <c r="J14" s="107">
        <v>7878187</v>
      </c>
    </row>
    <row r="15" spans="2:10" ht="12">
      <c r="B15" s="102" t="s">
        <v>197</v>
      </c>
      <c r="C15" s="102"/>
      <c r="D15" s="102"/>
      <c r="E15" s="102"/>
      <c r="F15" s="102"/>
      <c r="G15" s="102"/>
      <c r="H15" s="105" t="s">
        <v>31</v>
      </c>
      <c r="I15" s="108" t="s">
        <v>29</v>
      </c>
      <c r="J15" s="109" t="s">
        <v>29</v>
      </c>
    </row>
    <row r="16" spans="2:10" ht="12">
      <c r="B16" s="110" t="s">
        <v>198</v>
      </c>
      <c r="C16" s="110"/>
      <c r="D16" s="110"/>
      <c r="E16" s="110"/>
      <c r="F16" s="110"/>
      <c r="G16" s="110"/>
      <c r="H16" s="105" t="s">
        <v>33</v>
      </c>
      <c r="I16" s="106">
        <v>1456716</v>
      </c>
      <c r="J16" s="107">
        <v>1915243</v>
      </c>
    </row>
    <row r="17" spans="2:10" ht="12">
      <c r="B17" s="102" t="s">
        <v>199</v>
      </c>
      <c r="C17" s="102"/>
      <c r="D17" s="102"/>
      <c r="E17" s="102"/>
      <c r="F17" s="102"/>
      <c r="G17" s="102"/>
      <c r="H17" s="105" t="s">
        <v>35</v>
      </c>
      <c r="I17" s="108" t="s">
        <v>29</v>
      </c>
      <c r="J17" s="109" t="s">
        <v>29</v>
      </c>
    </row>
    <row r="18" spans="2:10" ht="12">
      <c r="B18" s="102" t="s">
        <v>200</v>
      </c>
      <c r="C18" s="102"/>
      <c r="D18" s="102"/>
      <c r="E18" s="102"/>
      <c r="F18" s="102"/>
      <c r="G18" s="102"/>
      <c r="H18" s="105" t="s">
        <v>37</v>
      </c>
      <c r="I18" s="108" t="s">
        <v>29</v>
      </c>
      <c r="J18" s="109" t="s">
        <v>29</v>
      </c>
    </row>
    <row r="19" spans="2:10" ht="12">
      <c r="B19" s="102" t="s">
        <v>201</v>
      </c>
      <c r="C19" s="102"/>
      <c r="D19" s="102"/>
      <c r="E19" s="102"/>
      <c r="F19" s="102"/>
      <c r="G19" s="102"/>
      <c r="H19" s="105" t="s">
        <v>39</v>
      </c>
      <c r="I19" s="106">
        <v>526399</v>
      </c>
      <c r="J19" s="107">
        <f>433643+10632</f>
        <v>444275</v>
      </c>
    </row>
    <row r="20" spans="2:10" ht="12">
      <c r="B20" s="98" t="s">
        <v>202</v>
      </c>
      <c r="C20" s="98"/>
      <c r="D20" s="98"/>
      <c r="E20" s="98"/>
      <c r="F20" s="98"/>
      <c r="G20" s="98"/>
      <c r="H20" s="99" t="s">
        <v>203</v>
      </c>
      <c r="I20" s="100">
        <v>6507275</v>
      </c>
      <c r="J20" s="101">
        <f>8750639+49</f>
        <v>8750688</v>
      </c>
    </row>
    <row r="21" spans="2:10" ht="12">
      <c r="B21" s="102" t="s">
        <v>195</v>
      </c>
      <c r="C21" s="102"/>
      <c r="D21" s="102"/>
      <c r="E21" s="102"/>
      <c r="F21" s="102"/>
      <c r="G21" s="102"/>
      <c r="H21" s="103"/>
      <c r="I21" s="103"/>
      <c r="J21" s="104"/>
    </row>
    <row r="22" spans="2:10" ht="12">
      <c r="B22" s="102" t="s">
        <v>204</v>
      </c>
      <c r="C22" s="102"/>
      <c r="D22" s="102"/>
      <c r="E22" s="102"/>
      <c r="F22" s="102"/>
      <c r="G22" s="102"/>
      <c r="H22" s="105" t="s">
        <v>205</v>
      </c>
      <c r="I22" s="106">
        <v>2961697</v>
      </c>
      <c r="J22" s="107">
        <v>3813021</v>
      </c>
    </row>
    <row r="23" spans="2:10" ht="12">
      <c r="B23" s="102" t="s">
        <v>206</v>
      </c>
      <c r="C23" s="102"/>
      <c r="D23" s="102"/>
      <c r="E23" s="102"/>
      <c r="F23" s="102"/>
      <c r="G23" s="102"/>
      <c r="H23" s="105" t="s">
        <v>207</v>
      </c>
      <c r="I23" s="106">
        <v>1722786</v>
      </c>
      <c r="J23" s="107">
        <v>3562376</v>
      </c>
    </row>
    <row r="24" spans="2:10" ht="12">
      <c r="B24" s="102" t="s">
        <v>208</v>
      </c>
      <c r="C24" s="102"/>
      <c r="D24" s="102"/>
      <c r="E24" s="102"/>
      <c r="F24" s="102"/>
      <c r="G24" s="102"/>
      <c r="H24" s="105" t="s">
        <v>209</v>
      </c>
      <c r="I24" s="106">
        <v>833044</v>
      </c>
      <c r="J24" s="107">
        <v>588481</v>
      </c>
    </row>
    <row r="25" spans="2:10" ht="12">
      <c r="B25" s="102" t="s">
        <v>210</v>
      </c>
      <c r="C25" s="102"/>
      <c r="D25" s="102"/>
      <c r="E25" s="102"/>
      <c r="F25" s="102"/>
      <c r="G25" s="102"/>
      <c r="H25" s="105" t="s">
        <v>211</v>
      </c>
      <c r="I25" s="106">
        <v>159616</v>
      </c>
      <c r="J25" s="107">
        <v>103991</v>
      </c>
    </row>
    <row r="26" spans="2:10" ht="12">
      <c r="B26" s="102" t="s">
        <v>212</v>
      </c>
      <c r="C26" s="102"/>
      <c r="D26" s="102"/>
      <c r="E26" s="102"/>
      <c r="F26" s="102"/>
      <c r="G26" s="102"/>
      <c r="H26" s="105" t="s">
        <v>213</v>
      </c>
      <c r="I26" s="108" t="s">
        <v>29</v>
      </c>
      <c r="J26" s="109" t="s">
        <v>29</v>
      </c>
    </row>
    <row r="27" spans="2:10" ht="12">
      <c r="B27" s="102" t="s">
        <v>214</v>
      </c>
      <c r="C27" s="102"/>
      <c r="D27" s="102"/>
      <c r="E27" s="102"/>
      <c r="F27" s="102"/>
      <c r="G27" s="102"/>
      <c r="H27" s="105" t="s">
        <v>215</v>
      </c>
      <c r="I27" s="106">
        <v>529850</v>
      </c>
      <c r="J27" s="107">
        <v>476499</v>
      </c>
    </row>
    <row r="28" spans="2:10" ht="12">
      <c r="B28" s="102" t="s">
        <v>216</v>
      </c>
      <c r="C28" s="102"/>
      <c r="D28" s="102"/>
      <c r="E28" s="102"/>
      <c r="F28" s="102"/>
      <c r="G28" s="102"/>
      <c r="H28" s="105" t="s">
        <v>217</v>
      </c>
      <c r="I28" s="106">
        <v>300282</v>
      </c>
      <c r="J28" s="107">
        <f>206271+49</f>
        <v>206320</v>
      </c>
    </row>
    <row r="29" spans="2:10" ht="12" customHeight="1">
      <c r="B29" s="111" t="s">
        <v>218</v>
      </c>
      <c r="C29" s="111"/>
      <c r="D29" s="111"/>
      <c r="E29" s="111"/>
      <c r="F29" s="111"/>
      <c r="G29" s="111"/>
      <c r="H29" s="96" t="s">
        <v>219</v>
      </c>
      <c r="I29" s="112">
        <v>1716342</v>
      </c>
      <c r="J29" s="112">
        <v>1487017</v>
      </c>
    </row>
    <row r="30" spans="2:10" ht="12" customHeight="1">
      <c r="B30" s="111"/>
      <c r="C30" s="111"/>
      <c r="D30" s="111"/>
      <c r="E30" s="111"/>
      <c r="F30" s="111"/>
      <c r="G30" s="111"/>
      <c r="H30" s="113"/>
      <c r="I30" s="114"/>
      <c r="J30" s="114"/>
    </row>
    <row r="31" spans="2:10" ht="12">
      <c r="B31" s="115" t="s">
        <v>220</v>
      </c>
      <c r="C31" s="115"/>
      <c r="D31" s="115"/>
      <c r="E31" s="115"/>
      <c r="F31" s="115"/>
      <c r="G31" s="115"/>
      <c r="H31" s="115"/>
      <c r="I31" s="115"/>
      <c r="J31" s="115"/>
    </row>
    <row r="32" spans="2:10" ht="12">
      <c r="B32" s="98" t="s">
        <v>221</v>
      </c>
      <c r="C32" s="98"/>
      <c r="D32" s="98"/>
      <c r="E32" s="98"/>
      <c r="F32" s="98"/>
      <c r="G32" s="98"/>
      <c r="H32" s="99" t="s">
        <v>222</v>
      </c>
      <c r="I32" s="100">
        <v>740</v>
      </c>
      <c r="J32" s="101">
        <v>541</v>
      </c>
    </row>
    <row r="33" spans="2:10" ht="12">
      <c r="B33" s="102" t="s">
        <v>195</v>
      </c>
      <c r="C33" s="102"/>
      <c r="D33" s="102"/>
      <c r="E33" s="102"/>
      <c r="F33" s="102"/>
      <c r="G33" s="102"/>
      <c r="H33" s="103"/>
      <c r="I33" s="103"/>
      <c r="J33" s="104"/>
    </row>
    <row r="34" spans="2:10" ht="12">
      <c r="B34" s="102" t="s">
        <v>223</v>
      </c>
      <c r="C34" s="102"/>
      <c r="D34" s="102"/>
      <c r="E34" s="102"/>
      <c r="F34" s="102"/>
      <c r="G34" s="102"/>
      <c r="H34" s="105" t="s">
        <v>224</v>
      </c>
      <c r="I34" s="106">
        <v>740</v>
      </c>
      <c r="J34" s="107">
        <v>541</v>
      </c>
    </row>
    <row r="35" spans="2:10" ht="12">
      <c r="B35" s="102" t="s">
        <v>225</v>
      </c>
      <c r="C35" s="102"/>
      <c r="D35" s="102"/>
      <c r="E35" s="102"/>
      <c r="F35" s="102"/>
      <c r="G35" s="102"/>
      <c r="H35" s="105" t="s">
        <v>226</v>
      </c>
      <c r="I35" s="108" t="s">
        <v>29</v>
      </c>
      <c r="J35" s="109" t="s">
        <v>29</v>
      </c>
    </row>
    <row r="36" spans="2:10" ht="12">
      <c r="B36" s="102" t="s">
        <v>227</v>
      </c>
      <c r="C36" s="102"/>
      <c r="D36" s="102"/>
      <c r="E36" s="102"/>
      <c r="F36" s="102"/>
      <c r="G36" s="102"/>
      <c r="H36" s="105" t="s">
        <v>228</v>
      </c>
      <c r="I36" s="108" t="s">
        <v>29</v>
      </c>
      <c r="J36" s="109" t="s">
        <v>29</v>
      </c>
    </row>
    <row r="37" spans="2:10" ht="12">
      <c r="B37" s="110" t="s">
        <v>229</v>
      </c>
      <c r="C37" s="110"/>
      <c r="D37" s="110"/>
      <c r="E37" s="110"/>
      <c r="F37" s="110"/>
      <c r="G37" s="110"/>
      <c r="H37" s="105" t="s">
        <v>230</v>
      </c>
      <c r="I37" s="108" t="s">
        <v>29</v>
      </c>
      <c r="J37" s="109" t="s">
        <v>29</v>
      </c>
    </row>
    <row r="38" spans="2:10" ht="12">
      <c r="B38" s="102" t="s">
        <v>231</v>
      </c>
      <c r="C38" s="102"/>
      <c r="D38" s="102"/>
      <c r="E38" s="102"/>
      <c r="F38" s="102"/>
      <c r="G38" s="102"/>
      <c r="H38" s="105" t="s">
        <v>232</v>
      </c>
      <c r="I38" s="108" t="s">
        <v>29</v>
      </c>
      <c r="J38" s="109" t="s">
        <v>29</v>
      </c>
    </row>
    <row r="39" spans="2:10" ht="12">
      <c r="B39" s="102" t="s">
        <v>233</v>
      </c>
      <c r="C39" s="102"/>
      <c r="D39" s="102"/>
      <c r="E39" s="102"/>
      <c r="F39" s="102"/>
      <c r="G39" s="102"/>
      <c r="H39" s="105" t="s">
        <v>234</v>
      </c>
      <c r="I39" s="108" t="s">
        <v>29</v>
      </c>
      <c r="J39" s="109" t="s">
        <v>29</v>
      </c>
    </row>
    <row r="40" spans="2:10" ht="12">
      <c r="B40" s="102" t="s">
        <v>235</v>
      </c>
      <c r="C40" s="102"/>
      <c r="D40" s="102"/>
      <c r="E40" s="102"/>
      <c r="F40" s="102"/>
      <c r="G40" s="102"/>
      <c r="H40" s="105" t="s">
        <v>236</v>
      </c>
      <c r="I40" s="108" t="s">
        <v>29</v>
      </c>
      <c r="J40" s="109" t="s">
        <v>29</v>
      </c>
    </row>
    <row r="41" spans="2:10" ht="12">
      <c r="B41" s="102" t="s">
        <v>237</v>
      </c>
      <c r="C41" s="102"/>
      <c r="D41" s="102"/>
      <c r="E41" s="102"/>
      <c r="F41" s="102"/>
      <c r="G41" s="102"/>
      <c r="H41" s="105" t="s">
        <v>238</v>
      </c>
      <c r="I41" s="108" t="s">
        <v>29</v>
      </c>
      <c r="J41" s="109" t="s">
        <v>29</v>
      </c>
    </row>
    <row r="42" spans="2:10" ht="12">
      <c r="B42" s="102" t="s">
        <v>239</v>
      </c>
      <c r="C42" s="102"/>
      <c r="D42" s="102"/>
      <c r="E42" s="102"/>
      <c r="F42" s="102"/>
      <c r="G42" s="102"/>
      <c r="H42" s="105" t="s">
        <v>240</v>
      </c>
      <c r="I42" s="108" t="s">
        <v>29</v>
      </c>
      <c r="J42" s="109" t="s">
        <v>29</v>
      </c>
    </row>
    <row r="43" spans="2:10" ht="12">
      <c r="B43" s="102" t="s">
        <v>200</v>
      </c>
      <c r="C43" s="102"/>
      <c r="D43" s="102"/>
      <c r="E43" s="102"/>
      <c r="F43" s="102"/>
      <c r="G43" s="102"/>
      <c r="H43" s="105" t="s">
        <v>241</v>
      </c>
      <c r="I43" s="108" t="s">
        <v>29</v>
      </c>
      <c r="J43" s="109" t="s">
        <v>29</v>
      </c>
    </row>
    <row r="44" spans="2:10" ht="12">
      <c r="B44" s="102" t="s">
        <v>201</v>
      </c>
      <c r="C44" s="102"/>
      <c r="D44" s="102"/>
      <c r="E44" s="102"/>
      <c r="F44" s="102"/>
      <c r="G44" s="102"/>
      <c r="H44" s="105" t="s">
        <v>242</v>
      </c>
      <c r="I44" s="108" t="s">
        <v>29</v>
      </c>
      <c r="J44" s="109" t="s">
        <v>29</v>
      </c>
    </row>
    <row r="45" spans="2:10" ht="12">
      <c r="B45" s="98" t="s">
        <v>243</v>
      </c>
      <c r="C45" s="98"/>
      <c r="D45" s="98"/>
      <c r="E45" s="98"/>
      <c r="F45" s="98"/>
      <c r="G45" s="98"/>
      <c r="H45" s="99" t="s">
        <v>244</v>
      </c>
      <c r="I45" s="100">
        <v>486719</v>
      </c>
      <c r="J45" s="101">
        <v>732266</v>
      </c>
    </row>
    <row r="46" spans="2:10" ht="12">
      <c r="B46" s="102" t="s">
        <v>195</v>
      </c>
      <c r="C46" s="102"/>
      <c r="D46" s="102"/>
      <c r="E46" s="102"/>
      <c r="F46" s="102"/>
      <c r="G46" s="102"/>
      <c r="H46" s="103"/>
      <c r="I46" s="103"/>
      <c r="J46" s="104"/>
    </row>
    <row r="47" spans="2:10" ht="12">
      <c r="B47" s="102" t="s">
        <v>245</v>
      </c>
      <c r="C47" s="102"/>
      <c r="D47" s="102"/>
      <c r="E47" s="102"/>
      <c r="F47" s="102"/>
      <c r="G47" s="102"/>
      <c r="H47" s="105" t="s">
        <v>246</v>
      </c>
      <c r="I47" s="106">
        <v>486719</v>
      </c>
      <c r="J47" s="107">
        <v>732266</v>
      </c>
    </row>
    <row r="48" spans="2:10" ht="12">
      <c r="B48" s="102" t="s">
        <v>247</v>
      </c>
      <c r="C48" s="102"/>
      <c r="D48" s="102"/>
      <c r="E48" s="102"/>
      <c r="F48" s="102"/>
      <c r="G48" s="102"/>
      <c r="H48" s="105" t="s">
        <v>248</v>
      </c>
      <c r="I48" s="108" t="s">
        <v>29</v>
      </c>
      <c r="J48" s="109" t="s">
        <v>29</v>
      </c>
    </row>
    <row r="49" spans="2:10" ht="12">
      <c r="B49" s="102" t="s">
        <v>249</v>
      </c>
      <c r="C49" s="102"/>
      <c r="D49" s="102"/>
      <c r="E49" s="102"/>
      <c r="F49" s="102"/>
      <c r="G49" s="102"/>
      <c r="H49" s="105" t="s">
        <v>250</v>
      </c>
      <c r="I49" s="108" t="s">
        <v>29</v>
      </c>
      <c r="J49" s="109" t="s">
        <v>29</v>
      </c>
    </row>
    <row r="50" spans="2:10" ht="12">
      <c r="B50" s="110" t="s">
        <v>251</v>
      </c>
      <c r="C50" s="110"/>
      <c r="D50" s="110"/>
      <c r="E50" s="110"/>
      <c r="F50" s="110"/>
      <c r="G50" s="110"/>
      <c r="H50" s="105" t="s">
        <v>252</v>
      </c>
      <c r="I50" s="108" t="s">
        <v>29</v>
      </c>
      <c r="J50" s="109" t="s">
        <v>29</v>
      </c>
    </row>
    <row r="51" spans="2:10" ht="12">
      <c r="B51" s="102" t="s">
        <v>253</v>
      </c>
      <c r="C51" s="102"/>
      <c r="D51" s="102"/>
      <c r="E51" s="102"/>
      <c r="F51" s="102"/>
      <c r="G51" s="102"/>
      <c r="H51" s="105" t="s">
        <v>254</v>
      </c>
      <c r="I51" s="108" t="s">
        <v>29</v>
      </c>
      <c r="J51" s="109" t="s">
        <v>29</v>
      </c>
    </row>
    <row r="52" spans="2:10" ht="12">
      <c r="B52" s="102" t="s">
        <v>255</v>
      </c>
      <c r="C52" s="102"/>
      <c r="D52" s="102"/>
      <c r="E52" s="102"/>
      <c r="F52" s="102"/>
      <c r="G52" s="102"/>
      <c r="H52" s="105" t="s">
        <v>256</v>
      </c>
      <c r="I52" s="108" t="s">
        <v>29</v>
      </c>
      <c r="J52" s="109" t="s">
        <v>29</v>
      </c>
    </row>
    <row r="53" spans="2:10" ht="12">
      <c r="B53" s="102" t="s">
        <v>257</v>
      </c>
      <c r="C53" s="102"/>
      <c r="D53" s="102"/>
      <c r="E53" s="102"/>
      <c r="F53" s="102"/>
      <c r="G53" s="102"/>
      <c r="H53" s="105" t="s">
        <v>258</v>
      </c>
      <c r="I53" s="108" t="s">
        <v>29</v>
      </c>
      <c r="J53" s="109" t="s">
        <v>29</v>
      </c>
    </row>
    <row r="54" spans="2:10" ht="12">
      <c r="B54" s="102" t="s">
        <v>259</v>
      </c>
      <c r="C54" s="102"/>
      <c r="D54" s="102"/>
      <c r="E54" s="102"/>
      <c r="F54" s="102"/>
      <c r="G54" s="102"/>
      <c r="H54" s="105" t="s">
        <v>260</v>
      </c>
      <c r="I54" s="108" t="s">
        <v>29</v>
      </c>
      <c r="J54" s="109" t="s">
        <v>29</v>
      </c>
    </row>
    <row r="55" spans="2:10" ht="12">
      <c r="B55" s="102" t="s">
        <v>237</v>
      </c>
      <c r="C55" s="102"/>
      <c r="D55" s="102"/>
      <c r="E55" s="102"/>
      <c r="F55" s="102"/>
      <c r="G55" s="102"/>
      <c r="H55" s="105" t="s">
        <v>261</v>
      </c>
      <c r="I55" s="108" t="s">
        <v>29</v>
      </c>
      <c r="J55" s="109" t="s">
        <v>29</v>
      </c>
    </row>
    <row r="56" spans="2:10" ht="12">
      <c r="B56" s="102" t="s">
        <v>262</v>
      </c>
      <c r="C56" s="102"/>
      <c r="D56" s="102"/>
      <c r="E56" s="102"/>
      <c r="F56" s="102"/>
      <c r="G56" s="102"/>
      <c r="H56" s="105" t="s">
        <v>263</v>
      </c>
      <c r="I56" s="108" t="s">
        <v>29</v>
      </c>
      <c r="J56" s="109" t="s">
        <v>29</v>
      </c>
    </row>
    <row r="57" spans="2:10" ht="11.25" customHeight="1">
      <c r="B57" s="102" t="s">
        <v>216</v>
      </c>
      <c r="C57" s="102"/>
      <c r="D57" s="102"/>
      <c r="E57" s="102"/>
      <c r="F57" s="102"/>
      <c r="G57" s="102"/>
      <c r="H57" s="105" t="s">
        <v>264</v>
      </c>
      <c r="I57" s="108" t="s">
        <v>29</v>
      </c>
      <c r="J57" s="109" t="s">
        <v>29</v>
      </c>
    </row>
    <row r="58" spans="2:10" ht="12" customHeight="1">
      <c r="B58" s="111" t="s">
        <v>265</v>
      </c>
      <c r="C58" s="111"/>
      <c r="D58" s="111"/>
      <c r="E58" s="111"/>
      <c r="F58" s="111"/>
      <c r="G58" s="111"/>
      <c r="H58" s="96" t="s">
        <v>266</v>
      </c>
      <c r="I58" s="112">
        <v>-485979</v>
      </c>
      <c r="J58" s="116">
        <v>-731725</v>
      </c>
    </row>
    <row r="59" spans="2:10" ht="12" customHeight="1">
      <c r="B59" s="111"/>
      <c r="C59" s="111"/>
      <c r="D59" s="111"/>
      <c r="E59" s="111"/>
      <c r="F59" s="111"/>
      <c r="G59" s="111"/>
      <c r="H59" s="113"/>
      <c r="I59" s="114"/>
      <c r="J59" s="116"/>
    </row>
    <row r="60" spans="2:10" ht="12">
      <c r="B60" s="115" t="s">
        <v>267</v>
      </c>
      <c r="C60" s="115"/>
      <c r="D60" s="115"/>
      <c r="E60" s="115"/>
      <c r="F60" s="115"/>
      <c r="G60" s="115"/>
      <c r="H60" s="115"/>
      <c r="I60" s="115"/>
      <c r="J60" s="115"/>
    </row>
    <row r="61" spans="2:10" ht="12">
      <c r="B61" s="98" t="s">
        <v>268</v>
      </c>
      <c r="C61" s="98"/>
      <c r="D61" s="98"/>
      <c r="E61" s="98"/>
      <c r="F61" s="98"/>
      <c r="G61" s="98"/>
      <c r="H61" s="117" t="s">
        <v>269</v>
      </c>
      <c r="I61" s="101">
        <v>805949</v>
      </c>
      <c r="J61" s="101">
        <v>2404894</v>
      </c>
    </row>
    <row r="62" spans="2:10" ht="12">
      <c r="B62" s="102" t="s">
        <v>195</v>
      </c>
      <c r="C62" s="102"/>
      <c r="D62" s="102"/>
      <c r="E62" s="102"/>
      <c r="F62" s="102"/>
      <c r="G62" s="102"/>
      <c r="H62" s="118"/>
      <c r="I62" s="119"/>
      <c r="J62" s="104"/>
    </row>
    <row r="63" spans="2:10" ht="12">
      <c r="B63" s="102" t="s">
        <v>270</v>
      </c>
      <c r="C63" s="102"/>
      <c r="D63" s="102"/>
      <c r="E63" s="102"/>
      <c r="F63" s="102"/>
      <c r="G63" s="102"/>
      <c r="H63" s="120" t="s">
        <v>271</v>
      </c>
      <c r="I63" s="108" t="s">
        <v>29</v>
      </c>
      <c r="J63" s="109" t="s">
        <v>29</v>
      </c>
    </row>
    <row r="64" spans="2:10" ht="12">
      <c r="B64" s="102" t="s">
        <v>272</v>
      </c>
      <c r="C64" s="102"/>
      <c r="D64" s="102"/>
      <c r="E64" s="102"/>
      <c r="F64" s="102"/>
      <c r="G64" s="102"/>
      <c r="H64" s="120" t="s">
        <v>273</v>
      </c>
      <c r="I64" s="106">
        <v>805949</v>
      </c>
      <c r="J64" s="107">
        <v>2404894</v>
      </c>
    </row>
    <row r="65" spans="2:10" ht="12">
      <c r="B65" s="102" t="s">
        <v>200</v>
      </c>
      <c r="C65" s="102"/>
      <c r="D65" s="102"/>
      <c r="E65" s="102"/>
      <c r="F65" s="102"/>
      <c r="G65" s="102"/>
      <c r="H65" s="120" t="s">
        <v>274</v>
      </c>
      <c r="I65" s="108"/>
      <c r="J65" s="109" t="s">
        <v>29</v>
      </c>
    </row>
    <row r="66" spans="2:10" ht="12">
      <c r="B66" s="102" t="s">
        <v>201</v>
      </c>
      <c r="C66" s="102"/>
      <c r="D66" s="102"/>
      <c r="E66" s="102"/>
      <c r="F66" s="102"/>
      <c r="G66" s="102"/>
      <c r="H66" s="120" t="s">
        <v>275</v>
      </c>
      <c r="I66" s="108" t="s">
        <v>29</v>
      </c>
      <c r="J66" s="109" t="s">
        <v>29</v>
      </c>
    </row>
    <row r="67" spans="2:10" ht="12">
      <c r="B67" s="98" t="s">
        <v>276</v>
      </c>
      <c r="C67" s="98"/>
      <c r="D67" s="98"/>
      <c r="E67" s="98"/>
      <c r="F67" s="98"/>
      <c r="G67" s="98"/>
      <c r="H67" s="117" t="s">
        <v>47</v>
      </c>
      <c r="I67" s="101">
        <v>396377</v>
      </c>
      <c r="J67" s="101">
        <v>2994807</v>
      </c>
    </row>
    <row r="68" spans="2:10" ht="12">
      <c r="B68" s="102" t="s">
        <v>195</v>
      </c>
      <c r="C68" s="102"/>
      <c r="D68" s="102"/>
      <c r="E68" s="102"/>
      <c r="F68" s="102"/>
      <c r="G68" s="102"/>
      <c r="H68" s="118"/>
      <c r="I68" s="119"/>
      <c r="J68" s="104"/>
    </row>
    <row r="69" spans="2:10" ht="12">
      <c r="B69" s="102" t="s">
        <v>277</v>
      </c>
      <c r="C69" s="102"/>
      <c r="D69" s="102"/>
      <c r="E69" s="102"/>
      <c r="F69" s="102"/>
      <c r="G69" s="102"/>
      <c r="H69" s="120" t="s">
        <v>49</v>
      </c>
      <c r="I69" s="106">
        <v>396375</v>
      </c>
      <c r="J69" s="107">
        <v>2589995</v>
      </c>
    </row>
    <row r="70" spans="2:10" ht="12">
      <c r="B70" s="102" t="s">
        <v>210</v>
      </c>
      <c r="C70" s="102"/>
      <c r="D70" s="102"/>
      <c r="E70" s="102"/>
      <c r="F70" s="102"/>
      <c r="G70" s="102"/>
      <c r="H70" s="120" t="s">
        <v>278</v>
      </c>
      <c r="I70" s="108" t="s">
        <v>29</v>
      </c>
      <c r="J70" s="109" t="s">
        <v>29</v>
      </c>
    </row>
    <row r="71" spans="2:10" ht="12">
      <c r="B71" s="102" t="s">
        <v>279</v>
      </c>
      <c r="C71" s="102"/>
      <c r="D71" s="102"/>
      <c r="E71" s="102"/>
      <c r="F71" s="102"/>
      <c r="G71" s="102"/>
      <c r="H71" s="120" t="s">
        <v>280</v>
      </c>
      <c r="I71" s="106">
        <v>2</v>
      </c>
      <c r="J71" s="107">
        <v>404812</v>
      </c>
    </row>
    <row r="72" spans="2:10" ht="12">
      <c r="B72" s="102" t="s">
        <v>281</v>
      </c>
      <c r="C72" s="102"/>
      <c r="D72" s="102"/>
      <c r="E72" s="102"/>
      <c r="F72" s="102"/>
      <c r="G72" s="102"/>
      <c r="H72" s="120" t="s">
        <v>282</v>
      </c>
      <c r="I72" s="108" t="s">
        <v>29</v>
      </c>
      <c r="J72" s="109" t="s">
        <v>29</v>
      </c>
    </row>
    <row r="73" spans="2:10" ht="12" customHeight="1">
      <c r="B73" s="121" t="s">
        <v>283</v>
      </c>
      <c r="C73" s="121"/>
      <c r="D73" s="121"/>
      <c r="E73" s="121"/>
      <c r="F73" s="121"/>
      <c r="G73" s="121"/>
      <c r="H73" s="96" t="s">
        <v>52</v>
      </c>
      <c r="I73" s="112">
        <v>409572</v>
      </c>
      <c r="J73" s="112">
        <v>-589913</v>
      </c>
    </row>
    <row r="74" spans="2:10" ht="12" customHeight="1">
      <c r="B74" s="121"/>
      <c r="C74" s="121"/>
      <c r="D74" s="121"/>
      <c r="E74" s="121"/>
      <c r="F74" s="121"/>
      <c r="G74" s="121"/>
      <c r="H74" s="113"/>
      <c r="I74" s="114"/>
      <c r="J74" s="114"/>
    </row>
    <row r="75" spans="2:10" ht="12" customHeight="1">
      <c r="B75" s="121" t="s">
        <v>284</v>
      </c>
      <c r="C75" s="121"/>
      <c r="D75" s="121"/>
      <c r="E75" s="121"/>
      <c r="F75" s="121"/>
      <c r="G75" s="121"/>
      <c r="H75" s="96" t="s">
        <v>69</v>
      </c>
      <c r="I75" s="122" t="s">
        <v>285</v>
      </c>
      <c r="J75" s="122" t="s">
        <v>285</v>
      </c>
    </row>
    <row r="76" spans="2:10" ht="12" customHeight="1">
      <c r="B76" s="121"/>
      <c r="C76" s="121"/>
      <c r="D76" s="121"/>
      <c r="E76" s="121"/>
      <c r="F76" s="121"/>
      <c r="G76" s="121"/>
      <c r="H76" s="113"/>
      <c r="I76" s="123"/>
      <c r="J76" s="123"/>
    </row>
    <row r="77" spans="2:10" ht="12" customHeight="1">
      <c r="B77" s="111" t="s">
        <v>286</v>
      </c>
      <c r="C77" s="111"/>
      <c r="D77" s="111"/>
      <c r="E77" s="111"/>
      <c r="F77" s="111"/>
      <c r="G77" s="111"/>
      <c r="H77" s="96" t="s">
        <v>287</v>
      </c>
      <c r="I77" s="112">
        <v>1639935</v>
      </c>
      <c r="J77" s="112">
        <v>165379</v>
      </c>
    </row>
    <row r="78" spans="2:10" ht="12" customHeight="1">
      <c r="B78" s="111"/>
      <c r="C78" s="111"/>
      <c r="D78" s="111"/>
      <c r="E78" s="111"/>
      <c r="F78" s="111"/>
      <c r="G78" s="111"/>
      <c r="H78" s="113"/>
      <c r="I78" s="114"/>
      <c r="J78" s="114"/>
    </row>
    <row r="79" spans="2:10" ht="12" customHeight="1">
      <c r="B79" s="121" t="s">
        <v>288</v>
      </c>
      <c r="C79" s="121"/>
      <c r="D79" s="121"/>
      <c r="E79" s="121"/>
      <c r="F79" s="121"/>
      <c r="G79" s="121"/>
      <c r="H79" s="96" t="s">
        <v>289</v>
      </c>
      <c r="I79" s="112">
        <v>1044455</v>
      </c>
      <c r="J79" s="112">
        <v>800892</v>
      </c>
    </row>
    <row r="80" spans="2:10" ht="12" customHeight="1">
      <c r="B80" s="121"/>
      <c r="C80" s="121"/>
      <c r="D80" s="121"/>
      <c r="E80" s="121"/>
      <c r="F80" s="121"/>
      <c r="G80" s="121"/>
      <c r="H80" s="113"/>
      <c r="I80" s="114"/>
      <c r="J80" s="114"/>
    </row>
    <row r="81" spans="2:10" ht="12" customHeight="1">
      <c r="B81" s="121" t="s">
        <v>290</v>
      </c>
      <c r="C81" s="121"/>
      <c r="D81" s="121"/>
      <c r="E81" s="121"/>
      <c r="F81" s="121"/>
      <c r="G81" s="121"/>
      <c r="H81" s="96" t="s">
        <v>291</v>
      </c>
      <c r="I81" s="112">
        <v>2684390</v>
      </c>
      <c r="J81" s="112">
        <v>966271</v>
      </c>
    </row>
    <row r="82" spans="2:10" ht="12" customHeight="1">
      <c r="B82" s="121"/>
      <c r="C82" s="121"/>
      <c r="D82" s="121"/>
      <c r="E82" s="121"/>
      <c r="F82" s="121"/>
      <c r="G82" s="121"/>
      <c r="H82" s="113"/>
      <c r="I82" s="114"/>
      <c r="J82" s="114"/>
    </row>
    <row r="84" spans="3:9" ht="12.75">
      <c r="C84" s="124" t="s">
        <v>135</v>
      </c>
      <c r="D84" s="124"/>
      <c r="E84" s="125" t="s">
        <v>136</v>
      </c>
      <c r="F84" s="125"/>
      <c r="G84" s="125"/>
      <c r="H84" s="126" t="s">
        <v>137</v>
      </c>
      <c r="I84" s="126"/>
    </row>
    <row r="85" spans="4:9" ht="11.25">
      <c r="D85" s="92" t="s">
        <v>138</v>
      </c>
      <c r="H85" s="127" t="s">
        <v>139</v>
      </c>
      <c r="I85" s="127"/>
    </row>
    <row r="86" spans="3:9" ht="12.75">
      <c r="C86" s="128" t="s">
        <v>140</v>
      </c>
      <c r="D86" s="128"/>
      <c r="E86" s="125" t="s">
        <v>141</v>
      </c>
      <c r="F86" s="125"/>
      <c r="G86" s="125"/>
      <c r="H86" s="126" t="s">
        <v>137</v>
      </c>
      <c r="I86" s="126"/>
    </row>
    <row r="87" spans="4:9" ht="11.25">
      <c r="D87" s="92" t="s">
        <v>138</v>
      </c>
      <c r="H87" s="127" t="s">
        <v>139</v>
      </c>
      <c r="I87" s="127"/>
    </row>
    <row r="88" ht="12.75">
      <c r="C88" s="129" t="s">
        <v>142</v>
      </c>
    </row>
  </sheetData>
  <mergeCells count="100">
    <mergeCell ref="I79:I80"/>
    <mergeCell ref="I81:I82"/>
    <mergeCell ref="I73:I74"/>
    <mergeCell ref="H73:H74"/>
    <mergeCell ref="J75:J76"/>
    <mergeCell ref="I75:I76"/>
    <mergeCell ref="H75:H76"/>
    <mergeCell ref="J73:J74"/>
    <mergeCell ref="J77:J78"/>
    <mergeCell ref="J79:J80"/>
    <mergeCell ref="J81:J82"/>
    <mergeCell ref="C86:D86"/>
    <mergeCell ref="E86:G86"/>
    <mergeCell ref="H86:I86"/>
    <mergeCell ref="H77:H78"/>
    <mergeCell ref="H79:H80"/>
    <mergeCell ref="H81:H82"/>
    <mergeCell ref="I77:I78"/>
    <mergeCell ref="H87:I87"/>
    <mergeCell ref="C84:D84"/>
    <mergeCell ref="E84:G84"/>
    <mergeCell ref="H84:I84"/>
    <mergeCell ref="H85:I85"/>
    <mergeCell ref="B75:G76"/>
    <mergeCell ref="B77:G78"/>
    <mergeCell ref="B79:G80"/>
    <mergeCell ref="B81:G82"/>
    <mergeCell ref="B70:G70"/>
    <mergeCell ref="B71:G71"/>
    <mergeCell ref="B72:G72"/>
    <mergeCell ref="B73:G74"/>
    <mergeCell ref="B66:G66"/>
    <mergeCell ref="B67:G67"/>
    <mergeCell ref="B68:G68"/>
    <mergeCell ref="B69:G69"/>
    <mergeCell ref="B62:G62"/>
    <mergeCell ref="B63:G63"/>
    <mergeCell ref="B64:G64"/>
    <mergeCell ref="B65:G65"/>
    <mergeCell ref="B57:G57"/>
    <mergeCell ref="B58:G59"/>
    <mergeCell ref="B60:J60"/>
    <mergeCell ref="B61:G61"/>
    <mergeCell ref="J58:J59"/>
    <mergeCell ref="I58:I59"/>
    <mergeCell ref="H58:H59"/>
    <mergeCell ref="B53:G53"/>
    <mergeCell ref="B54:G54"/>
    <mergeCell ref="B55:G55"/>
    <mergeCell ref="B56:G56"/>
    <mergeCell ref="B49:G49"/>
    <mergeCell ref="B50:G50"/>
    <mergeCell ref="B51:G51"/>
    <mergeCell ref="B52:G52"/>
    <mergeCell ref="B45:G45"/>
    <mergeCell ref="B46:G46"/>
    <mergeCell ref="B47:G47"/>
    <mergeCell ref="B48:G48"/>
    <mergeCell ref="B41:G41"/>
    <mergeCell ref="B42:G42"/>
    <mergeCell ref="B43:G43"/>
    <mergeCell ref="B44:G44"/>
    <mergeCell ref="B37:G37"/>
    <mergeCell ref="B38:G38"/>
    <mergeCell ref="B39:G39"/>
    <mergeCell ref="B40:G40"/>
    <mergeCell ref="B33:G33"/>
    <mergeCell ref="B34:G34"/>
    <mergeCell ref="B35:G35"/>
    <mergeCell ref="B36:G36"/>
    <mergeCell ref="B29:G30"/>
    <mergeCell ref="B31:J31"/>
    <mergeCell ref="B32:G32"/>
    <mergeCell ref="J29:J30"/>
    <mergeCell ref="I29:I30"/>
    <mergeCell ref="H29:H30"/>
    <mergeCell ref="B25:G25"/>
    <mergeCell ref="B26:G26"/>
    <mergeCell ref="B27:G27"/>
    <mergeCell ref="B28:G28"/>
    <mergeCell ref="B21:G21"/>
    <mergeCell ref="B22:G22"/>
    <mergeCell ref="B23:G23"/>
    <mergeCell ref="B24:G24"/>
    <mergeCell ref="B17:G17"/>
    <mergeCell ref="B18:G18"/>
    <mergeCell ref="B19:G19"/>
    <mergeCell ref="B20:G20"/>
    <mergeCell ref="B13:G13"/>
    <mergeCell ref="B14:G14"/>
    <mergeCell ref="B15:G15"/>
    <mergeCell ref="B16:G16"/>
    <mergeCell ref="D6:I6"/>
    <mergeCell ref="B9:G10"/>
    <mergeCell ref="B11:J11"/>
    <mergeCell ref="B12:G12"/>
    <mergeCell ref="B2:F2"/>
    <mergeCell ref="G2:J2"/>
    <mergeCell ref="D4:I4"/>
    <mergeCell ref="D5:I5"/>
  </mergeCells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tabSelected="1" workbookViewId="0" topLeftCell="C10">
      <selection activeCell="H53" sqref="H53"/>
    </sheetView>
  </sheetViews>
  <sheetFormatPr defaultColWidth="9.00390625" defaultRowHeight="12.75"/>
  <cols>
    <col min="1" max="1" width="2.125" style="130" customWidth="1"/>
    <col min="2" max="2" width="8.875" style="130" customWidth="1"/>
    <col min="3" max="3" width="10.125" style="130" customWidth="1"/>
    <col min="4" max="4" width="11.875" style="130" customWidth="1"/>
    <col min="5" max="5" width="11.125" style="130" customWidth="1"/>
    <col min="6" max="6" width="10.25390625" style="130" customWidth="1"/>
    <col min="7" max="8" width="15.00390625" style="130" customWidth="1"/>
    <col min="9" max="9" width="14.75390625" style="130" customWidth="1"/>
    <col min="10" max="10" width="15.00390625" style="130" customWidth="1"/>
    <col min="11" max="11" width="14.75390625" style="130" customWidth="1"/>
    <col min="12" max="12" width="14.875" style="130" customWidth="1"/>
    <col min="13" max="16384" width="8.875" style="130" customWidth="1"/>
  </cols>
  <sheetData>
    <row r="1" ht="12.75" customHeight="1"/>
    <row r="2" spans="2:10" ht="12.75">
      <c r="B2" s="131" t="s">
        <v>0</v>
      </c>
      <c r="C2" s="131"/>
      <c r="D2" s="131"/>
      <c r="E2" s="131"/>
      <c r="F2" s="132" t="s">
        <v>1</v>
      </c>
      <c r="G2" s="132"/>
      <c r="H2" s="132"/>
      <c r="I2" s="132"/>
      <c r="J2" s="132"/>
    </row>
    <row r="3" ht="12.75" customHeight="1"/>
    <row r="4" spans="2:12" s="134" customFormat="1" ht="15.75">
      <c r="B4" s="133" t="s">
        <v>292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2" s="134" customFormat="1" ht="12.75" customHeight="1">
      <c r="B5" s="135" t="s">
        <v>293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="134" customFormat="1" ht="12.75" customHeight="1">
      <c r="L6" s="134" t="s">
        <v>19</v>
      </c>
    </row>
    <row r="7" spans="2:12" ht="24">
      <c r="B7" s="137"/>
      <c r="C7" s="137"/>
      <c r="D7" s="137"/>
      <c r="E7" s="137"/>
      <c r="F7" s="138" t="s">
        <v>21</v>
      </c>
      <c r="G7" s="139" t="s">
        <v>294</v>
      </c>
      <c r="H7" s="139"/>
      <c r="I7" s="139"/>
      <c r="J7" s="139"/>
      <c r="K7" s="140" t="s">
        <v>295</v>
      </c>
      <c r="L7" s="140" t="s">
        <v>296</v>
      </c>
    </row>
    <row r="8" spans="2:12" ht="24">
      <c r="B8" s="137"/>
      <c r="C8" s="137"/>
      <c r="D8" s="137"/>
      <c r="E8" s="137"/>
      <c r="F8" s="138"/>
      <c r="G8" s="140" t="s">
        <v>297</v>
      </c>
      <c r="H8" s="140" t="s">
        <v>298</v>
      </c>
      <c r="I8" s="140" t="s">
        <v>299</v>
      </c>
      <c r="J8" s="140" t="s">
        <v>300</v>
      </c>
      <c r="K8" s="140"/>
      <c r="L8" s="140"/>
    </row>
    <row r="9" spans="2:12" ht="12">
      <c r="B9" s="141" t="s">
        <v>301</v>
      </c>
      <c r="C9" s="141"/>
      <c r="D9" s="141"/>
      <c r="E9" s="141"/>
      <c r="F9" s="142" t="s">
        <v>26</v>
      </c>
      <c r="G9" s="143">
        <v>9617569</v>
      </c>
      <c r="H9" s="144">
        <v>8416</v>
      </c>
      <c r="I9" s="143">
        <v>3781937</v>
      </c>
      <c r="J9" s="143">
        <v>13407922</v>
      </c>
      <c r="K9" s="144" t="s">
        <v>29</v>
      </c>
      <c r="L9" s="143">
        <v>13407922</v>
      </c>
    </row>
    <row r="10" spans="2:12" ht="12">
      <c r="B10" s="145" t="s">
        <v>302</v>
      </c>
      <c r="C10" s="145"/>
      <c r="D10" s="145"/>
      <c r="E10" s="145"/>
      <c r="F10" s="146" t="s">
        <v>203</v>
      </c>
      <c r="G10" s="147" t="s">
        <v>29</v>
      </c>
      <c r="H10" s="147" t="s">
        <v>29</v>
      </c>
      <c r="I10" s="148"/>
      <c r="J10" s="148"/>
      <c r="K10" s="147" t="s">
        <v>29</v>
      </c>
      <c r="L10" s="148"/>
    </row>
    <row r="11" spans="2:12" ht="12">
      <c r="B11" s="149" t="s">
        <v>303</v>
      </c>
      <c r="C11" s="149"/>
      <c r="D11" s="149"/>
      <c r="E11" s="149"/>
      <c r="F11" s="146" t="s">
        <v>219</v>
      </c>
      <c r="G11" s="148">
        <v>9617569</v>
      </c>
      <c r="H11" s="147">
        <v>8416</v>
      </c>
      <c r="I11" s="148">
        <v>3781937</v>
      </c>
      <c r="J11" s="148">
        <v>13407922</v>
      </c>
      <c r="K11" s="147" t="s">
        <v>29</v>
      </c>
      <c r="L11" s="148">
        <v>13407922</v>
      </c>
    </row>
    <row r="12" spans="2:12" ht="12">
      <c r="B12" s="145" t="s">
        <v>304</v>
      </c>
      <c r="C12" s="145"/>
      <c r="D12" s="145"/>
      <c r="E12" s="145"/>
      <c r="F12" s="146" t="s">
        <v>305</v>
      </c>
      <c r="G12" s="147" t="s">
        <v>29</v>
      </c>
      <c r="H12" s="147" t="s">
        <v>29</v>
      </c>
      <c r="I12" s="147" t="s">
        <v>29</v>
      </c>
      <c r="J12" s="147" t="s">
        <v>29</v>
      </c>
      <c r="K12" s="147" t="s">
        <v>29</v>
      </c>
      <c r="L12" s="147" t="s">
        <v>29</v>
      </c>
    </row>
    <row r="13" spans="2:12" ht="12">
      <c r="B13" s="145" t="s">
        <v>306</v>
      </c>
      <c r="C13" s="145"/>
      <c r="D13" s="145"/>
      <c r="E13" s="145"/>
      <c r="F13" s="146" t="s">
        <v>307</v>
      </c>
      <c r="G13" s="147" t="s">
        <v>29</v>
      </c>
      <c r="H13" s="147" t="s">
        <v>29</v>
      </c>
      <c r="I13" s="147" t="s">
        <v>29</v>
      </c>
      <c r="J13" s="147" t="s">
        <v>29</v>
      </c>
      <c r="K13" s="147" t="s">
        <v>29</v>
      </c>
      <c r="L13" s="147" t="s">
        <v>29</v>
      </c>
    </row>
    <row r="14" spans="2:12" ht="12">
      <c r="B14" s="145" t="s">
        <v>308</v>
      </c>
      <c r="C14" s="145"/>
      <c r="D14" s="145"/>
      <c r="E14" s="145"/>
      <c r="F14" s="146" t="s">
        <v>309</v>
      </c>
      <c r="G14" s="147" t="s">
        <v>29</v>
      </c>
      <c r="H14" s="147" t="s">
        <v>29</v>
      </c>
      <c r="I14" s="147" t="s">
        <v>29</v>
      </c>
      <c r="J14" s="147" t="s">
        <v>29</v>
      </c>
      <c r="K14" s="147" t="s">
        <v>29</v>
      </c>
      <c r="L14" s="147" t="s">
        <v>29</v>
      </c>
    </row>
    <row r="15" spans="2:12" ht="12">
      <c r="B15" s="150" t="s">
        <v>310</v>
      </c>
      <c r="C15" s="150"/>
      <c r="D15" s="150"/>
      <c r="E15" s="150"/>
      <c r="F15" s="146" t="s">
        <v>222</v>
      </c>
      <c r="G15" s="147" t="s">
        <v>29</v>
      </c>
      <c r="H15" s="147" t="s">
        <v>29</v>
      </c>
      <c r="I15" s="147" t="s">
        <v>29</v>
      </c>
      <c r="J15" s="147" t="s">
        <v>29</v>
      </c>
      <c r="K15" s="147" t="s">
        <v>29</v>
      </c>
      <c r="L15" s="147" t="s">
        <v>29</v>
      </c>
    </row>
    <row r="16" spans="2:12" ht="12">
      <c r="B16" s="150"/>
      <c r="C16" s="150"/>
      <c r="D16" s="150"/>
      <c r="E16" s="150"/>
      <c r="F16" s="146"/>
      <c r="G16" s="147"/>
      <c r="H16" s="147"/>
      <c r="I16" s="147"/>
      <c r="J16" s="147"/>
      <c r="K16" s="147"/>
      <c r="L16" s="147"/>
    </row>
    <row r="17" spans="2:12" ht="12">
      <c r="B17" s="150"/>
      <c r="C17" s="150"/>
      <c r="D17" s="150"/>
      <c r="E17" s="150"/>
      <c r="F17" s="146"/>
      <c r="G17" s="147"/>
      <c r="H17" s="147"/>
      <c r="I17" s="147"/>
      <c r="J17" s="147"/>
      <c r="K17" s="147"/>
      <c r="L17" s="147"/>
    </row>
    <row r="18" spans="2:12" ht="12">
      <c r="B18" s="145" t="s">
        <v>311</v>
      </c>
      <c r="C18" s="145"/>
      <c r="D18" s="145"/>
      <c r="E18" s="145"/>
      <c r="F18" s="146" t="s">
        <v>241</v>
      </c>
      <c r="G18" s="147" t="s">
        <v>29</v>
      </c>
      <c r="H18" s="147" t="s">
        <v>29</v>
      </c>
      <c r="I18" s="148">
        <v>134961</v>
      </c>
      <c r="J18" s="148">
        <v>134961</v>
      </c>
      <c r="K18" s="147" t="s">
        <v>29</v>
      </c>
      <c r="L18" s="148">
        <v>134961</v>
      </c>
    </row>
    <row r="19" spans="2:12" ht="12">
      <c r="B19" s="149" t="s">
        <v>312</v>
      </c>
      <c r="C19" s="149"/>
      <c r="D19" s="149"/>
      <c r="E19" s="149"/>
      <c r="F19" s="151" t="s">
        <v>244</v>
      </c>
      <c r="G19" s="147" t="s">
        <v>29</v>
      </c>
      <c r="H19" s="147" t="s">
        <v>29</v>
      </c>
      <c r="I19" s="148">
        <v>134961</v>
      </c>
      <c r="J19" s="148">
        <v>134961</v>
      </c>
      <c r="K19" s="147" t="s">
        <v>29</v>
      </c>
      <c r="L19" s="148">
        <v>134961</v>
      </c>
    </row>
    <row r="20" spans="2:12" ht="12">
      <c r="B20" s="149"/>
      <c r="C20" s="149"/>
      <c r="D20" s="149"/>
      <c r="E20" s="149"/>
      <c r="F20" s="152"/>
      <c r="G20" s="147"/>
      <c r="H20" s="147"/>
      <c r="I20" s="148"/>
      <c r="J20" s="148"/>
      <c r="K20" s="147"/>
      <c r="L20" s="148"/>
    </row>
    <row r="21" spans="2:12" ht="12">
      <c r="B21" s="145" t="s">
        <v>313</v>
      </c>
      <c r="C21" s="145"/>
      <c r="D21" s="145"/>
      <c r="E21" s="145"/>
      <c r="F21" s="146" t="s">
        <v>263</v>
      </c>
      <c r="G21" s="147" t="s">
        <v>29</v>
      </c>
      <c r="H21" s="147" t="s">
        <v>29</v>
      </c>
      <c r="I21" s="147" t="s">
        <v>29</v>
      </c>
      <c r="J21" s="147" t="s">
        <v>29</v>
      </c>
      <c r="K21" s="147" t="s">
        <v>29</v>
      </c>
      <c r="L21" s="147" t="s">
        <v>29</v>
      </c>
    </row>
    <row r="22" spans="2:12" ht="12">
      <c r="B22" s="145" t="s">
        <v>314</v>
      </c>
      <c r="C22" s="145"/>
      <c r="D22" s="145"/>
      <c r="E22" s="145"/>
      <c r="F22" s="146" t="s">
        <v>266</v>
      </c>
      <c r="G22" s="147" t="s">
        <v>29</v>
      </c>
      <c r="H22" s="147" t="s">
        <v>29</v>
      </c>
      <c r="I22" s="147" t="s">
        <v>29</v>
      </c>
      <c r="J22" s="147" t="s">
        <v>29</v>
      </c>
      <c r="K22" s="147" t="s">
        <v>29</v>
      </c>
      <c r="L22" s="147" t="s">
        <v>29</v>
      </c>
    </row>
    <row r="23" spans="2:12" ht="12">
      <c r="B23" s="145" t="s">
        <v>315</v>
      </c>
      <c r="C23" s="145"/>
      <c r="D23" s="145"/>
      <c r="E23" s="145"/>
      <c r="F23" s="146" t="s">
        <v>269</v>
      </c>
      <c r="G23" s="147" t="s">
        <v>29</v>
      </c>
      <c r="H23" s="147" t="s">
        <v>29</v>
      </c>
      <c r="I23" s="147" t="s">
        <v>29</v>
      </c>
      <c r="J23" s="147" t="s">
        <v>29</v>
      </c>
      <c r="K23" s="147" t="s">
        <v>29</v>
      </c>
      <c r="L23" s="147" t="s">
        <v>29</v>
      </c>
    </row>
    <row r="24" spans="2:12" ht="12">
      <c r="B24" s="153" t="s">
        <v>316</v>
      </c>
      <c r="C24" s="153"/>
      <c r="D24" s="153"/>
      <c r="E24" s="153"/>
      <c r="F24" s="154" t="s">
        <v>47</v>
      </c>
      <c r="G24" s="143">
        <v>9617569</v>
      </c>
      <c r="H24" s="144">
        <v>8416</v>
      </c>
      <c r="I24" s="143">
        <v>3916898</v>
      </c>
      <c r="J24" s="143">
        <v>13542883</v>
      </c>
      <c r="K24" s="144" t="s">
        <v>29</v>
      </c>
      <c r="L24" s="143">
        <v>13542883</v>
      </c>
    </row>
    <row r="25" spans="2:12" ht="12">
      <c r="B25" s="153"/>
      <c r="C25" s="153"/>
      <c r="D25" s="153"/>
      <c r="E25" s="153"/>
      <c r="F25" s="155"/>
      <c r="G25" s="143"/>
      <c r="H25" s="144"/>
      <c r="I25" s="143"/>
      <c r="J25" s="143"/>
      <c r="K25" s="144"/>
      <c r="L25" s="143"/>
    </row>
    <row r="26" spans="2:12" ht="6.75" customHeight="1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2">
      <c r="B27" s="141" t="s">
        <v>317</v>
      </c>
      <c r="C27" s="141"/>
      <c r="D27" s="141"/>
      <c r="E27" s="141"/>
      <c r="F27" s="142" t="s">
        <v>52</v>
      </c>
      <c r="G27" s="143">
        <v>9625985</v>
      </c>
      <c r="H27" s="144" t="s">
        <v>29</v>
      </c>
      <c r="I27" s="143">
        <v>3719005</v>
      </c>
      <c r="J27" s="143">
        <v>13344990</v>
      </c>
      <c r="K27" s="144" t="s">
        <v>29</v>
      </c>
      <c r="L27" s="143">
        <v>13344990</v>
      </c>
    </row>
    <row r="28" spans="2:12" ht="12">
      <c r="B28" s="145" t="s">
        <v>302</v>
      </c>
      <c r="C28" s="145"/>
      <c r="D28" s="145"/>
      <c r="E28" s="145"/>
      <c r="F28" s="146" t="s">
        <v>69</v>
      </c>
      <c r="G28" s="147" t="s">
        <v>29</v>
      </c>
      <c r="H28" s="147" t="s">
        <v>29</v>
      </c>
      <c r="I28" s="148"/>
      <c r="J28" s="148"/>
      <c r="K28" s="147" t="s">
        <v>29</v>
      </c>
      <c r="L28" s="148"/>
    </row>
    <row r="29" spans="2:12" ht="12">
      <c r="B29" s="145" t="s">
        <v>318</v>
      </c>
      <c r="C29" s="145"/>
      <c r="D29" s="145"/>
      <c r="E29" s="145"/>
      <c r="F29" s="146" t="s">
        <v>287</v>
      </c>
      <c r="G29" s="148">
        <v>9625985</v>
      </c>
      <c r="H29" s="147" t="s">
        <v>29</v>
      </c>
      <c r="I29" s="148">
        <v>3719005</v>
      </c>
      <c r="J29" s="148">
        <v>13344990</v>
      </c>
      <c r="K29" s="147" t="s">
        <v>29</v>
      </c>
      <c r="L29" s="148">
        <v>13344990</v>
      </c>
    </row>
    <row r="30" spans="2:12" ht="12">
      <c r="B30" s="145" t="s">
        <v>304</v>
      </c>
      <c r="C30" s="145"/>
      <c r="D30" s="145"/>
      <c r="E30" s="145"/>
      <c r="F30" s="146" t="s">
        <v>319</v>
      </c>
      <c r="G30" s="147" t="s">
        <v>29</v>
      </c>
      <c r="H30" s="147" t="s">
        <v>29</v>
      </c>
      <c r="I30" s="147" t="s">
        <v>29</v>
      </c>
      <c r="J30" s="147" t="s">
        <v>29</v>
      </c>
      <c r="K30" s="147" t="s">
        <v>29</v>
      </c>
      <c r="L30" s="147" t="s">
        <v>29</v>
      </c>
    </row>
    <row r="31" spans="2:12" ht="12">
      <c r="B31" s="145" t="s">
        <v>306</v>
      </c>
      <c r="C31" s="145"/>
      <c r="D31" s="145"/>
      <c r="E31" s="145"/>
      <c r="F31" s="146" t="s">
        <v>320</v>
      </c>
      <c r="G31" s="147" t="s">
        <v>29</v>
      </c>
      <c r="H31" s="147" t="s">
        <v>29</v>
      </c>
      <c r="I31" s="147" t="s">
        <v>29</v>
      </c>
      <c r="J31" s="147" t="s">
        <v>29</v>
      </c>
      <c r="K31" s="147" t="s">
        <v>29</v>
      </c>
      <c r="L31" s="147" t="s">
        <v>29</v>
      </c>
    </row>
    <row r="32" spans="2:12" ht="12">
      <c r="B32" s="145" t="s">
        <v>308</v>
      </c>
      <c r="C32" s="145"/>
      <c r="D32" s="145"/>
      <c r="E32" s="145"/>
      <c r="F32" s="146" t="s">
        <v>321</v>
      </c>
      <c r="G32" s="147" t="s">
        <v>29</v>
      </c>
      <c r="H32" s="147" t="s">
        <v>29</v>
      </c>
      <c r="I32" s="147" t="s">
        <v>29</v>
      </c>
      <c r="J32" s="147" t="s">
        <v>29</v>
      </c>
      <c r="K32" s="147" t="s">
        <v>29</v>
      </c>
      <c r="L32" s="147" t="s">
        <v>29</v>
      </c>
    </row>
    <row r="33" spans="2:12" ht="12">
      <c r="B33" s="150" t="s">
        <v>322</v>
      </c>
      <c r="C33" s="150"/>
      <c r="D33" s="150"/>
      <c r="E33" s="150"/>
      <c r="F33" s="146" t="s">
        <v>289</v>
      </c>
      <c r="G33" s="147" t="s">
        <v>29</v>
      </c>
      <c r="H33" s="147" t="s">
        <v>29</v>
      </c>
      <c r="I33" s="147" t="s">
        <v>29</v>
      </c>
      <c r="J33" s="147" t="s">
        <v>29</v>
      </c>
      <c r="K33" s="147" t="s">
        <v>29</v>
      </c>
      <c r="L33" s="147" t="s">
        <v>29</v>
      </c>
    </row>
    <row r="34" spans="2:12" ht="12">
      <c r="B34" s="150"/>
      <c r="C34" s="150"/>
      <c r="D34" s="150"/>
      <c r="E34" s="150"/>
      <c r="F34" s="146"/>
      <c r="G34" s="147"/>
      <c r="H34" s="147"/>
      <c r="I34" s="147"/>
      <c r="J34" s="147"/>
      <c r="K34" s="147"/>
      <c r="L34" s="147"/>
    </row>
    <row r="35" spans="2:12" ht="12">
      <c r="B35" s="150"/>
      <c r="C35" s="150"/>
      <c r="D35" s="150"/>
      <c r="E35" s="150"/>
      <c r="F35" s="146"/>
      <c r="G35" s="147"/>
      <c r="H35" s="147"/>
      <c r="I35" s="147"/>
      <c r="J35" s="147"/>
      <c r="K35" s="147"/>
      <c r="L35" s="147"/>
    </row>
    <row r="36" spans="2:12" ht="12">
      <c r="B36" s="145" t="s">
        <v>311</v>
      </c>
      <c r="C36" s="145"/>
      <c r="D36" s="145"/>
      <c r="E36" s="145"/>
      <c r="F36" s="146" t="s">
        <v>291</v>
      </c>
      <c r="G36" s="147" t="s">
        <v>29</v>
      </c>
      <c r="H36" s="147" t="s">
        <v>29</v>
      </c>
      <c r="I36" s="148">
        <v>435151</v>
      </c>
      <c r="J36" s="148">
        <v>435151</v>
      </c>
      <c r="K36" s="147" t="s">
        <v>29</v>
      </c>
      <c r="L36" s="148">
        <v>435151</v>
      </c>
    </row>
    <row r="37" spans="2:12" ht="12">
      <c r="B37" s="149" t="s">
        <v>323</v>
      </c>
      <c r="C37" s="149"/>
      <c r="D37" s="149"/>
      <c r="E37" s="149"/>
      <c r="F37" s="156" t="s">
        <v>324</v>
      </c>
      <c r="G37" s="147" t="s">
        <v>29</v>
      </c>
      <c r="H37" s="147" t="s">
        <v>29</v>
      </c>
      <c r="I37" s="148">
        <v>435151</v>
      </c>
      <c r="J37" s="148">
        <v>435151</v>
      </c>
      <c r="K37" s="147" t="s">
        <v>29</v>
      </c>
      <c r="L37" s="148">
        <v>435151</v>
      </c>
    </row>
    <row r="38" spans="2:12" ht="12">
      <c r="B38" s="149"/>
      <c r="C38" s="149"/>
      <c r="D38" s="149"/>
      <c r="E38" s="149"/>
      <c r="F38" s="156"/>
      <c r="G38" s="147"/>
      <c r="H38" s="147"/>
      <c r="I38" s="148"/>
      <c r="J38" s="148"/>
      <c r="K38" s="147"/>
      <c r="L38" s="148"/>
    </row>
    <row r="39" spans="2:12" ht="12">
      <c r="B39" s="145" t="s">
        <v>313</v>
      </c>
      <c r="C39" s="145"/>
      <c r="D39" s="145"/>
      <c r="E39" s="145"/>
      <c r="F39" s="146" t="s">
        <v>325</v>
      </c>
      <c r="G39" s="147" t="s">
        <v>29</v>
      </c>
      <c r="H39" s="147" t="s">
        <v>29</v>
      </c>
      <c r="I39" s="147">
        <v>407746</v>
      </c>
      <c r="J39" s="147">
        <v>407746</v>
      </c>
      <c r="K39" s="147" t="s">
        <v>29</v>
      </c>
      <c r="L39" s="147">
        <v>407746</v>
      </c>
    </row>
    <row r="40" spans="2:12" ht="12">
      <c r="B40" s="145" t="s">
        <v>314</v>
      </c>
      <c r="C40" s="145"/>
      <c r="D40" s="145"/>
      <c r="E40" s="145"/>
      <c r="F40" s="146" t="s">
        <v>326</v>
      </c>
      <c r="G40" s="147" t="s">
        <v>29</v>
      </c>
      <c r="H40" s="147" t="s">
        <v>29</v>
      </c>
      <c r="I40" s="147" t="s">
        <v>29</v>
      </c>
      <c r="J40" s="147" t="s">
        <v>29</v>
      </c>
      <c r="K40" s="147" t="s">
        <v>29</v>
      </c>
      <c r="L40" s="147" t="s">
        <v>29</v>
      </c>
    </row>
    <row r="41" spans="2:12" ht="12">
      <c r="B41" s="145" t="s">
        <v>315</v>
      </c>
      <c r="C41" s="145"/>
      <c r="D41" s="145"/>
      <c r="E41" s="145"/>
      <c r="F41" s="146" t="s">
        <v>327</v>
      </c>
      <c r="G41" s="147" t="s">
        <v>29</v>
      </c>
      <c r="H41" s="147" t="s">
        <v>29</v>
      </c>
      <c r="I41" s="147" t="s">
        <v>29</v>
      </c>
      <c r="J41" s="147" t="s">
        <v>29</v>
      </c>
      <c r="K41" s="147" t="s">
        <v>29</v>
      </c>
      <c r="L41" s="147" t="s">
        <v>29</v>
      </c>
    </row>
    <row r="42" spans="2:12" ht="12">
      <c r="B42" s="157" t="s">
        <v>328</v>
      </c>
      <c r="C42" s="157"/>
      <c r="D42" s="157"/>
      <c r="E42" s="157"/>
      <c r="F42" s="142" t="s">
        <v>77</v>
      </c>
      <c r="G42" s="143">
        <v>9625985</v>
      </c>
      <c r="H42" s="144" t="s">
        <v>29</v>
      </c>
      <c r="I42" s="143">
        <v>3746410</v>
      </c>
      <c r="J42" s="143">
        <v>13372395</v>
      </c>
      <c r="K42" s="144" t="s">
        <v>29</v>
      </c>
      <c r="L42" s="143">
        <v>13372395</v>
      </c>
    </row>
    <row r="43" spans="2:12" ht="12">
      <c r="B43" s="157"/>
      <c r="C43" s="157"/>
      <c r="D43" s="157"/>
      <c r="E43" s="157"/>
      <c r="F43" s="142"/>
      <c r="G43" s="143"/>
      <c r="H43" s="143"/>
      <c r="I43" s="143"/>
      <c r="J43" s="143"/>
      <c r="K43" s="144"/>
      <c r="L43" s="143"/>
    </row>
    <row r="47" spans="2:8" ht="12.75">
      <c r="B47" s="158" t="s">
        <v>135</v>
      </c>
      <c r="C47" s="158"/>
      <c r="D47" s="159" t="s">
        <v>136</v>
      </c>
      <c r="E47" s="159"/>
      <c r="F47" s="159"/>
      <c r="G47" s="160" t="s">
        <v>137</v>
      </c>
      <c r="H47" s="160"/>
    </row>
    <row r="48" spans="3:8" ht="11.25">
      <c r="C48" s="130" t="s">
        <v>138</v>
      </c>
      <c r="G48" s="161" t="s">
        <v>139</v>
      </c>
      <c r="H48" s="161"/>
    </row>
    <row r="49" spans="2:8" ht="12">
      <c r="B49" s="162" t="s">
        <v>140</v>
      </c>
      <c r="C49" s="162"/>
      <c r="D49" s="159" t="s">
        <v>141</v>
      </c>
      <c r="E49" s="159"/>
      <c r="F49" s="159"/>
      <c r="G49" s="160" t="s">
        <v>137</v>
      </c>
      <c r="H49" s="160"/>
    </row>
    <row r="50" spans="3:8" ht="11.25">
      <c r="C50" s="130" t="s">
        <v>138</v>
      </c>
      <c r="G50" s="161" t="s">
        <v>139</v>
      </c>
      <c r="H50" s="161"/>
    </row>
    <row r="51" ht="12.75">
      <c r="B51" s="134" t="s">
        <v>142</v>
      </c>
    </row>
  </sheetData>
  <mergeCells count="42">
    <mergeCell ref="F2:J2"/>
    <mergeCell ref="B4:L4"/>
    <mergeCell ref="B5:L5"/>
    <mergeCell ref="B7:E8"/>
    <mergeCell ref="G7:J7"/>
    <mergeCell ref="B9:E9"/>
    <mergeCell ref="B10:E10"/>
    <mergeCell ref="B11:E11"/>
    <mergeCell ref="B12:E12"/>
    <mergeCell ref="B13:E13"/>
    <mergeCell ref="B14:E14"/>
    <mergeCell ref="B15:E17"/>
    <mergeCell ref="B18:E18"/>
    <mergeCell ref="B19:E20"/>
    <mergeCell ref="B21:E21"/>
    <mergeCell ref="B22:E22"/>
    <mergeCell ref="B23:E23"/>
    <mergeCell ref="B24:E25"/>
    <mergeCell ref="B26:L26"/>
    <mergeCell ref="B27:E27"/>
    <mergeCell ref="B28:E28"/>
    <mergeCell ref="B29:E29"/>
    <mergeCell ref="B30:E30"/>
    <mergeCell ref="B31:E31"/>
    <mergeCell ref="B32:E32"/>
    <mergeCell ref="B33:E35"/>
    <mergeCell ref="B36:E36"/>
    <mergeCell ref="B37:E38"/>
    <mergeCell ref="B39:E39"/>
    <mergeCell ref="B40:E40"/>
    <mergeCell ref="B41:E41"/>
    <mergeCell ref="B49:C49"/>
    <mergeCell ref="D49:F49"/>
    <mergeCell ref="B42:E43"/>
    <mergeCell ref="B47:C47"/>
    <mergeCell ref="D47:F47"/>
    <mergeCell ref="G47:H47"/>
    <mergeCell ref="G50:H50"/>
    <mergeCell ref="F19:F20"/>
    <mergeCell ref="F24:F25"/>
    <mergeCell ref="G48:H48"/>
    <mergeCell ref="G49:H4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2015-07-30T10:48:20Z</dcterms:created>
  <dcterms:modified xsi:type="dcterms:W3CDTF">2015-07-30T10:52:23Z</dcterms:modified>
  <cp:category/>
  <cp:version/>
  <cp:contentType/>
  <cp:contentStatus/>
</cp:coreProperties>
</file>