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005" windowHeight="9705" tabRatio="250" activeTab="1"/>
  </bookViews>
  <sheets>
    <sheet name="ОФП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<sst xmlns="http://schemas.openxmlformats.org/spreadsheetml/2006/main" count="143" uniqueCount="102">
  <si>
    <t xml:space="preserve">АO «Баян Сулу» </t>
  </si>
  <si>
    <t xml:space="preserve">все суммы представлены в тысячах казахстанских тенге </t>
  </si>
  <si>
    <t>Активы</t>
  </si>
  <si>
    <t>Прим.</t>
  </si>
  <si>
    <t xml:space="preserve">Внеоборотные активы </t>
  </si>
  <si>
    <t>Инвестиционная недвижимость</t>
  </si>
  <si>
    <t>Нематериальные активы</t>
  </si>
  <si>
    <t>Долгосрочные авансы выданные</t>
  </si>
  <si>
    <t>Прочие внеоборотные активы</t>
  </si>
  <si>
    <t>Оборотные активы</t>
  </si>
  <si>
    <t>Запасы</t>
  </si>
  <si>
    <t>Дебиторская задолженность по основной деятельности и прочая дебиторская задолженность</t>
  </si>
  <si>
    <t>Денежные средства и их эквиваленты</t>
  </si>
  <si>
    <t>ВСЕГО АКТИВОВ</t>
  </si>
  <si>
    <t>КАПИТАЛ И ОБЯЗАТЕЛЬСТВА</t>
  </si>
  <si>
    <t>Капитал</t>
  </si>
  <si>
    <t>Акционерный капитал</t>
  </si>
  <si>
    <t>Резерв переоценки основных средств</t>
  </si>
  <si>
    <t>Нераспределенная прибыль</t>
  </si>
  <si>
    <t>Долгосрочные обязательства</t>
  </si>
  <si>
    <t>Отложенные налоговые обязательства</t>
  </si>
  <si>
    <t>Обязательства по вознаграждению работникам</t>
  </si>
  <si>
    <t>Краткосрочные обязательства</t>
  </si>
  <si>
    <t xml:space="preserve">
Кредиторская задолженность по основной деятельности и прочая кредиторская задолженность</t>
  </si>
  <si>
    <t>ВСЕГО КАПИТАЛ И ОБЯЗАТЕЛЬСТВА</t>
  </si>
  <si>
    <t>______________________________________________</t>
  </si>
  <si>
    <t>Главный бухгалтер</t>
  </si>
  <si>
    <t>Основные средства</t>
  </si>
  <si>
    <t>Эмиссионный доход</t>
  </si>
  <si>
    <t>Прочий капитал</t>
  </si>
  <si>
    <t>Кредиты и займы</t>
  </si>
  <si>
    <t>Балансовая стоимость простой акции, тенге:</t>
  </si>
  <si>
    <t>Башкатова Ю. А.</t>
  </si>
  <si>
    <t xml:space="preserve">Консолидированный отчет о финансовом положении </t>
  </si>
  <si>
    <t>Базовая прибыль на обыкновенную акцию (в казахстанских тенге)</t>
  </si>
  <si>
    <t>Итого совокупный доход, причитающийся конечному владельцу Компании</t>
  </si>
  <si>
    <t>Итого совокупный доход за год</t>
  </si>
  <si>
    <t>Актуарные прибыли</t>
  </si>
  <si>
    <t>Прочий совокупный доход, не подлежащий реклассификации в состав прибыли или убытка в последующих периодах за вычетом налогообложения</t>
  </si>
  <si>
    <t>Прочий совокупный доход</t>
  </si>
  <si>
    <t>Прибыль за год</t>
  </si>
  <si>
    <t>Расходы по подоходному налогу</t>
  </si>
  <si>
    <t>Прибыль до налогообложения</t>
  </si>
  <si>
    <t>Финансовые расходы, нетто</t>
  </si>
  <si>
    <t>Операционная прибыль</t>
  </si>
  <si>
    <t>Прочие доходы</t>
  </si>
  <si>
    <t>Прочие расходы</t>
  </si>
  <si>
    <t xml:space="preserve">
Общие и административные расходы</t>
  </si>
  <si>
    <t>Расходы по реализации</t>
  </si>
  <si>
    <t>Валовая прибыль</t>
  </si>
  <si>
    <t>Себестоимость продаж</t>
  </si>
  <si>
    <t>Выручка по договорам с покупателями</t>
  </si>
  <si>
    <t xml:space="preserve">Консолидированный отчет о прибыли или убытке и прочем совокупном доходе </t>
  </si>
  <si>
    <t>Денежные средства и их эквиваленты на конец года</t>
  </si>
  <si>
    <t xml:space="preserve">
Денежные средства и их эквиваленты на начало года
</t>
  </si>
  <si>
    <t>Ожидаемые кредитные убытки по денежным средствам</t>
  </si>
  <si>
    <t>Влияния изменений валютных курсов на величину денежных средств</t>
  </si>
  <si>
    <t>Чистое увеличение денежных средств</t>
  </si>
  <si>
    <t>Чистые денежные потоки, полученные 
от/(использованные в) финансовой деятельности</t>
  </si>
  <si>
    <t>Погашение займов</t>
  </si>
  <si>
    <t xml:space="preserve">Получение займов
</t>
  </si>
  <si>
    <t>Финансовая деятельность</t>
  </si>
  <si>
    <t xml:space="preserve">Чистые денежные потоки, полученные/
(использованные) в инвестиционной деятельности </t>
  </si>
  <si>
    <t>Выручка от продажи основных средств</t>
  </si>
  <si>
    <t xml:space="preserve">Получение государственных субсидий
</t>
  </si>
  <si>
    <t>Приобретение основных средств</t>
  </si>
  <si>
    <t>Инвестиционная деятельность</t>
  </si>
  <si>
    <t>Чистые денежные потоки, полученные в операционной деятельности</t>
  </si>
  <si>
    <t xml:space="preserve">
Прочие выплаты</t>
  </si>
  <si>
    <t xml:space="preserve">
Подоходный налог выплаченный</t>
  </si>
  <si>
    <t xml:space="preserve">
Дивиденды выплаченные</t>
  </si>
  <si>
    <t xml:space="preserve">
Вознаграждения уплаченные</t>
  </si>
  <si>
    <t>Вознаграждения полученные</t>
  </si>
  <si>
    <t xml:space="preserve">Выплата налогов
</t>
  </si>
  <si>
    <t>Денежные выплаты работникам и от имени работников</t>
  </si>
  <si>
    <t xml:space="preserve">
Денежные средства, выплаченные поставщикам</t>
  </si>
  <si>
    <t>Прочие поступления</t>
  </si>
  <si>
    <t xml:space="preserve">
Получение государственных субсидий
</t>
  </si>
  <si>
    <t xml:space="preserve">
Авансы полученные</t>
  </si>
  <si>
    <t>Денежные поступления от покупателей</t>
  </si>
  <si>
    <t>Операционная деятельность</t>
  </si>
  <si>
    <t xml:space="preserve">Консолидированный отчет о движении денежных средств </t>
  </si>
  <si>
    <t>Дивиденды</t>
  </si>
  <si>
    <t>Прочий совокупный доход за год</t>
  </si>
  <si>
    <t>Чистый доход за год</t>
  </si>
  <si>
    <t>Остаток на 1 января 2021 года</t>
  </si>
  <si>
    <t xml:space="preserve">Дивиденды
</t>
  </si>
  <si>
    <t xml:space="preserve">
Прочий совокупный доход за год</t>
  </si>
  <si>
    <t>Итого</t>
  </si>
  <si>
    <t xml:space="preserve">Консолидированный отчет об изменениях в капитале </t>
  </si>
  <si>
    <t>Остаток на 30 сентября 2021 года</t>
  </si>
  <si>
    <t>Обязательства по подоходному налогу</t>
  </si>
  <si>
    <t>Прочие налоги к уплате</t>
  </si>
  <si>
    <t>Губарева О. В.</t>
  </si>
  <si>
    <t>Руководитель</t>
  </si>
  <si>
    <t>по состоянию на 30 сентября 2022 года</t>
  </si>
  <si>
    <t>Остаток на 1 января 2022 года</t>
  </si>
  <si>
    <t>Предоплата по подоходному налогу</t>
  </si>
  <si>
    <t>Актив в форме права пользования</t>
  </si>
  <si>
    <t>Приобретение нематериальных активов</t>
  </si>
  <si>
    <t>Финансовые обязательства по аренде</t>
  </si>
  <si>
    <t>Прочий компонент собственного капитала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</si>
</sst>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#"/>
    <numFmt numFmtId="165" formatCode="[$-FC19]d\ mmmm\ yyyy\ &quot;г.&quot;"/>
    <numFmt numFmtId="166" formatCode="#,##0\ _₽;\(#,##0&quot;) &quot;_₽"/>
    <numFmt numFmtId="167" formatCode="#,##0\ _₽;\(#,##0\)\ _₽"/>
  </numFmts>
  <fonts count="40">
    <font>
      <sz val="8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8"/>
      </left>
      <right>
        <color indexed="8"/>
      </right>
      <top style="thin"/>
      <bottom style="double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14" fontId="1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50">
      <alignment/>
      <protection/>
    </xf>
    <xf numFmtId="0" fontId="0" fillId="0" borderId="0" xfId="50" applyNumberFormat="1" applyFont="1" applyAlignment="1">
      <alignment horizontal="left"/>
      <protection/>
    </xf>
    <xf numFmtId="0" fontId="2" fillId="0" borderId="0" xfId="50" applyNumberFormat="1" applyFont="1" applyAlignment="1">
      <alignment horizontal="left"/>
      <protection/>
    </xf>
    <xf numFmtId="0" fontId="4" fillId="0" borderId="0" xfId="50" applyNumberFormat="1" applyFont="1" applyAlignment="1">
      <alignment horizontal="right"/>
      <protection/>
    </xf>
    <xf numFmtId="1" fontId="1" fillId="0" borderId="0" xfId="50" applyNumberFormat="1" applyFont="1" applyAlignment="1">
      <alignment horizontal="center"/>
      <protection/>
    </xf>
    <xf numFmtId="0" fontId="1" fillId="0" borderId="0" xfId="50" applyNumberFormat="1" applyFont="1" applyAlignment="1">
      <alignment horizontal="left" wrapText="1"/>
      <protection/>
    </xf>
    <xf numFmtId="3" fontId="3" fillId="0" borderId="0" xfId="50" applyNumberFormat="1" applyFont="1" applyAlignment="1">
      <alignment horizontal="right"/>
      <protection/>
    </xf>
    <xf numFmtId="0" fontId="2" fillId="0" borderId="0" xfId="50" applyNumberFormat="1" applyFont="1" applyAlignment="1">
      <alignment horizontal="center"/>
      <protection/>
    </xf>
    <xf numFmtId="0" fontId="2" fillId="0" borderId="0" xfId="50" applyNumberFormat="1" applyFont="1" applyAlignment="1">
      <alignment horizontal="left" wrapText="1"/>
      <protection/>
    </xf>
    <xf numFmtId="3" fontId="4" fillId="0" borderId="11" xfId="50" applyNumberFormat="1" applyFont="1" applyBorder="1" applyAlignment="1">
      <alignment horizontal="right"/>
      <protection/>
    </xf>
    <xf numFmtId="0" fontId="1" fillId="0" borderId="0" xfId="50" applyNumberFormat="1" applyFont="1" applyAlignment="1">
      <alignment horizontal="left"/>
      <protection/>
    </xf>
    <xf numFmtId="3" fontId="3" fillId="0" borderId="10" xfId="50" applyNumberFormat="1" applyFont="1" applyBorder="1" applyAlignment="1">
      <alignment horizontal="right"/>
      <protection/>
    </xf>
    <xf numFmtId="1" fontId="2" fillId="0" borderId="0" xfId="50" applyNumberFormat="1" applyFont="1" applyAlignment="1">
      <alignment horizontal="center"/>
      <protection/>
    </xf>
    <xf numFmtId="164" fontId="0" fillId="0" borderId="0" xfId="50" applyNumberFormat="1" applyFont="1" applyAlignment="1">
      <alignment horizontal="left"/>
      <protection/>
    </xf>
    <xf numFmtId="166" fontId="3" fillId="0" borderId="0" xfId="50" applyNumberFormat="1" applyFont="1" applyBorder="1" applyAlignment="1">
      <alignment horizontal="right"/>
      <protection/>
    </xf>
    <xf numFmtId="3" fontId="3" fillId="0" borderId="0" xfId="50" applyNumberFormat="1" applyFont="1" applyBorder="1" applyAlignment="1">
      <alignment horizontal="right"/>
      <protection/>
    </xf>
    <xf numFmtId="49" fontId="0" fillId="0" borderId="0" xfId="50" applyNumberFormat="1" applyFont="1">
      <alignment/>
      <protection/>
    </xf>
    <xf numFmtId="166" fontId="3" fillId="0" borderId="10" xfId="50" applyNumberFormat="1" applyFont="1" applyBorder="1" applyAlignment="1">
      <alignment horizontal="right"/>
      <protection/>
    </xf>
    <xf numFmtId="14" fontId="1" fillId="0" borderId="10" xfId="50" applyNumberFormat="1" applyFont="1" applyBorder="1" applyAlignment="1">
      <alignment horizontal="center"/>
      <protection/>
    </xf>
    <xf numFmtId="0" fontId="1" fillId="0" borderId="0" xfId="50" applyNumberFormat="1" applyFont="1" applyAlignment="1">
      <alignment horizontal="center"/>
      <protection/>
    </xf>
    <xf numFmtId="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167" fontId="4" fillId="0" borderId="13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14" fontId="1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wrapText="1"/>
    </xf>
    <xf numFmtId="167" fontId="4" fillId="0" borderId="1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left" vertical="top"/>
    </xf>
    <xf numFmtId="3" fontId="3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4" fontId="1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14" fontId="1" fillId="0" borderId="10" xfId="50" applyNumberFormat="1" applyFont="1" applyFill="1" applyBorder="1" applyAlignment="1">
      <alignment horizontal="center"/>
      <protection/>
    </xf>
    <xf numFmtId="166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right"/>
      <protection/>
    </xf>
    <xf numFmtId="14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50" applyNumberFormat="1" applyFont="1" applyBorder="1" applyAlignment="1">
      <alignment horizontal="left"/>
      <protection/>
    </xf>
    <xf numFmtId="0" fontId="2" fillId="0" borderId="0" xfId="50" applyNumberFormat="1" applyFont="1" applyBorder="1" applyAlignment="1">
      <alignment horizontal="left" wrapText="1"/>
      <protection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9"/>
  <sheetViews>
    <sheetView zoomScalePageLayoutView="0" workbookViewId="0" topLeftCell="A31">
      <selection activeCell="E44" sqref="E44"/>
    </sheetView>
  </sheetViews>
  <sheetFormatPr defaultColWidth="10.66015625" defaultRowHeight="11.25"/>
  <cols>
    <col min="1" max="1" width="3.83203125" style="0" customWidth="1"/>
    <col min="2" max="2" width="75.5" style="0" customWidth="1"/>
    <col min="3" max="3" width="10.66015625" style="0" customWidth="1"/>
    <col min="4" max="4" width="20.16015625" style="0" customWidth="1"/>
    <col min="5" max="5" width="20.66015625" style="0" customWidth="1"/>
    <col min="6" max="6" width="11.66015625" style="0" bestFit="1" customWidth="1"/>
  </cols>
  <sheetData>
    <row r="1" spans="1:5" ht="11.25" customHeight="1">
      <c r="A1" s="2"/>
      <c r="B1" s="2"/>
      <c r="C1" s="2"/>
      <c r="D1" s="2"/>
      <c r="E1" s="2"/>
    </row>
    <row r="2" spans="1:5" ht="16.5" customHeight="1">
      <c r="A2" s="2"/>
      <c r="B2" s="3" t="s">
        <v>0</v>
      </c>
      <c r="C2" s="2"/>
      <c r="D2" s="2"/>
      <c r="E2" s="2"/>
    </row>
    <row r="3" spans="1:5" ht="16.5" customHeight="1">
      <c r="A3" s="2"/>
      <c r="B3" s="3" t="s">
        <v>33</v>
      </c>
      <c r="C3" s="2"/>
      <c r="D3" s="2"/>
      <c r="E3" s="2"/>
    </row>
    <row r="4" spans="1:5" ht="16.5" customHeight="1">
      <c r="A4" s="2"/>
      <c r="B4" s="3" t="s">
        <v>95</v>
      </c>
      <c r="C4" s="2"/>
      <c r="D4" s="2"/>
      <c r="E4" s="2"/>
    </row>
    <row r="5" spans="1:5" ht="16.5" customHeight="1">
      <c r="A5" s="2"/>
      <c r="B5" s="4" t="s">
        <v>1</v>
      </c>
      <c r="C5" s="2"/>
      <c r="D5" s="2"/>
      <c r="E5" s="2"/>
    </row>
    <row r="6" spans="1:5" ht="11.25" customHeight="1">
      <c r="A6" s="2"/>
      <c r="B6" s="2"/>
      <c r="C6" s="2"/>
      <c r="D6" s="2"/>
      <c r="E6" s="2"/>
    </row>
    <row r="7" spans="1:5" ht="16.5" customHeight="1">
      <c r="A7" s="2"/>
      <c r="B7" s="3" t="s">
        <v>2</v>
      </c>
      <c r="C7" s="5" t="s">
        <v>3</v>
      </c>
      <c r="D7" s="9">
        <v>44834</v>
      </c>
      <c r="E7" s="64">
        <v>44561</v>
      </c>
    </row>
    <row r="8" spans="1:5" ht="16.5" customHeight="1">
      <c r="A8" s="2"/>
      <c r="B8" s="3" t="s">
        <v>4</v>
      </c>
      <c r="C8" s="2"/>
      <c r="D8" s="2"/>
      <c r="E8" s="2"/>
    </row>
    <row r="9" spans="1:7" ht="16.5" customHeight="1">
      <c r="A9" s="2"/>
      <c r="B9" s="12" t="s">
        <v>27</v>
      </c>
      <c r="C9" s="6">
        <v>5</v>
      </c>
      <c r="D9" s="56">
        <v>13386288</v>
      </c>
      <c r="E9" s="10">
        <v>13768118</v>
      </c>
      <c r="G9" s="40"/>
    </row>
    <row r="10" spans="1:7" ht="16.5" customHeight="1">
      <c r="A10" s="2"/>
      <c r="B10" s="4" t="s">
        <v>5</v>
      </c>
      <c r="C10" s="6">
        <v>6</v>
      </c>
      <c r="D10" s="10">
        <v>743195</v>
      </c>
      <c r="E10" s="10">
        <v>743195</v>
      </c>
      <c r="G10" s="40"/>
    </row>
    <row r="11" spans="1:7" ht="16.5" customHeight="1">
      <c r="A11" s="2"/>
      <c r="B11" s="4" t="s">
        <v>6</v>
      </c>
      <c r="C11" s="6">
        <v>7</v>
      </c>
      <c r="D11" s="10">
        <v>1277418</v>
      </c>
      <c r="E11" s="10">
        <v>1196277</v>
      </c>
      <c r="G11" s="40"/>
    </row>
    <row r="12" spans="1:7" ht="16.5" customHeight="1">
      <c r="A12" s="2"/>
      <c r="B12" s="4" t="s">
        <v>7</v>
      </c>
      <c r="C12" s="6">
        <v>9</v>
      </c>
      <c r="D12" s="10"/>
      <c r="E12" s="10">
        <v>69884</v>
      </c>
      <c r="G12" s="40"/>
    </row>
    <row r="13" spans="1:7" ht="16.5" customHeight="1">
      <c r="A13" s="2"/>
      <c r="B13" s="4" t="s">
        <v>98</v>
      </c>
      <c r="C13" s="6"/>
      <c r="D13" s="56">
        <v>404432</v>
      </c>
      <c r="E13" s="10"/>
      <c r="G13" s="40"/>
    </row>
    <row r="14" spans="1:7" ht="16.5" customHeight="1">
      <c r="A14" s="2"/>
      <c r="B14" s="4" t="s">
        <v>101</v>
      </c>
      <c r="C14" s="6"/>
      <c r="D14" s="56">
        <v>1569948</v>
      </c>
      <c r="E14" s="10"/>
      <c r="G14" s="40"/>
    </row>
    <row r="15" spans="1:7" ht="16.5" customHeight="1">
      <c r="A15" s="2"/>
      <c r="B15" s="4" t="s">
        <v>8</v>
      </c>
      <c r="D15" s="65">
        <v>56125</v>
      </c>
      <c r="E15" s="14">
        <v>10125</v>
      </c>
      <c r="G15" s="40"/>
    </row>
    <row r="16" spans="1:7" ht="16.5" customHeight="1">
      <c r="A16" s="2"/>
      <c r="B16" s="4"/>
      <c r="C16" s="7"/>
      <c r="D16" s="13">
        <v>17437406</v>
      </c>
      <c r="E16" s="13">
        <v>15787599</v>
      </c>
      <c r="G16" s="40"/>
    </row>
    <row r="17" spans="1:7" ht="16.5" customHeight="1">
      <c r="A17" s="2"/>
      <c r="B17" s="3" t="s">
        <v>9</v>
      </c>
      <c r="C17" s="2"/>
      <c r="D17" s="10"/>
      <c r="E17" s="10"/>
      <c r="G17" s="40"/>
    </row>
    <row r="18" spans="1:7" ht="16.5" customHeight="1">
      <c r="A18" s="2"/>
      <c r="B18" s="4" t="s">
        <v>10</v>
      </c>
      <c r="C18" s="6">
        <v>8</v>
      </c>
      <c r="D18" s="10">
        <v>12318301</v>
      </c>
      <c r="E18" s="10">
        <v>7499806</v>
      </c>
      <c r="G18" s="40"/>
    </row>
    <row r="19" spans="1:7" ht="16.5" customHeight="1">
      <c r="A19" s="2"/>
      <c r="B19" s="4" t="s">
        <v>97</v>
      </c>
      <c r="C19" s="6"/>
      <c r="D19" s="10">
        <v>59661</v>
      </c>
      <c r="E19" s="10">
        <v>140057</v>
      </c>
      <c r="G19" s="40"/>
    </row>
    <row r="20" spans="1:7" ht="29.25" customHeight="1">
      <c r="A20" s="2"/>
      <c r="B20" s="8" t="s">
        <v>11</v>
      </c>
      <c r="C20" s="6">
        <v>9</v>
      </c>
      <c r="D20" s="10">
        <v>7175948</v>
      </c>
      <c r="E20" s="10">
        <v>7066422</v>
      </c>
      <c r="G20" s="40"/>
    </row>
    <row r="21" spans="1:7" ht="16.5" customHeight="1">
      <c r="A21" s="2"/>
      <c r="B21" s="4" t="s">
        <v>12</v>
      </c>
      <c r="C21" s="6">
        <v>10</v>
      </c>
      <c r="D21" s="11">
        <v>16628203</v>
      </c>
      <c r="E21" s="11">
        <v>14904251</v>
      </c>
      <c r="G21" s="40"/>
    </row>
    <row r="22" spans="1:7" ht="16.5" customHeight="1">
      <c r="A22" s="2"/>
      <c r="B22" s="4"/>
      <c r="C22" s="7"/>
      <c r="D22" s="15">
        <v>36182113</v>
      </c>
      <c r="E22" s="15">
        <v>29610536</v>
      </c>
      <c r="G22" s="40"/>
    </row>
    <row r="23" spans="1:7" ht="16.5" customHeight="1">
      <c r="A23" s="2"/>
      <c r="B23" s="3" t="s">
        <v>13</v>
      </c>
      <c r="C23" s="7"/>
      <c r="D23" s="13">
        <v>53619519</v>
      </c>
      <c r="E23" s="13">
        <v>45398135</v>
      </c>
      <c r="F23" s="40"/>
      <c r="G23" s="40"/>
    </row>
    <row r="24" spans="1:7" ht="16.5" customHeight="1">
      <c r="A24" s="2"/>
      <c r="B24" s="3" t="s">
        <v>14</v>
      </c>
      <c r="C24" s="2"/>
      <c r="D24" s="10"/>
      <c r="E24" s="10"/>
      <c r="G24" s="40"/>
    </row>
    <row r="25" spans="1:7" ht="16.5" customHeight="1">
      <c r="A25" s="2"/>
      <c r="B25" s="3" t="s">
        <v>15</v>
      </c>
      <c r="C25" s="2"/>
      <c r="D25" s="10"/>
      <c r="E25" s="10"/>
      <c r="G25" s="40"/>
    </row>
    <row r="26" spans="1:7" ht="16.5" customHeight="1">
      <c r="A26" s="2"/>
      <c r="B26" s="4" t="s">
        <v>16</v>
      </c>
      <c r="C26" s="6">
        <v>11</v>
      </c>
      <c r="D26" s="10">
        <v>9617569</v>
      </c>
      <c r="E26" s="10">
        <v>9617569</v>
      </c>
      <c r="G26" s="40"/>
    </row>
    <row r="27" spans="1:7" ht="16.5" customHeight="1">
      <c r="A27" s="2"/>
      <c r="B27" s="16" t="s">
        <v>28</v>
      </c>
      <c r="C27" s="6">
        <v>11</v>
      </c>
      <c r="D27" s="10">
        <v>8416</v>
      </c>
      <c r="E27" s="10">
        <v>8416</v>
      </c>
      <c r="G27" s="40"/>
    </row>
    <row r="28" spans="1:7" ht="16.5" customHeight="1">
      <c r="A28" s="2"/>
      <c r="B28" s="4" t="s">
        <v>17</v>
      </c>
      <c r="C28" s="6">
        <v>11</v>
      </c>
      <c r="D28" s="10">
        <v>58276</v>
      </c>
      <c r="E28" s="10">
        <v>58276</v>
      </c>
      <c r="G28" s="40"/>
    </row>
    <row r="29" spans="1:7" ht="16.5" customHeight="1">
      <c r="A29" s="2"/>
      <c r="B29" s="16" t="s">
        <v>29</v>
      </c>
      <c r="C29" s="6">
        <v>11</v>
      </c>
      <c r="D29" s="10">
        <v>520455</v>
      </c>
      <c r="E29" s="10">
        <v>520455</v>
      </c>
      <c r="G29" s="40"/>
    </row>
    <row r="30" spans="1:7" s="1" customFormat="1" ht="15.75" customHeight="1">
      <c r="A30" s="2"/>
      <c r="B30" s="4" t="s">
        <v>18</v>
      </c>
      <c r="C30" s="6">
        <v>11</v>
      </c>
      <c r="D30" s="11">
        <v>16968712</v>
      </c>
      <c r="E30" s="11">
        <v>13915188</v>
      </c>
      <c r="G30" s="62"/>
    </row>
    <row r="31" spans="1:7" ht="16.5" customHeight="1">
      <c r="A31" s="2"/>
      <c r="B31" s="3"/>
      <c r="C31" s="7"/>
      <c r="D31" s="13">
        <v>27173428</v>
      </c>
      <c r="E31" s="13">
        <v>24119904</v>
      </c>
      <c r="G31" s="40"/>
    </row>
    <row r="32" spans="1:7" ht="16.5" customHeight="1">
      <c r="A32" s="2"/>
      <c r="B32" s="3" t="s">
        <v>19</v>
      </c>
      <c r="C32" s="2"/>
      <c r="D32" s="10"/>
      <c r="E32" s="10"/>
      <c r="G32" s="40"/>
    </row>
    <row r="33" spans="1:7" ht="16.5" customHeight="1">
      <c r="A33" s="2"/>
      <c r="B33" s="16" t="s">
        <v>30</v>
      </c>
      <c r="C33" s="6">
        <v>12</v>
      </c>
      <c r="D33" s="56">
        <v>13890991</v>
      </c>
      <c r="E33" s="56">
        <v>4273548</v>
      </c>
      <c r="G33" s="40"/>
    </row>
    <row r="34" spans="1:7" ht="16.5" customHeight="1">
      <c r="A34" s="2"/>
      <c r="B34" s="8" t="s">
        <v>100</v>
      </c>
      <c r="C34" s="6"/>
      <c r="D34" s="56">
        <v>219162</v>
      </c>
      <c r="E34" s="56"/>
      <c r="G34" s="40"/>
    </row>
    <row r="35" spans="1:7" ht="16.5" customHeight="1">
      <c r="A35" s="2"/>
      <c r="B35" s="4" t="s">
        <v>20</v>
      </c>
      <c r="C35" s="6">
        <v>22</v>
      </c>
      <c r="D35" s="10">
        <v>2204158</v>
      </c>
      <c r="E35" s="56">
        <v>2278647</v>
      </c>
      <c r="G35" s="40"/>
    </row>
    <row r="36" spans="1:7" ht="16.5" customHeight="1">
      <c r="A36" s="2"/>
      <c r="B36" s="4" t="s">
        <v>21</v>
      </c>
      <c r="C36" s="6">
        <v>13</v>
      </c>
      <c r="D36" s="11">
        <v>95919</v>
      </c>
      <c r="E36" s="58">
        <v>95919</v>
      </c>
      <c r="G36" s="40"/>
    </row>
    <row r="37" spans="1:7" s="1" customFormat="1" ht="15.75" customHeight="1">
      <c r="A37" s="2"/>
      <c r="B37" s="3"/>
      <c r="C37" s="7"/>
      <c r="D37" s="13">
        <v>16410230</v>
      </c>
      <c r="E37" s="59">
        <v>6648114</v>
      </c>
      <c r="G37" s="62"/>
    </row>
    <row r="38" spans="1:7" ht="16.5" customHeight="1">
      <c r="A38" s="2"/>
      <c r="B38" s="3" t="s">
        <v>22</v>
      </c>
      <c r="C38" s="2"/>
      <c r="D38" s="10"/>
      <c r="E38" s="10"/>
      <c r="G38" s="40"/>
    </row>
    <row r="39" spans="1:7" ht="16.5" customHeight="1">
      <c r="A39" s="2"/>
      <c r="B39" s="16" t="s">
        <v>30</v>
      </c>
      <c r="C39" s="6">
        <v>12</v>
      </c>
      <c r="D39" s="10">
        <v>964962</v>
      </c>
      <c r="E39" s="56">
        <v>11141884</v>
      </c>
      <c r="G39" s="40"/>
    </row>
    <row r="40" spans="1:7" ht="35.25" customHeight="1">
      <c r="A40" s="2"/>
      <c r="B40" s="8" t="s">
        <v>23</v>
      </c>
      <c r="C40" s="6">
        <v>14</v>
      </c>
      <c r="D40" s="10">
        <v>8597057</v>
      </c>
      <c r="E40" s="56">
        <v>3402002</v>
      </c>
      <c r="G40" s="40"/>
    </row>
    <row r="41" spans="1:7" ht="18" customHeight="1">
      <c r="A41" s="2"/>
      <c r="B41" s="8" t="s">
        <v>100</v>
      </c>
      <c r="C41" s="6"/>
      <c r="D41" s="56">
        <v>297073</v>
      </c>
      <c r="E41" s="56"/>
      <c r="G41" s="40"/>
    </row>
    <row r="42" spans="1:7" ht="16.5" customHeight="1">
      <c r="A42" s="2"/>
      <c r="B42" s="4" t="s">
        <v>21</v>
      </c>
      <c r="C42" s="6">
        <v>13</v>
      </c>
      <c r="D42" s="10">
        <v>13158</v>
      </c>
      <c r="E42" s="56">
        <v>13158</v>
      </c>
      <c r="G42" s="40"/>
    </row>
    <row r="43" spans="1:7" ht="16.5" customHeight="1">
      <c r="A43" s="2"/>
      <c r="B43" s="57" t="s">
        <v>91</v>
      </c>
      <c r="C43" s="7"/>
      <c r="D43" s="10"/>
      <c r="E43" s="56"/>
      <c r="G43" s="40"/>
    </row>
    <row r="44" spans="1:7" ht="16.5" customHeight="1">
      <c r="A44" s="2"/>
      <c r="B44" s="57" t="s">
        <v>92</v>
      </c>
      <c r="C44" s="6">
        <v>15</v>
      </c>
      <c r="D44" s="11">
        <v>163611</v>
      </c>
      <c r="E44" s="58">
        <v>73073</v>
      </c>
      <c r="G44" s="40"/>
    </row>
    <row r="45" spans="1:7" s="1" customFormat="1" ht="15.75" customHeight="1">
      <c r="A45" s="2"/>
      <c r="B45" s="3"/>
      <c r="C45" s="7"/>
      <c r="D45" s="13">
        <v>10035861</v>
      </c>
      <c r="E45" s="59">
        <v>14630117</v>
      </c>
      <c r="G45" s="62"/>
    </row>
    <row r="46" spans="1:7" s="1" customFormat="1" ht="15.75" customHeight="1">
      <c r="A46" s="2"/>
      <c r="B46" s="3" t="s">
        <v>24</v>
      </c>
      <c r="C46" s="7"/>
      <c r="D46" s="13">
        <v>53619519</v>
      </c>
      <c r="E46" s="59">
        <v>45398135</v>
      </c>
      <c r="G46" s="62"/>
    </row>
    <row r="47" spans="1:7" ht="11.25" customHeight="1">
      <c r="A47" s="2"/>
      <c r="B47" s="2"/>
      <c r="C47" s="2"/>
      <c r="D47" s="2"/>
      <c r="E47" s="60"/>
      <c r="G47" s="40"/>
    </row>
    <row r="48" spans="1:5" ht="11.25" customHeight="1">
      <c r="A48" s="2"/>
      <c r="B48" s="17" t="s">
        <v>31</v>
      </c>
      <c r="C48" s="2"/>
      <c r="D48" s="18">
        <v>580</v>
      </c>
      <c r="E48" s="61">
        <v>513</v>
      </c>
    </row>
    <row r="49" spans="1:5" ht="11.25" customHeight="1">
      <c r="A49" s="2"/>
      <c r="B49" s="2"/>
      <c r="C49" s="2"/>
      <c r="D49" s="2"/>
      <c r="E49" s="2"/>
    </row>
    <row r="50" spans="1:5" ht="11.25" customHeight="1">
      <c r="A50" s="2"/>
      <c r="B50" s="2"/>
      <c r="C50" s="2"/>
      <c r="D50" s="2"/>
      <c r="E50" s="62"/>
    </row>
    <row r="51" spans="1:5" ht="11.25" customHeight="1">
      <c r="A51" s="2"/>
      <c r="B51" s="2"/>
      <c r="C51" s="2"/>
      <c r="D51" s="2"/>
      <c r="E51" s="2"/>
    </row>
    <row r="52" spans="1:5" ht="16.5" customHeight="1">
      <c r="A52" s="2"/>
      <c r="B52" s="2" t="s">
        <v>25</v>
      </c>
      <c r="C52" s="39" t="s">
        <v>25</v>
      </c>
      <c r="D52" s="2"/>
      <c r="E52" s="2"/>
    </row>
    <row r="53" spans="1:5" ht="11.25" customHeight="1">
      <c r="A53" s="2"/>
      <c r="B53" s="2"/>
      <c r="C53" s="2"/>
      <c r="D53" s="2"/>
      <c r="E53" s="2"/>
    </row>
    <row r="54" spans="1:5" ht="16.5" customHeight="1">
      <c r="A54" s="2"/>
      <c r="B54" s="12" t="s">
        <v>93</v>
      </c>
      <c r="C54" s="12" t="s">
        <v>32</v>
      </c>
      <c r="D54" s="2"/>
      <c r="E54" s="2"/>
    </row>
    <row r="55" spans="1:5" ht="16.5" customHeight="1">
      <c r="A55" s="2"/>
      <c r="B55" s="2"/>
      <c r="C55" s="2"/>
      <c r="D55" s="2"/>
      <c r="E55" s="2"/>
    </row>
    <row r="56" spans="1:5" ht="16.5" customHeight="1">
      <c r="A56" s="2"/>
      <c r="B56" s="12" t="s">
        <v>94</v>
      </c>
      <c r="C56" s="4" t="s">
        <v>26</v>
      </c>
      <c r="D56" s="2"/>
      <c r="E56" s="2"/>
    </row>
    <row r="57" spans="1:5" ht="16.5" customHeight="1">
      <c r="A57" s="2"/>
      <c r="B57" s="2"/>
      <c r="C57" s="2"/>
      <c r="D57" s="2"/>
      <c r="E57" s="2"/>
    </row>
    <row r="58" spans="1:5" ht="11.25" customHeight="1">
      <c r="A58" s="2"/>
      <c r="B58" s="2"/>
      <c r="C58" s="2"/>
      <c r="D58" s="2"/>
      <c r="E58" s="2"/>
    </row>
    <row r="59" spans="1:5" ht="11.25" customHeight="1">
      <c r="A59" s="2"/>
      <c r="C59" s="2"/>
      <c r="D59" s="2"/>
      <c r="E59" s="2"/>
    </row>
  </sheetData>
  <sheetProtection/>
  <printOptions/>
  <pageMargins left="0.1968503937007874" right="0.1968503937007874" top="0.3937007874015748" bottom="0.3937007874015748" header="0" footer="0"/>
  <pageSetup fitToHeight="0" fitToWidth="0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21" sqref="H21"/>
    </sheetView>
  </sheetViews>
  <sheetFormatPr defaultColWidth="10.66015625" defaultRowHeight="11.25"/>
  <cols>
    <col min="1" max="1" width="3.83203125" style="19" customWidth="1"/>
    <col min="2" max="2" width="75.5" style="19" customWidth="1"/>
    <col min="3" max="3" width="10.66015625" style="19" customWidth="1"/>
    <col min="4" max="4" width="17.5" style="19" customWidth="1"/>
    <col min="5" max="5" width="17.66015625" style="19" customWidth="1"/>
    <col min="6" max="16384" width="10.66015625" style="19" customWidth="1"/>
  </cols>
  <sheetData>
    <row r="1" spans="1:5" ht="11.25" customHeight="1">
      <c r="A1" s="20"/>
      <c r="B1" s="20"/>
      <c r="C1" s="20"/>
      <c r="D1" s="20"/>
      <c r="E1" s="20"/>
    </row>
    <row r="2" spans="1:5" ht="16.5" customHeight="1">
      <c r="A2" s="20"/>
      <c r="B2" s="29" t="s">
        <v>0</v>
      </c>
      <c r="C2" s="20"/>
      <c r="D2" s="20"/>
      <c r="E2" s="20"/>
    </row>
    <row r="3" spans="1:5" ht="16.5" customHeight="1">
      <c r="A3" s="20"/>
      <c r="B3" s="72" t="s">
        <v>52</v>
      </c>
      <c r="C3" s="72"/>
      <c r="D3" s="72"/>
      <c r="E3" s="72"/>
    </row>
    <row r="4" spans="1:5" ht="16.5" customHeight="1">
      <c r="A4" s="20"/>
      <c r="B4" s="29" t="s">
        <v>95</v>
      </c>
      <c r="C4" s="29"/>
      <c r="D4" s="29"/>
      <c r="E4" s="29"/>
    </row>
    <row r="5" spans="1:5" ht="16.5" customHeight="1">
      <c r="A5" s="20"/>
      <c r="B5" s="21" t="s">
        <v>1</v>
      </c>
      <c r="C5" s="20"/>
      <c r="D5" s="20"/>
      <c r="E5" s="20"/>
    </row>
    <row r="6" spans="1:5" ht="11.25" customHeight="1">
      <c r="A6" s="20"/>
      <c r="B6" s="20"/>
      <c r="C6" s="20"/>
      <c r="D6" s="20"/>
      <c r="E6" s="20"/>
    </row>
    <row r="7" spans="1:5" ht="16.5" customHeight="1">
      <c r="A7" s="20"/>
      <c r="B7" s="29"/>
      <c r="C7" s="38" t="s">
        <v>3</v>
      </c>
      <c r="D7" s="37">
        <v>44834</v>
      </c>
      <c r="E7" s="66">
        <v>44469</v>
      </c>
    </row>
    <row r="8" spans="1:5" ht="16.5" customHeight="1">
      <c r="A8" s="20"/>
      <c r="B8" s="21" t="s">
        <v>51</v>
      </c>
      <c r="C8" s="31">
        <v>16</v>
      </c>
      <c r="D8" s="25">
        <v>29537792</v>
      </c>
      <c r="E8" s="25">
        <v>19362775</v>
      </c>
    </row>
    <row r="9" spans="1:5" ht="16.5" customHeight="1">
      <c r="A9" s="20"/>
      <c r="B9" s="21" t="s">
        <v>50</v>
      </c>
      <c r="C9" s="31">
        <v>17</v>
      </c>
      <c r="D9" s="36">
        <v>-23700915</v>
      </c>
      <c r="E9" s="36">
        <v>-16602627</v>
      </c>
    </row>
    <row r="10" spans="1:6" ht="16.5" customHeight="1" thickBot="1">
      <c r="A10" s="20"/>
      <c r="B10" s="29" t="s">
        <v>49</v>
      </c>
      <c r="C10" s="26"/>
      <c r="D10" s="28">
        <v>5836877</v>
      </c>
      <c r="E10" s="28">
        <v>2760148</v>
      </c>
      <c r="F10" s="35"/>
    </row>
    <row r="11" spans="1:5" ht="16.5" customHeight="1" thickTop="1">
      <c r="A11" s="20"/>
      <c r="B11" s="21" t="s">
        <v>48</v>
      </c>
      <c r="C11" s="31">
        <v>18</v>
      </c>
      <c r="D11" s="33">
        <v>-1867910</v>
      </c>
      <c r="E11" s="33">
        <v>-1062668</v>
      </c>
    </row>
    <row r="12" spans="1:9" ht="22.5" customHeight="1">
      <c r="A12" s="20"/>
      <c r="B12" s="27" t="s">
        <v>47</v>
      </c>
      <c r="C12" s="31">
        <v>19</v>
      </c>
      <c r="D12" s="33">
        <v>-1184456</v>
      </c>
      <c r="E12" s="33">
        <v>-870351</v>
      </c>
      <c r="I12" s="33"/>
    </row>
    <row r="13" spans="1:5" ht="16.5" customHeight="1">
      <c r="A13" s="20"/>
      <c r="B13" s="27" t="s">
        <v>46</v>
      </c>
      <c r="C13" s="31">
        <v>20</v>
      </c>
      <c r="D13" s="67">
        <f>-287258</f>
        <v>-287258</v>
      </c>
      <c r="E13" s="33">
        <v>-123164</v>
      </c>
    </row>
    <row r="14" spans="1:5" ht="16.5" customHeight="1">
      <c r="A14" s="20"/>
      <c r="B14" s="27" t="s">
        <v>45</v>
      </c>
      <c r="C14" s="31">
        <v>20</v>
      </c>
      <c r="D14" s="68">
        <f>1815387</f>
        <v>1815387</v>
      </c>
      <c r="E14" s="34">
        <v>1376025</v>
      </c>
    </row>
    <row r="15" spans="1:5" ht="16.5" customHeight="1" thickBot="1">
      <c r="A15" s="20"/>
      <c r="B15" s="29" t="s">
        <v>44</v>
      </c>
      <c r="C15" s="26"/>
      <c r="D15" s="28">
        <v>4312640</v>
      </c>
      <c r="E15" s="28">
        <v>2079990</v>
      </c>
    </row>
    <row r="16" spans="1:8" ht="16.5" customHeight="1" thickTop="1">
      <c r="A16" s="20"/>
      <c r="B16" s="21" t="s">
        <v>43</v>
      </c>
      <c r="C16" s="31">
        <v>21</v>
      </c>
      <c r="D16" s="33">
        <v>-681725</v>
      </c>
      <c r="E16" s="33">
        <v>-619030</v>
      </c>
      <c r="G16" s="33"/>
      <c r="H16" s="33"/>
    </row>
    <row r="17" spans="1:5" ht="16.5" customHeight="1" thickBot="1">
      <c r="A17" s="20"/>
      <c r="B17" s="29" t="s">
        <v>42</v>
      </c>
      <c r="C17" s="26"/>
      <c r="D17" s="28">
        <v>3630915</v>
      </c>
      <c r="E17" s="28">
        <v>1460960</v>
      </c>
    </row>
    <row r="18" spans="1:5" ht="16.5" customHeight="1" thickTop="1">
      <c r="A18" s="20"/>
      <c r="B18" s="21" t="s">
        <v>41</v>
      </c>
      <c r="C18" s="31">
        <v>22</v>
      </c>
      <c r="D18" s="33">
        <v>-220111</v>
      </c>
      <c r="E18" s="33">
        <v>-274378</v>
      </c>
    </row>
    <row r="19" spans="1:5" ht="16.5" customHeight="1" thickBot="1">
      <c r="A19" s="20"/>
      <c r="B19" s="29" t="s">
        <v>40</v>
      </c>
      <c r="C19" s="26"/>
      <c r="D19" s="28">
        <v>3410804</v>
      </c>
      <c r="E19" s="28">
        <v>1186582</v>
      </c>
    </row>
    <row r="20" spans="1:5" s="32" customFormat="1" ht="15.75" customHeight="1" thickTop="1">
      <c r="A20" s="20"/>
      <c r="B20" s="29" t="s">
        <v>39</v>
      </c>
      <c r="C20" s="26"/>
      <c r="D20" s="25"/>
      <c r="E20" s="25"/>
    </row>
    <row r="21" spans="1:5" ht="43.5" customHeight="1">
      <c r="A21" s="20"/>
      <c r="B21" s="27" t="s">
        <v>38</v>
      </c>
      <c r="C21" s="26"/>
      <c r="D21" s="25"/>
      <c r="E21" s="25"/>
    </row>
    <row r="22" spans="1:5" ht="16.5" customHeight="1">
      <c r="A22" s="20"/>
      <c r="B22" s="27" t="s">
        <v>37</v>
      </c>
      <c r="C22" s="31">
        <v>13</v>
      </c>
      <c r="D22" s="30"/>
      <c r="E22" s="30"/>
    </row>
    <row r="23" spans="1:5" ht="16.5" customHeight="1" thickBot="1">
      <c r="A23" s="20"/>
      <c r="B23" s="29" t="s">
        <v>36</v>
      </c>
      <c r="C23" s="26"/>
      <c r="D23" s="28">
        <v>3410804</v>
      </c>
      <c r="E23" s="28">
        <v>1186582</v>
      </c>
    </row>
    <row r="24" spans="1:5" ht="29.25" customHeight="1" thickTop="1">
      <c r="A24" s="20"/>
      <c r="B24" s="27" t="s">
        <v>35</v>
      </c>
      <c r="C24" s="26"/>
      <c r="D24" s="25"/>
      <c r="E24" s="25"/>
    </row>
    <row r="25" spans="1:5" ht="29.25" customHeight="1">
      <c r="A25" s="20"/>
      <c r="B25" s="24" t="s">
        <v>34</v>
      </c>
      <c r="C25" s="23">
        <v>11</v>
      </c>
      <c r="D25" s="22">
        <v>76.37</v>
      </c>
      <c r="E25" s="22">
        <v>26.57</v>
      </c>
    </row>
    <row r="26" spans="1:5" ht="11.25" customHeight="1">
      <c r="A26" s="20"/>
      <c r="B26" s="20"/>
      <c r="C26" s="20"/>
      <c r="D26" s="20"/>
      <c r="E26" s="20"/>
    </row>
    <row r="27" spans="1:5" ht="11.25" customHeight="1">
      <c r="A27" s="20"/>
      <c r="B27" s="20"/>
      <c r="C27" s="20"/>
      <c r="D27" s="20"/>
      <c r="E27" s="20"/>
    </row>
    <row r="28" spans="1:5" ht="11.25" customHeight="1">
      <c r="A28" s="20"/>
      <c r="B28" s="20"/>
      <c r="C28" s="20"/>
      <c r="D28" s="20"/>
      <c r="E28" s="20"/>
    </row>
    <row r="29" spans="1:5" ht="11.25" customHeight="1">
      <c r="A29" s="20"/>
      <c r="B29" s="20"/>
      <c r="C29" s="20"/>
      <c r="D29" s="20"/>
      <c r="E29" s="20"/>
    </row>
    <row r="30" spans="1:5" ht="11.25" customHeight="1">
      <c r="A30" s="20"/>
      <c r="B30" s="20" t="s">
        <v>25</v>
      </c>
      <c r="C30" s="20" t="s">
        <v>25</v>
      </c>
      <c r="D30" s="20"/>
      <c r="E30" s="20"/>
    </row>
    <row r="31" spans="1:5" ht="11.25" customHeight="1">
      <c r="A31" s="20"/>
      <c r="B31" s="20"/>
      <c r="C31" s="20"/>
      <c r="D31" s="20"/>
      <c r="E31" s="20"/>
    </row>
    <row r="32" spans="1:5" ht="14.25" customHeight="1">
      <c r="A32" s="20"/>
      <c r="B32" s="21" t="s">
        <v>93</v>
      </c>
      <c r="C32" s="21" t="s">
        <v>32</v>
      </c>
      <c r="D32" s="20"/>
      <c r="E32" s="20"/>
    </row>
    <row r="33" spans="1:5" ht="11.25" customHeight="1">
      <c r="A33" s="20"/>
      <c r="B33" s="20"/>
      <c r="C33" s="20"/>
      <c r="D33" s="20"/>
      <c r="E33" s="20"/>
    </row>
    <row r="34" spans="1:5" ht="16.5" customHeight="1">
      <c r="A34" s="20"/>
      <c r="B34" s="21" t="s">
        <v>94</v>
      </c>
      <c r="C34" s="21" t="s">
        <v>26</v>
      </c>
      <c r="D34" s="20"/>
      <c r="E34" s="20"/>
    </row>
    <row r="35" spans="1:5" ht="29.25" customHeight="1">
      <c r="A35" s="20"/>
      <c r="B35" s="73"/>
      <c r="C35" s="73"/>
      <c r="D35" s="73"/>
      <c r="E35" s="73"/>
    </row>
  </sheetData>
  <sheetProtection selectLockedCells="1" selectUnlockedCells="1"/>
  <mergeCells count="2">
    <mergeCell ref="B3:E3"/>
    <mergeCell ref="B35:E3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5"/>
  <sheetViews>
    <sheetView zoomScalePageLayoutView="0" workbookViewId="0" topLeftCell="A1">
      <selection activeCell="I13" sqref="I13"/>
    </sheetView>
  </sheetViews>
  <sheetFormatPr defaultColWidth="10.66015625" defaultRowHeight="11.25"/>
  <cols>
    <col min="1" max="1" width="3.83203125" style="0" customWidth="1"/>
    <col min="2" max="2" width="71.66015625" style="0" customWidth="1"/>
    <col min="3" max="3" width="10.66015625" style="0" customWidth="1"/>
    <col min="4" max="4" width="20.16015625" style="0" customWidth="1"/>
    <col min="5" max="5" width="20.66015625" style="0" customWidth="1"/>
    <col min="6" max="7" width="10.66015625" style="0" customWidth="1"/>
    <col min="8" max="8" width="12.5" style="0" bestFit="1" customWidth="1"/>
  </cols>
  <sheetData>
    <row r="1" spans="1:5" ht="11.25" customHeight="1">
      <c r="A1" s="39"/>
      <c r="B1" s="39"/>
      <c r="C1" s="39"/>
      <c r="D1" s="39"/>
      <c r="E1" s="39"/>
    </row>
    <row r="2" spans="1:5" ht="16.5" customHeight="1">
      <c r="A2" s="39"/>
      <c r="B2" s="46" t="s">
        <v>0</v>
      </c>
      <c r="C2" s="39"/>
      <c r="D2" s="39"/>
      <c r="E2" s="39"/>
    </row>
    <row r="3" spans="1:5" ht="16.5" customHeight="1">
      <c r="A3" s="39"/>
      <c r="B3" s="74" t="s">
        <v>81</v>
      </c>
      <c r="C3" s="74"/>
      <c r="D3" s="74"/>
      <c r="E3" s="74"/>
    </row>
    <row r="4" spans="1:5" ht="16.5" customHeight="1">
      <c r="A4" s="39"/>
      <c r="B4" s="46" t="s">
        <v>95</v>
      </c>
      <c r="C4" s="46"/>
      <c r="D4" s="46"/>
      <c r="E4" s="46"/>
    </row>
    <row r="5" spans="1:5" ht="16.5" customHeight="1">
      <c r="A5" s="39"/>
      <c r="B5" s="12" t="s">
        <v>1</v>
      </c>
      <c r="C5" s="39"/>
      <c r="D5" s="39"/>
      <c r="E5" s="39"/>
    </row>
    <row r="6" spans="1:5" ht="11.25" customHeight="1">
      <c r="A6" s="39"/>
      <c r="B6" s="39"/>
      <c r="C6" s="39"/>
      <c r="D6" s="39"/>
      <c r="E6" s="39"/>
    </row>
    <row r="7" spans="1:5" ht="16.5" customHeight="1">
      <c r="A7" s="39"/>
      <c r="B7" s="46"/>
      <c r="C7" s="48" t="s">
        <v>3</v>
      </c>
      <c r="D7" s="47">
        <v>44834</v>
      </c>
      <c r="E7" s="69">
        <v>44469</v>
      </c>
    </row>
    <row r="8" spans="1:5" ht="16.5" customHeight="1">
      <c r="A8" s="39"/>
      <c r="B8" s="46" t="s">
        <v>80</v>
      </c>
      <c r="C8" s="41"/>
      <c r="D8" s="39"/>
      <c r="E8" s="39"/>
    </row>
    <row r="9" spans="1:5" ht="16.5" customHeight="1">
      <c r="A9" s="39"/>
      <c r="B9" s="12" t="s">
        <v>79</v>
      </c>
      <c r="C9" s="41"/>
      <c r="D9" s="10">
        <v>23217962</v>
      </c>
      <c r="E9" s="10">
        <v>14415800</v>
      </c>
    </row>
    <row r="10" spans="1:5" ht="16.5" customHeight="1">
      <c r="A10" s="39"/>
      <c r="B10" s="12" t="s">
        <v>78</v>
      </c>
      <c r="C10" s="41"/>
      <c r="D10" s="10">
        <v>10346986</v>
      </c>
      <c r="E10" s="10">
        <v>6332239</v>
      </c>
    </row>
    <row r="11" spans="1:5" ht="16.5" customHeight="1">
      <c r="A11" s="39"/>
      <c r="B11" s="12" t="s">
        <v>77</v>
      </c>
      <c r="C11" s="41"/>
      <c r="D11" s="10">
        <v>377263</v>
      </c>
      <c r="E11" s="10">
        <v>303888</v>
      </c>
    </row>
    <row r="12" spans="1:5" ht="16.5" customHeight="1">
      <c r="A12" s="39"/>
      <c r="B12" s="12" t="s">
        <v>76</v>
      </c>
      <c r="C12" s="41"/>
      <c r="D12" s="10">
        <v>2148760</v>
      </c>
      <c r="E12" s="10">
        <v>232390</v>
      </c>
    </row>
    <row r="13" spans="1:9" ht="28.5" customHeight="1">
      <c r="A13" s="39"/>
      <c r="B13" s="16" t="s">
        <v>75</v>
      </c>
      <c r="C13" s="41"/>
      <c r="D13" s="45">
        <v>-21442788</v>
      </c>
      <c r="E13" s="45">
        <v>-19493617</v>
      </c>
      <c r="H13" s="63"/>
      <c r="I13" s="40"/>
    </row>
    <row r="14" spans="1:5" ht="16.5" customHeight="1">
      <c r="A14" s="39"/>
      <c r="B14" s="12" t="s">
        <v>74</v>
      </c>
      <c r="C14" s="41"/>
      <c r="D14" s="45">
        <v>-3203600</v>
      </c>
      <c r="E14" s="45">
        <v>-2230442</v>
      </c>
    </row>
    <row r="15" spans="1:5" ht="16.5" customHeight="1">
      <c r="A15" s="39"/>
      <c r="B15" s="12" t="s">
        <v>73</v>
      </c>
      <c r="C15" s="41"/>
      <c r="D15" s="45">
        <v>-413023</v>
      </c>
      <c r="E15" s="45">
        <v>-54928</v>
      </c>
    </row>
    <row r="16" spans="1:7" ht="16.5" customHeight="1">
      <c r="A16" s="39"/>
      <c r="B16" s="12" t="s">
        <v>72</v>
      </c>
      <c r="C16" s="41"/>
      <c r="D16" s="10">
        <v>4292</v>
      </c>
      <c r="E16" s="10">
        <v>2967</v>
      </c>
      <c r="G16" s="40"/>
    </row>
    <row r="17" spans="1:5" ht="26.25" customHeight="1">
      <c r="A17" s="39"/>
      <c r="B17" s="16" t="s">
        <v>71</v>
      </c>
      <c r="C17" s="41"/>
      <c r="D17" s="45">
        <v>-973922</v>
      </c>
      <c r="E17" s="45">
        <v>-940451</v>
      </c>
    </row>
    <row r="18" spans="1:5" ht="27" customHeight="1">
      <c r="A18" s="39"/>
      <c r="B18" s="16" t="s">
        <v>70</v>
      </c>
      <c r="C18" s="41"/>
      <c r="D18" s="45"/>
      <c r="E18" s="45"/>
    </row>
    <row r="19" spans="1:5" ht="27" customHeight="1">
      <c r="A19" s="39"/>
      <c r="B19" s="16" t="s">
        <v>69</v>
      </c>
      <c r="C19" s="41"/>
      <c r="D19" s="45">
        <v>-118482</v>
      </c>
      <c r="E19" s="45">
        <v>-293986</v>
      </c>
    </row>
    <row r="20" spans="1:5" ht="29.25" customHeight="1">
      <c r="A20" s="39"/>
      <c r="B20" s="16" t="s">
        <v>68</v>
      </c>
      <c r="C20" s="41"/>
      <c r="D20" s="44">
        <v>-6325438</v>
      </c>
      <c r="E20" s="44">
        <v>-926275</v>
      </c>
    </row>
    <row r="21" spans="1:7" ht="29.25" customHeight="1">
      <c r="A21" s="39"/>
      <c r="B21" s="42" t="s">
        <v>67</v>
      </c>
      <c r="C21" s="41"/>
      <c r="D21" s="55">
        <v>3618010</v>
      </c>
      <c r="E21" s="55">
        <v>-2652415</v>
      </c>
      <c r="F21" s="40"/>
      <c r="G21" s="40"/>
    </row>
    <row r="22" spans="1:5" ht="16.5" customHeight="1">
      <c r="A22" s="39"/>
      <c r="B22" s="42" t="s">
        <v>66</v>
      </c>
      <c r="C22" s="41"/>
      <c r="D22" s="10"/>
      <c r="E22" s="10"/>
    </row>
    <row r="23" spans="1:5" ht="16.5" customHeight="1">
      <c r="A23" s="39"/>
      <c r="B23" s="8" t="s">
        <v>65</v>
      </c>
      <c r="C23" s="41"/>
      <c r="D23" s="45">
        <v>-540092</v>
      </c>
      <c r="E23" s="45">
        <v>-137796</v>
      </c>
    </row>
    <row r="24" spans="1:5" ht="16.5" customHeight="1">
      <c r="A24" s="39"/>
      <c r="B24" s="8" t="s">
        <v>99</v>
      </c>
      <c r="C24" s="41"/>
      <c r="D24" s="45">
        <v>-59375</v>
      </c>
      <c r="E24" s="45"/>
    </row>
    <row r="25" spans="1:5" ht="16.5" customHeight="1">
      <c r="A25" s="39"/>
      <c r="B25" s="16" t="s">
        <v>7</v>
      </c>
      <c r="C25" s="41"/>
      <c r="D25" s="10"/>
      <c r="E25" s="10"/>
    </row>
    <row r="26" spans="1:5" ht="17.25" customHeight="1">
      <c r="A26" s="39"/>
      <c r="B26" s="12" t="s">
        <v>64</v>
      </c>
      <c r="C26" s="41"/>
      <c r="D26" s="10"/>
      <c r="E26" s="10"/>
    </row>
    <row r="27" spans="1:5" ht="16.5" customHeight="1">
      <c r="A27" s="39"/>
      <c r="B27" s="16" t="s">
        <v>63</v>
      </c>
      <c r="C27" s="41"/>
      <c r="D27" s="11">
        <v>28000</v>
      </c>
      <c r="E27" s="11">
        <v>24598</v>
      </c>
    </row>
    <row r="28" spans="1:7" ht="29.25" customHeight="1" thickBot="1">
      <c r="A28" s="39"/>
      <c r="B28" s="42" t="s">
        <v>62</v>
      </c>
      <c r="C28" s="41"/>
      <c r="D28" s="43">
        <v>-571467</v>
      </c>
      <c r="E28" s="43">
        <v>-113198</v>
      </c>
      <c r="F28" s="40"/>
      <c r="G28" s="40"/>
    </row>
    <row r="29" spans="1:5" ht="16.5" customHeight="1" thickTop="1">
      <c r="A29" s="39"/>
      <c r="B29" s="42" t="s">
        <v>61</v>
      </c>
      <c r="C29" s="41"/>
      <c r="D29" s="10"/>
      <c r="E29" s="10"/>
    </row>
    <row r="30" spans="1:5" ht="30.75" customHeight="1">
      <c r="A30" s="39"/>
      <c r="B30" s="16" t="s">
        <v>60</v>
      </c>
      <c r="C30" s="41"/>
      <c r="D30" s="10">
        <v>10152814</v>
      </c>
      <c r="E30" s="10">
        <v>7605944</v>
      </c>
    </row>
    <row r="31" spans="1:5" ht="16.5" customHeight="1">
      <c r="A31" s="39"/>
      <c r="B31" s="16" t="s">
        <v>59</v>
      </c>
      <c r="C31" s="41"/>
      <c r="D31" s="44">
        <v>-11500350</v>
      </c>
      <c r="E31" s="44">
        <v>-7590745</v>
      </c>
    </row>
    <row r="32" spans="1:7" ht="29.25" customHeight="1" thickBot="1">
      <c r="A32" s="39"/>
      <c r="B32" s="42" t="s">
        <v>58</v>
      </c>
      <c r="C32" s="41"/>
      <c r="D32" s="43">
        <v>-1347536</v>
      </c>
      <c r="E32" s="43">
        <v>15199</v>
      </c>
      <c r="F32" s="40"/>
      <c r="G32" s="40"/>
    </row>
    <row r="33" spans="1:8" ht="16.5" customHeight="1" thickBot="1" thickTop="1">
      <c r="A33" s="39"/>
      <c r="B33" s="42" t="s">
        <v>57</v>
      </c>
      <c r="C33" s="41"/>
      <c r="D33" s="43">
        <v>1699007</v>
      </c>
      <c r="E33" s="43">
        <v>-2750414</v>
      </c>
      <c r="F33" s="40"/>
      <c r="G33" s="40"/>
      <c r="H33" s="40"/>
    </row>
    <row r="34" spans="1:5" ht="30.75" customHeight="1" thickTop="1">
      <c r="A34" s="39"/>
      <c r="B34" s="16" t="s">
        <v>56</v>
      </c>
      <c r="C34" s="41"/>
      <c r="D34" s="10">
        <v>24945</v>
      </c>
      <c r="E34" s="10">
        <v>3913</v>
      </c>
    </row>
    <row r="35" spans="1:5" ht="16.5" customHeight="1">
      <c r="A35" s="39"/>
      <c r="B35" s="16" t="s">
        <v>55</v>
      </c>
      <c r="C35" s="41"/>
      <c r="D35" s="10"/>
      <c r="E35" s="10"/>
    </row>
    <row r="36" spans="1:5" ht="29.25" customHeight="1">
      <c r="A36" s="39"/>
      <c r="B36" s="16" t="s">
        <v>54</v>
      </c>
      <c r="C36" s="41"/>
      <c r="D36" s="11">
        <v>14904251</v>
      </c>
      <c r="E36" s="11">
        <v>16260553</v>
      </c>
    </row>
    <row r="37" spans="1:7" ht="16.5" customHeight="1" thickBot="1">
      <c r="A37" s="39"/>
      <c r="B37" s="42" t="s">
        <v>53</v>
      </c>
      <c r="C37" s="41"/>
      <c r="D37" s="13">
        <v>16628203</v>
      </c>
      <c r="E37" s="13">
        <v>13514052</v>
      </c>
      <c r="F37" s="40"/>
      <c r="G37" s="40"/>
    </row>
    <row r="38" spans="1:5" ht="11.25" customHeight="1" thickTop="1">
      <c r="A38" s="39"/>
      <c r="B38" s="39"/>
      <c r="C38" s="39"/>
      <c r="D38" s="39"/>
      <c r="E38" s="39"/>
    </row>
    <row r="39" spans="1:5" ht="11.25" customHeight="1">
      <c r="A39" s="39"/>
      <c r="B39" s="39"/>
      <c r="C39" s="39"/>
      <c r="D39" s="39"/>
      <c r="E39" s="39"/>
    </row>
    <row r="40" spans="1:5" ht="11.25" customHeight="1">
      <c r="A40" s="39"/>
      <c r="B40" s="39" t="s">
        <v>25</v>
      </c>
      <c r="C40" s="39" t="s">
        <v>25</v>
      </c>
      <c r="D40" s="39"/>
      <c r="E40" s="39"/>
    </row>
    <row r="41" spans="1:5" ht="11.25" customHeight="1">
      <c r="A41" s="39"/>
      <c r="B41" s="39"/>
      <c r="C41" s="39"/>
      <c r="D41" s="39"/>
      <c r="E41" s="39"/>
    </row>
    <row r="42" spans="1:5" ht="18" customHeight="1">
      <c r="A42" s="39"/>
      <c r="B42" s="12" t="s">
        <v>93</v>
      </c>
      <c r="C42" s="12" t="s">
        <v>32</v>
      </c>
      <c r="D42" s="39"/>
      <c r="E42" s="39"/>
    </row>
    <row r="43" spans="1:5" ht="11.25" customHeight="1">
      <c r="A43" s="39"/>
      <c r="B43" s="39"/>
      <c r="C43" s="39"/>
      <c r="D43" s="39"/>
      <c r="E43" s="39"/>
    </row>
    <row r="44" spans="1:5" ht="18" customHeight="1">
      <c r="A44" s="39"/>
      <c r="B44" s="12" t="s">
        <v>94</v>
      </c>
      <c r="C44" s="12" t="s">
        <v>26</v>
      </c>
      <c r="D44" s="39"/>
      <c r="E44" s="39"/>
    </row>
    <row r="45" spans="1:5" ht="11.25" customHeight="1">
      <c r="A45" s="39"/>
      <c r="B45" s="39"/>
      <c r="C45" s="39"/>
      <c r="D45" s="39"/>
      <c r="E45" s="39"/>
    </row>
  </sheetData>
  <sheetProtection/>
  <mergeCells count="1">
    <mergeCell ref="B3:E3"/>
  </mergeCells>
  <printOptions/>
  <pageMargins left="0" right="0.1968503937007874" top="0.3937007874015748" bottom="0.3937007874015748" header="0" footer="0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zoomScalePageLayoutView="0" workbookViewId="0" topLeftCell="A1">
      <selection activeCell="B14" sqref="B14"/>
    </sheetView>
  </sheetViews>
  <sheetFormatPr defaultColWidth="10.66015625" defaultRowHeight="11.25"/>
  <cols>
    <col min="1" max="1" width="3.83203125" style="0" customWidth="1"/>
    <col min="2" max="2" width="44" style="0" customWidth="1"/>
    <col min="3" max="3" width="4.66015625" style="0" customWidth="1"/>
    <col min="4" max="4" width="19.83203125" style="0" customWidth="1"/>
    <col min="5" max="5" width="20.66015625" style="0" customWidth="1"/>
    <col min="6" max="6" width="24" style="0" customWidth="1"/>
    <col min="7" max="9" width="20.66015625" style="0" customWidth="1"/>
  </cols>
  <sheetData>
    <row r="1" spans="1:9" ht="11.2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/>
      <c r="B2" s="3" t="s">
        <v>0</v>
      </c>
      <c r="C2" s="2"/>
      <c r="D2" s="2"/>
      <c r="E2" s="2"/>
      <c r="F2" s="2"/>
      <c r="G2" s="2"/>
      <c r="H2" s="2"/>
      <c r="I2" s="2"/>
    </row>
    <row r="3" spans="1:9" ht="16.5" customHeight="1">
      <c r="A3" s="2"/>
      <c r="B3" s="75" t="s">
        <v>89</v>
      </c>
      <c r="C3" s="75"/>
      <c r="D3" s="75"/>
      <c r="E3" s="75"/>
      <c r="F3" s="75"/>
      <c r="G3" s="3"/>
      <c r="H3" s="3"/>
      <c r="I3" s="3"/>
    </row>
    <row r="4" spans="1:9" ht="16.5" customHeight="1">
      <c r="A4" s="2"/>
      <c r="B4" s="46" t="s">
        <v>95</v>
      </c>
      <c r="C4" s="3"/>
      <c r="D4" s="3"/>
      <c r="E4" s="3"/>
      <c r="F4" s="3"/>
      <c r="G4" s="3"/>
      <c r="H4" s="3"/>
      <c r="I4" s="3"/>
    </row>
    <row r="5" spans="1:9" ht="16.5" customHeight="1">
      <c r="A5" s="2"/>
      <c r="B5" s="4" t="s">
        <v>1</v>
      </c>
      <c r="C5" s="2"/>
      <c r="D5" s="2"/>
      <c r="E5" s="2"/>
      <c r="F5" s="2"/>
      <c r="G5" s="2"/>
      <c r="H5" s="2"/>
      <c r="I5" s="2"/>
    </row>
    <row r="6" spans="1:9" ht="11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43.5" customHeight="1">
      <c r="A7" s="2"/>
      <c r="B7" s="3"/>
      <c r="C7" s="5"/>
      <c r="D7" s="54" t="s">
        <v>16</v>
      </c>
      <c r="E7" s="54" t="s">
        <v>28</v>
      </c>
      <c r="F7" s="54" t="s">
        <v>17</v>
      </c>
      <c r="G7" s="54" t="s">
        <v>29</v>
      </c>
      <c r="H7" s="54" t="s">
        <v>18</v>
      </c>
      <c r="I7" s="54" t="s">
        <v>88</v>
      </c>
    </row>
    <row r="8" spans="1:9" ht="16.5" customHeight="1" thickBot="1">
      <c r="A8" s="2"/>
      <c r="B8" s="3" t="s">
        <v>85</v>
      </c>
      <c r="C8" s="7"/>
      <c r="D8" s="50">
        <v>9617569</v>
      </c>
      <c r="E8" s="50">
        <v>8416</v>
      </c>
      <c r="F8" s="50">
        <v>58276</v>
      </c>
      <c r="G8" s="50">
        <v>520455</v>
      </c>
      <c r="H8" s="50">
        <v>12309958</v>
      </c>
      <c r="I8" s="50">
        <v>22514674</v>
      </c>
    </row>
    <row r="9" spans="1:9" ht="16.5" customHeight="1" thickTop="1">
      <c r="A9" s="2"/>
      <c r="B9" s="4" t="s">
        <v>84</v>
      </c>
      <c r="C9" s="7"/>
      <c r="D9" s="52"/>
      <c r="E9" s="52"/>
      <c r="F9" s="52"/>
      <c r="G9" s="52"/>
      <c r="H9" s="10">
        <v>1186582</v>
      </c>
      <c r="I9" s="10">
        <v>1186582</v>
      </c>
    </row>
    <row r="10" spans="1:9" ht="29.25" customHeight="1">
      <c r="A10" s="2"/>
      <c r="B10" s="8" t="s">
        <v>87</v>
      </c>
      <c r="C10" s="7"/>
      <c r="D10" s="52"/>
      <c r="E10" s="52"/>
      <c r="F10" s="52"/>
      <c r="G10" s="52"/>
      <c r="H10" s="53"/>
      <c r="I10" s="53"/>
    </row>
    <row r="11" spans="1:9" ht="30.75" customHeight="1">
      <c r="A11" s="2"/>
      <c r="B11" s="8" t="s">
        <v>86</v>
      </c>
      <c r="C11" s="7"/>
      <c r="D11" s="52"/>
      <c r="E11" s="52"/>
      <c r="F11" s="52"/>
      <c r="G11" s="52"/>
      <c r="H11" s="51">
        <v>-357280</v>
      </c>
      <c r="I11" s="51">
        <v>-357280</v>
      </c>
    </row>
    <row r="12" spans="1:9" ht="16.5" customHeight="1" thickBot="1">
      <c r="A12" s="2"/>
      <c r="B12" s="70" t="s">
        <v>90</v>
      </c>
      <c r="C12" s="7"/>
      <c r="D12" s="50">
        <v>9617569</v>
      </c>
      <c r="E12" s="50">
        <v>8416</v>
      </c>
      <c r="F12" s="50">
        <v>58276</v>
      </c>
      <c r="G12" s="50">
        <v>520455</v>
      </c>
      <c r="H12" s="49">
        <v>13139260</v>
      </c>
      <c r="I12" s="49">
        <v>23343976</v>
      </c>
    </row>
    <row r="13" spans="1:9" ht="16.5" customHeight="1" thickTop="1">
      <c r="A13" s="2"/>
      <c r="B13" s="3"/>
      <c r="C13" s="7"/>
      <c r="D13" s="53"/>
      <c r="E13" s="53"/>
      <c r="F13" s="53"/>
      <c r="G13" s="53"/>
      <c r="H13" s="53"/>
      <c r="I13" s="53"/>
    </row>
    <row r="14" spans="1:9" ht="16.5" customHeight="1" thickBot="1">
      <c r="A14" s="2"/>
      <c r="B14" s="71" t="s">
        <v>96</v>
      </c>
      <c r="C14" s="7"/>
      <c r="D14" s="50">
        <v>9617569</v>
      </c>
      <c r="E14" s="50">
        <v>8416</v>
      </c>
      <c r="F14" s="50">
        <v>58276</v>
      </c>
      <c r="G14" s="50">
        <v>520455</v>
      </c>
      <c r="H14" s="50">
        <v>13915188</v>
      </c>
      <c r="I14" s="50">
        <v>24119904</v>
      </c>
    </row>
    <row r="15" spans="1:9" ht="16.5" customHeight="1" thickTop="1">
      <c r="A15" s="2"/>
      <c r="B15" s="4" t="s">
        <v>84</v>
      </c>
      <c r="C15" s="7"/>
      <c r="D15" s="52"/>
      <c r="E15" s="52"/>
      <c r="F15" s="52"/>
      <c r="G15" s="52"/>
      <c r="H15" s="10">
        <v>3410804</v>
      </c>
      <c r="I15" s="10">
        <v>3410804</v>
      </c>
    </row>
    <row r="16" spans="1:9" ht="16.5" customHeight="1">
      <c r="A16" s="2"/>
      <c r="B16" s="4" t="s">
        <v>83</v>
      </c>
      <c r="C16" s="7"/>
      <c r="D16" s="52"/>
      <c r="E16" s="52"/>
      <c r="F16" s="52"/>
      <c r="G16" s="52"/>
      <c r="H16" s="53"/>
      <c r="I16" s="53"/>
    </row>
    <row r="17" spans="1:9" ht="16.5" customHeight="1">
      <c r="A17" s="2"/>
      <c r="B17" s="4" t="s">
        <v>82</v>
      </c>
      <c r="C17" s="7"/>
      <c r="D17" s="52"/>
      <c r="E17" s="52"/>
      <c r="F17" s="52"/>
      <c r="G17" s="52"/>
      <c r="H17" s="51">
        <v>-357280</v>
      </c>
      <c r="I17" s="51">
        <v>-357280</v>
      </c>
    </row>
    <row r="18" spans="1:9" ht="29.25" customHeight="1" thickBot="1">
      <c r="A18" s="2"/>
      <c r="B18" s="3" t="s">
        <v>90</v>
      </c>
      <c r="C18" s="7"/>
      <c r="D18" s="50">
        <v>9617569</v>
      </c>
      <c r="E18" s="50">
        <v>8416</v>
      </c>
      <c r="F18" s="50">
        <v>58276</v>
      </c>
      <c r="G18" s="50">
        <v>520455</v>
      </c>
      <c r="H18" s="49">
        <v>16968712</v>
      </c>
      <c r="I18" s="49">
        <v>27173428</v>
      </c>
    </row>
    <row r="19" spans="1:9" ht="11.25" customHeight="1" thickTop="1">
      <c r="A19" s="2"/>
      <c r="B19" s="2"/>
      <c r="C19" s="2"/>
      <c r="D19" s="2"/>
      <c r="E19" s="2"/>
      <c r="F19" s="2"/>
      <c r="G19" s="2"/>
      <c r="H19" s="2"/>
      <c r="I19" s="2"/>
    </row>
    <row r="20" spans="1:9" ht="11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1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1.2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1.25" customHeight="1">
      <c r="A23" s="2"/>
      <c r="B23" s="39" t="s">
        <v>25</v>
      </c>
      <c r="F23" s="39" t="s">
        <v>25</v>
      </c>
      <c r="G23" s="39"/>
      <c r="H23" s="39"/>
      <c r="I23" s="2"/>
    </row>
    <row r="24" spans="1:9" ht="11.25" customHeight="1">
      <c r="A24" s="2"/>
      <c r="B24" s="39"/>
      <c r="F24" s="39"/>
      <c r="G24" s="39"/>
      <c r="H24" s="39"/>
      <c r="I24" s="2"/>
    </row>
    <row r="25" spans="1:9" ht="21.75" customHeight="1">
      <c r="A25" s="2"/>
      <c r="B25" s="12" t="s">
        <v>93</v>
      </c>
      <c r="F25" s="12" t="s">
        <v>32</v>
      </c>
      <c r="G25" s="39"/>
      <c r="H25" s="39"/>
      <c r="I25" s="2"/>
    </row>
    <row r="26" spans="2:8" ht="11.25">
      <c r="B26" s="39"/>
      <c r="F26" s="39"/>
      <c r="G26" s="39"/>
      <c r="H26" s="39"/>
    </row>
    <row r="27" spans="2:8" ht="15.75">
      <c r="B27" s="12" t="s">
        <v>94</v>
      </c>
      <c r="F27" s="12" t="s">
        <v>26</v>
      </c>
      <c r="G27" s="39"/>
      <c r="H27" s="39"/>
    </row>
  </sheetData>
  <sheetProtection/>
  <mergeCells count="1">
    <mergeCell ref="B3:F3"/>
  </mergeCells>
  <printOptions/>
  <pageMargins left="0.1968503937007874" right="0" top="0.3937007874015748" bottom="0.3937007874015748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GL-BUH</dc:creator>
  <cp:keywords/>
  <dc:description/>
  <cp:lastModifiedBy>GL-BUH</cp:lastModifiedBy>
  <cp:lastPrinted>2022-11-14T03:16:27Z</cp:lastPrinted>
  <dcterms:created xsi:type="dcterms:W3CDTF">2021-08-16T02:17:18Z</dcterms:created>
  <dcterms:modified xsi:type="dcterms:W3CDTF">2022-11-14T07:56:23Z</dcterms:modified>
  <cp:category/>
  <cp:version/>
  <cp:contentType/>
  <cp:contentStatus/>
</cp:coreProperties>
</file>