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835" activeTab="0"/>
  </bookViews>
  <sheets>
    <sheet name="700Н" sheetId="1" r:id="rId1"/>
  </sheets>
  <definedNames/>
  <calcPr fullCalcOnLoad="1"/>
</workbook>
</file>

<file path=xl/sharedStrings.xml><?xml version="1.0" encoding="utf-8"?>
<sst xmlns="http://schemas.openxmlformats.org/spreadsheetml/2006/main" count="310" uniqueCount="290">
  <si>
    <t>КОДЫ</t>
  </si>
  <si>
    <t xml:space="preserve">Наименования классов, групп счетов и балансовых счетов </t>
  </si>
  <si>
    <t>по банкам второго уровня Республики Казахстан</t>
  </si>
  <si>
    <t>АКТИВЫ</t>
  </si>
  <si>
    <t>Деньги</t>
  </si>
  <si>
    <t>Наличность в кассе</t>
  </si>
  <si>
    <t>Наличность в банкоматах и электронных терминалах</t>
  </si>
  <si>
    <t>Корреспондентские счета</t>
  </si>
  <si>
    <t>Корреспондентский счет в Национальном Банке Республики Казахстан</t>
  </si>
  <si>
    <t>Корреспондентские счета в других банках</t>
  </si>
  <si>
    <t>Требования к Национальному Банку Республики Казахстан</t>
  </si>
  <si>
    <t>Срочные вклады в Национальном Банке Республики Казахстан</t>
  </si>
  <si>
    <t>Ценные бумаги, учитываемые по справедливой стоимости через прибыль или убыток</t>
  </si>
  <si>
    <t>Премия по приобретенным ценным бумагам, учитываемым по справедливой стоимости через прибыль или убыток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</si>
  <si>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</si>
  <si>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Вклады, размещенные в других банках</t>
  </si>
  <si>
    <t>Вклады, размещенные в других банках (на одну ночь)</t>
  </si>
  <si>
    <t>Краткосрочные вклады, размещенные в других банках (до одного месяца)</t>
  </si>
  <si>
    <t>Вклад, являющийся обеспечением  обязательств банка, ипотечной организации и акционерного общества «Банк Развития Казахстана»</t>
  </si>
  <si>
    <t>Требования к клиентам</t>
  </si>
  <si>
    <t>Займы овердрафт, предоставленные клиентам</t>
  </si>
  <si>
    <t>Счета по кредитным карточкам клиентов</t>
  </si>
  <si>
    <t>Краткосрочные займы, предоставленные клиентам</t>
  </si>
  <si>
    <t>Долгосрочные займы, предоставленные клиентам</t>
  </si>
  <si>
    <t>Просроченная задолженность клиентов по займам</t>
  </si>
  <si>
    <t>Резервы (провизии) по займам и финансовому лизингу, предоставленным клиентам</t>
  </si>
  <si>
    <t>Дисконт по займам, предоставленным клиентам</t>
  </si>
  <si>
    <t>Ценные бумаги, удерживаемые до погашения</t>
  </si>
  <si>
    <t>Премия по приобретенным ценным бумагам, удерживаемым до погашения</t>
  </si>
  <si>
    <t>Расчеты по платежам</t>
  </si>
  <si>
    <t>Расчеты с другими банками</t>
  </si>
  <si>
    <t>Товарно-материальные запасы</t>
  </si>
  <si>
    <t xml:space="preserve">Прочие товарно-материальные запасы </t>
  </si>
  <si>
    <t>1650/16</t>
  </si>
  <si>
    <t>Основные средства и нематериальные активы</t>
  </si>
  <si>
    <t>Строящиеся (устанавливаемые) основные средства</t>
  </si>
  <si>
    <t>Компьютерное оборудование</t>
  </si>
  <si>
    <t>Прочие основные средства</t>
  </si>
  <si>
    <t xml:space="preserve">Капитальные затраты по арендованным зданиям </t>
  </si>
  <si>
    <t>Транспортные средства</t>
  </si>
  <si>
    <t>Нематериальные активы</t>
  </si>
  <si>
    <t>Создаваемые (разрабатываемые) нематериальные активы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</si>
  <si>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</si>
  <si>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</si>
  <si>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</si>
  <si>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</si>
  <si>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 xml:space="preserve">Начисленная амортизация по нематериальным активам </t>
  </si>
  <si>
    <t>Начисленные доходы, связанные с получением вознаграждения</t>
  </si>
  <si>
    <t xml:space="preserve">Начисленные доходы по корреспондентским счетам 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</si>
  <si>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</si>
  <si>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</si>
  <si>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</si>
  <si>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</si>
  <si>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Начисленные доходы по ценным бумагам, удерживаемым до погашения</t>
  </si>
  <si>
    <t>Предоплата вознаграждения и расходов</t>
  </si>
  <si>
    <t>Расходы будущих периодов</t>
  </si>
  <si>
    <t>Прочие предоплаты</t>
  </si>
  <si>
    <t>Начисленные комиссионные доходы</t>
  </si>
  <si>
    <t>Начисленные комиссионные доходы за услуги по переводным операциям</t>
  </si>
  <si>
    <t>Начисленные комиссионные доходы за услуги по операциям с гарантиями</t>
  </si>
  <si>
    <t>Начисленные прочие комиссионные доходы</t>
  </si>
  <si>
    <t>Начисленные комиссионные доходы по документарным расчетам</t>
  </si>
  <si>
    <t>Просроченные комиссионные доходы</t>
  </si>
  <si>
    <t>Просроченные комиссионные доходы за услуги по выданным гарантиям</t>
  </si>
  <si>
    <t>Прочие дебиторы</t>
  </si>
  <si>
    <t>Расчеты по налогам и другим обязательным платежам в бюджет</t>
  </si>
  <si>
    <t>Расчеты с работниками</t>
  </si>
  <si>
    <t>Дебиторы по документарным расчетам</t>
  </si>
  <si>
    <t>Дебиторы по капитальным вложениям</t>
  </si>
  <si>
    <t>Отложенные налоговые активы</t>
  </si>
  <si>
    <t>Прочие дебиторы по банковской деятельности</t>
  </si>
  <si>
    <t>Дебиторы по гарантиям</t>
  </si>
  <si>
    <t>Прочие дебиторы по неосновной деятельности</t>
  </si>
  <si>
    <t>Прочие транзитные счета</t>
  </si>
  <si>
    <t>Резервы (провизии) на покрытие убытков по дебиторской задолженности, связанной с банковской деятельностью</t>
  </si>
  <si>
    <t>Начисленная неустойка (штраф, пеня)</t>
  </si>
  <si>
    <t>ОБЯЗАТЕЛЬСТВА</t>
  </si>
  <si>
    <t>Корреспондентские счета других банков</t>
  </si>
  <si>
    <t>Займы, полученные от других банков и организаций, осуществляющих отдельные виды банковских операций</t>
  </si>
  <si>
    <t>Краткосрочные займы, полученные от других банков</t>
  </si>
  <si>
    <t xml:space="preserve">Долгосрочные займы, полученные от организаций, осуществляющих отдельные виды банковских операций </t>
  </si>
  <si>
    <t>Срочные вклады</t>
  </si>
  <si>
    <t>Краткосрочные вклады других банков (до одного месяца)</t>
  </si>
  <si>
    <t>Долгосрочные вклады других банков</t>
  </si>
  <si>
    <t>Обязательства перед клиентами</t>
  </si>
  <si>
    <t>Текущие счета юридических лиц</t>
  </si>
  <si>
    <t>Текущие счета физических лиц</t>
  </si>
  <si>
    <t>Краткосрочные вклады физических лиц</t>
  </si>
  <si>
    <t>Долгосрочные вклады физических лиц</t>
  </si>
  <si>
    <t>Краткосрочные вклады юридических лиц</t>
  </si>
  <si>
    <t>Долгосрочные вклады юридических лиц</t>
  </si>
  <si>
    <t>Условные вклады юридических лиц</t>
  </si>
  <si>
    <t>Счет хранения указаний отправителя в соответствии с валютным законодательством Республики Казахстан</t>
  </si>
  <si>
    <t>Счет хранения денег, принятых в качестве обеспечения (заклад, задаток) обязательств клиентов</t>
  </si>
  <si>
    <t>Выпущенные в обращение ценные бумаги</t>
  </si>
  <si>
    <t>Выпущенные в обращение облигации</t>
  </si>
  <si>
    <t>Премия по выпущенным в обращение ценным бумагам</t>
  </si>
  <si>
    <t>Дисконт по выпущенным в обращение ценным бумагам</t>
  </si>
  <si>
    <t>Начисленные расходы, связанные с выплатой вознаграждения</t>
  </si>
  <si>
    <t>Начисленные расходы по займам и финансовому лизингу, полученным от других банков</t>
  </si>
  <si>
    <t xml:space="preserve">Начисленные расходы по займам и финансовому лизингу, полученным от организаций, осуществляющих отдельные виды банковских операций  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</si>
  <si>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</si>
  <si>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срочным вкладам других банков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</si>
  <si>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</si>
  <si>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</si>
  <si>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срочным вкладам клиентов</t>
  </si>
  <si>
    <t>Начисленные расходы по выпущенным в обращение ценным бумагам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</si>
  <si>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</si>
  <si>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</si>
  <si>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Предоплата вознаграждения по предоставленным займам</t>
  </si>
  <si>
    <t>Доходы будущих периодов</t>
  </si>
  <si>
    <t>Начисленные комиссионные расходы</t>
  </si>
  <si>
    <t>Начисленные комиссионные расходы по услугам по переводным операциям</t>
  </si>
  <si>
    <t>Начисленные прочие комиссионные расходы</t>
  </si>
  <si>
    <t>Начисленные комиссионные расходы по услугам по профессиональной деятельности на рынке ценных бумаг</t>
  </si>
  <si>
    <t>Начисленные комиссионные расходы по аудиту и консультационным услугам</t>
  </si>
  <si>
    <t>Прочие кредиторы</t>
  </si>
  <si>
    <t>Кредиторы по документарным расчетам</t>
  </si>
  <si>
    <t>Кредиторы по капитальным вложениям</t>
  </si>
  <si>
    <t>Прочие кредиторы по банковской деятельности</t>
  </si>
  <si>
    <t>Резерв на отпускные выплаты</t>
  </si>
  <si>
    <t>Прочие кредиторы по неосновной деятельности</t>
  </si>
  <si>
    <t>Выданные гарантии</t>
  </si>
  <si>
    <t>Резервы (провизии) на покрытие убытков по условным обязательствам</t>
  </si>
  <si>
    <t>СОБСТВЕННЫЙ КАПИТАЛ</t>
  </si>
  <si>
    <t>Уставный капитал</t>
  </si>
  <si>
    <t>Уставный капитал – простые акции</t>
  </si>
  <si>
    <t>Динамические резервы</t>
  </si>
  <si>
    <t>Резервный капитал и резервы переоценки</t>
  </si>
  <si>
    <t>Нераспределенная чистая прибыль (непокрытый убыток) прошлых лет</t>
  </si>
  <si>
    <t>Нераспределенная чистая прибыль (непокрытый убыток)</t>
  </si>
  <si>
    <t>ДОХОДЫ</t>
  </si>
  <si>
    <t>Доходы, связанные с получением вознаграждения по корреспондентским счетам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</si>
  <si>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</si>
  <si>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Национальном Банке Республики Казахстан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</si>
  <si>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</si>
  <si>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</si>
  <si>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Доходы, связанные с получением вознаграждения по вкладам, размещенным в других банках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</si>
  <si>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</si>
  <si>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</si>
  <si>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</si>
  <si>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>Доходы, связанные с получением вознаграждения по займам,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</si>
  <si>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</si>
  <si>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</si>
  <si>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требованиям банка к клиентам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</si>
  <si>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</si>
  <si>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</si>
  <si>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</si>
  <si>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</si>
  <si>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просроченной задолженности клиентов по займам</t>
  </si>
  <si>
    <t>Комиссионное вознаграждение по займам, предоставленным клиентам</t>
  </si>
  <si>
    <t>Доходы по амортизации дисконта по займам, предоставленным клиентам</t>
  </si>
  <si>
    <t>Доходы, связанные с получением вознаграждения по ценным бумагам, имеющимся в наличии для продажи</t>
  </si>
  <si>
    <t>Доходы по амортизации премии по выпущенным в обращение ценным бумагам</t>
  </si>
  <si>
    <t>Доходы, связанные с получением вознаграждения по ценным бумагам, удерживаемым до погашения</t>
  </si>
  <si>
    <t>Доходы, связанные с получением вознаграждения по приобретенным ценным бумагам</t>
  </si>
  <si>
    <t>Доходы по дилинговым операциям</t>
  </si>
  <si>
    <t>Доходы по купле-продаже иностранной валюты</t>
  </si>
  <si>
    <t xml:space="preserve">Комиссионные доходы </t>
  </si>
  <si>
    <t>Комиссионные доходы за услуги по переводным операциям</t>
  </si>
  <si>
    <t>Комиссионные доходы за агентские услуги</t>
  </si>
  <si>
    <t>Комиссионные доходы за услуги по купле-продаже иностранной валюты</t>
  </si>
  <si>
    <t>Комиссионные доходы за услуги по операциям с гарантиями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</si>
  <si>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</si>
  <si>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</si>
  <si>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</si>
  <si>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по документарным расчетам</t>
  </si>
  <si>
    <t>Комиссионные доходы за услуги по сейфовым операциям</t>
  </si>
  <si>
    <t>Доходы от переоценки</t>
  </si>
  <si>
    <t>Нереализованный доход от переоценки иностранной валюты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</si>
  <si>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</si>
  <si>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Неустойка (штраф, пеня)</t>
  </si>
  <si>
    <t>Прочие доходы</t>
  </si>
  <si>
    <t xml:space="preserve">Прочие доходы от банковской деятельности </t>
  </si>
  <si>
    <t>Прочие доходы от неосновной деятельности</t>
  </si>
  <si>
    <t>Доходы от восстановления резервов (провизий)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</si>
  <si>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</si>
  <si>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</si>
  <si>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условным обязательствам</t>
  </si>
  <si>
    <t>РАСХОДЫ</t>
  </si>
  <si>
    <t>Расходы, связанные с выплатой вознаграждения по займам, полученным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</si>
  <si>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</si>
  <si>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</si>
  <si>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займам, полученным от организаций, осущ-х отдельные виды банковских операций</t>
  </si>
  <si>
    <t>Расходы, связанные с выплатой вознаграждения по долгосрочным займам, полученным от орг-ий, осущ-х отд. виды банковских операций</t>
  </si>
  <si>
    <t>Расходы, связанные с выплатой вознаграждения по займам овернайт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</si>
  <si>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</si>
  <si>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вкладам других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</si>
  <si>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</si>
  <si>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</si>
  <si>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</si>
  <si>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требованиям клиентов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</si>
  <si>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</si>
  <si>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</si>
  <si>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</si>
  <si>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</si>
  <si>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</si>
  <si>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Расходы, связанные с выплатой вознаграждения по ценным бумагам</t>
  </si>
  <si>
    <t>Расходы, связанные с выплатой вознаграждения по выпущенным в обращение облигациям</t>
  </si>
  <si>
    <t xml:space="preserve">Расходы по амортизации премии по приобретенным ценным бумагам, учитываемым по справедливой стоимости через прибыль или убыток </t>
  </si>
  <si>
    <t>Расходы по амортизации дисконта по выпущенным в обращение ценным бумагам</t>
  </si>
  <si>
    <t>Расходы по амортизации премии по приобретенным ценным бумагам, удерживаемым до погашения</t>
  </si>
  <si>
    <t>Ассигнования на обеспечение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</si>
  <si>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</si>
  <si>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</si>
  <si>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условным обязательствам</t>
  </si>
  <si>
    <t>Расходы по дилинговым операциям</t>
  </si>
  <si>
    <t>Расходы по купле-продаже иностранной валюты</t>
  </si>
  <si>
    <t xml:space="preserve">Комиссионные расходы </t>
  </si>
  <si>
    <t>Комиссионные расходы по полученным услугам по переводным операциям</t>
  </si>
  <si>
    <t>Комиссионные расходы по полученным услугам по карт-счетам клиентов</t>
  </si>
  <si>
    <t xml:space="preserve">Прочие комиссионные расходы </t>
  </si>
  <si>
    <t>Комиссионные расходы по профессиональной деятельности на рынке ценных бумаг</t>
  </si>
  <si>
    <t>Расходы от переоценки</t>
  </si>
  <si>
    <t>Нереализованный расход от переоценки иностранной валюты</t>
  </si>
  <si>
    <t xml:space="preserve">Нереализованный расход от изменения стоимости ценных бумаг, учитываемых по справедливой стоимости через прибыль или убыток </t>
  </si>
  <si>
    <t>Расходы по оплате труда и обязательным отчислениям</t>
  </si>
  <si>
    <t xml:space="preserve">Расходы по оплате труда </t>
  </si>
  <si>
    <t>Социальные отчисления</t>
  </si>
  <si>
    <t>Прочие выплаты</t>
  </si>
  <si>
    <t>Общехозяйственные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</si>
  <si>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</si>
  <si>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</si>
  <si>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</si>
  <si>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</si>
  <si>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</si>
  <si>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</si>
  <si>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</si>
  <si>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</si>
  <si>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</si>
  <si>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</si>
  <si>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</si>
  <si>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</si>
  <si>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Расходы в виде взносов в акционерное общество "Казахстанский фонд гарантирования депозитов"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</si>
  <si>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</si>
  <si>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</si>
  <si>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</si>
  <si>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</si>
  <si>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</si>
  <si>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</si>
  <si>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</si>
  <si>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</si>
  <si>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</si>
  <si>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</si>
  <si>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</si>
  <si>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</si>
  <si>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</si>
  <si>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</si>
  <si>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</si>
  <si>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</si>
  <si>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Корпоративный подоходный налог</t>
  </si>
  <si>
    <t>УСЛОВНЫЕ И ВОЗМОЖНЫЕ ТРЕБОВАНИЯ</t>
  </si>
  <si>
    <t>Счета по аккредитивам</t>
  </si>
  <si>
    <t>Возможные требования по выпущенным непокрытым аккредитивам</t>
  </si>
  <si>
    <t>Счета по гарантиям</t>
  </si>
  <si>
    <t>Возможные требования по выданным или подтвержденным гарантиям</t>
  </si>
  <si>
    <t>Возможные требования по принятым гарантиям</t>
  </si>
  <si>
    <t xml:space="preserve">Счета по размещению вкладов и займов в будущем </t>
  </si>
  <si>
    <t>Условные требования по отзывным займам, предоставляемым в будущем</t>
  </si>
  <si>
    <t>Счета по получению вкладов и займов в будущем</t>
  </si>
  <si>
    <t>Условные требования по получению займов в будущем</t>
  </si>
  <si>
    <t>УСЛОВНЫЕ И ВОЗМОЖНЫЕ ОБЯЗАТЕЛЬСТВА</t>
  </si>
  <si>
    <t>Возможные обязательства по выпущенным непокрытым аккредитивам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</si>
  <si>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</si>
  <si>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</si>
  <si>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Счета по размещению вкладов и займов в будущем</t>
  </si>
  <si>
    <t>Условные обязательства по отзывным займам, предоставляемым в будущем</t>
  </si>
  <si>
    <t>Будущие обязательства по получаемым займам</t>
  </si>
  <si>
    <t xml:space="preserve">СЧЕТА МЕМОРАНДУМА </t>
  </si>
  <si>
    <t>Мемориальные счета – пассивы</t>
  </si>
  <si>
    <t>Здания, машины, оборудование, транспортные и другие средства, принятые в аренду</t>
  </si>
  <si>
    <t>Имущество, принятое в обеспечение (залог) обязательств клиента</t>
  </si>
  <si>
    <t>Мемориальные счета – прочие</t>
  </si>
  <si>
    <t>Платежные документы, не оплаченные в срок</t>
  </si>
  <si>
    <t>Разные ценности и документы</t>
  </si>
  <si>
    <t>Разные ценности и документы, отосланные и выданные под отчет</t>
  </si>
  <si>
    <t>И.о.Председателя  Правления</t>
  </si>
  <si>
    <t>Костян А.В.</t>
  </si>
  <si>
    <t>ФИО</t>
  </si>
  <si>
    <t>Главный бухгалтер</t>
  </si>
  <si>
    <t>Лаврентьева А.В.</t>
  </si>
  <si>
    <t>Исполнитель</t>
  </si>
  <si>
    <t>Гл.спец.Дралина Елена     330 40 88</t>
  </si>
  <si>
    <t>должность, ФИО   номер телефона</t>
  </si>
  <si>
    <t>Дата подписания отчета    10 января 2014 года</t>
  </si>
  <si>
    <t>Сумма в тыс.тг.</t>
  </si>
  <si>
    <t>Сведения по остаткам на балансовых счетах</t>
  </si>
  <si>
    <t>ДО АО Банк ВТБ (Казахстан)</t>
  </si>
  <si>
    <t>Наименование банка ДО АО 'Банк ВТБ (Казахстан)'</t>
  </si>
  <si>
    <t>31 12 2013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</si>
</sst>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#,##0_-;\-\ #,##0_-;_-\ &quot; &quot;_-;_-@_-"/>
  </numFmts>
  <fonts count="68">
    <font>
      <sz val="8"/>
      <name val="Times New Roman Cyr"/>
      <family val="0"/>
    </font>
    <font>
      <b/>
      <sz val="10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u val="single"/>
      <sz val="8"/>
      <name val="Times New Roman Cyr"/>
      <family val="0"/>
    </font>
    <font>
      <sz val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b/>
      <sz val="9"/>
      <color rgb="FF3F3F3F"/>
      <name val="Calibri"/>
      <family val="2"/>
    </font>
    <font>
      <b/>
      <sz val="11"/>
      <color rgb="FF3F3F3F"/>
      <name val="Calibri"/>
      <family val="2"/>
    </font>
    <font>
      <b/>
      <sz val="9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rgb="FF9C6500"/>
      <name val="Calibri"/>
      <family val="2"/>
    </font>
    <font>
      <sz val="9"/>
      <color rgb="FF9C0006"/>
      <name val="Calibri"/>
      <family val="2"/>
    </font>
    <font>
      <sz val="11"/>
      <color rgb="FF9C0006"/>
      <name val="Calibri"/>
      <family val="2"/>
    </font>
    <font>
      <i/>
      <sz val="9"/>
      <color rgb="FF7F7F7F"/>
      <name val="Calibri"/>
      <family val="2"/>
    </font>
    <font>
      <i/>
      <sz val="11"/>
      <color rgb="FF7F7F7F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6" borderId="1" applyNumberFormat="0" applyAlignment="0" applyProtection="0"/>
    <xf numFmtId="0" fontId="42" fillId="26" borderId="1" applyNumberFormat="0" applyAlignment="0" applyProtection="0"/>
    <xf numFmtId="0" fontId="44" fillId="27" borderId="2" applyNumberFormat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4" fillId="27" borderId="2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6" applyNumberFormat="0" applyFill="0" applyAlignment="0" applyProtection="0"/>
    <xf numFmtId="0" fontId="53" fillId="28" borderId="7" applyNumberFormat="0" applyAlignment="0" applyProtection="0"/>
    <xf numFmtId="0" fontId="53" fillId="28" borderId="7" applyNumberFormat="0" applyAlignment="0" applyProtection="0"/>
    <xf numFmtId="0" fontId="54" fillId="28" borderId="7" applyNumberFormat="0" applyAlignment="0" applyProtection="0"/>
    <xf numFmtId="0" fontId="53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8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64" fontId="2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3" fontId="0" fillId="33" borderId="11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34" borderId="0" xfId="196" applyFont="1" applyFill="1" applyAlignment="1">
      <alignment horizontal="center"/>
      <protection/>
    </xf>
    <xf numFmtId="0" fontId="3" fillId="34" borderId="0" xfId="196" applyFont="1" applyFill="1" applyAlignment="1">
      <alignment horizontal="center" vertical="center" wrapText="1"/>
      <protection/>
    </xf>
    <xf numFmtId="0" fontId="1" fillId="34" borderId="0" xfId="196" applyFont="1" applyFill="1" applyAlignment="1">
      <alignment horizontal="center"/>
      <protection/>
    </xf>
    <xf numFmtId="0" fontId="3" fillId="34" borderId="0" xfId="196" applyFont="1" applyFill="1" applyAlignment="1">
      <alignment horizontal="center" vertical="center"/>
      <protection/>
    </xf>
    <xf numFmtId="3" fontId="37" fillId="34" borderId="0" xfId="196" applyNumberFormat="1" applyFont="1" applyFill="1">
      <alignment/>
      <protection/>
    </xf>
    <xf numFmtId="0" fontId="37" fillId="34" borderId="0" xfId="196" applyFont="1" applyFill="1">
      <alignment/>
      <protection/>
    </xf>
    <xf numFmtId="0" fontId="37" fillId="34" borderId="0" xfId="196" applyFont="1" applyFill="1" applyAlignment="1">
      <alignment horizontal="center"/>
      <protection/>
    </xf>
  </cellXfs>
  <cellStyles count="21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4" xfId="20"/>
    <cellStyle name="20% - Акцент1 5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2 4" xfId="27"/>
    <cellStyle name="20% - Акцент2 5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3" xfId="33"/>
    <cellStyle name="20% - Акцент3 4" xfId="34"/>
    <cellStyle name="20% - Акцент3 5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3" xfId="40"/>
    <cellStyle name="20% - Акцент4 4" xfId="41"/>
    <cellStyle name="20% - Акцент4 5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3" xfId="47"/>
    <cellStyle name="20% - Акцент5 4" xfId="48"/>
    <cellStyle name="20% - Акцент5 5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3" xfId="54"/>
    <cellStyle name="20% - Акцент6 4" xfId="55"/>
    <cellStyle name="20% - Акцент6 5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3" xfId="61"/>
    <cellStyle name="40% - Акцент1 4" xfId="62"/>
    <cellStyle name="40% - Акцент1 5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2 4" xfId="69"/>
    <cellStyle name="40% - Акцент2 5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3" xfId="75"/>
    <cellStyle name="40% - Акцент3 4" xfId="76"/>
    <cellStyle name="40% - Акцент3 5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3" xfId="82"/>
    <cellStyle name="40% - Акцент4 4" xfId="83"/>
    <cellStyle name="40% - Акцент4 5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3" xfId="89"/>
    <cellStyle name="40% - Акцент5 4" xfId="90"/>
    <cellStyle name="40% - Акцент5 5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3" xfId="96"/>
    <cellStyle name="40% - Акцент6 4" xfId="97"/>
    <cellStyle name="40% - Акцент6 5" xfId="98"/>
    <cellStyle name="60% - Акцент1" xfId="99"/>
    <cellStyle name="60% - Акцент1 2" xfId="100"/>
    <cellStyle name="60% - Акцент1 3" xfId="101"/>
    <cellStyle name="60% - Акцент1 4" xfId="102"/>
    <cellStyle name="60% - Акцент2" xfId="103"/>
    <cellStyle name="60% - Акцент2 2" xfId="104"/>
    <cellStyle name="60% - Акцент2 3" xfId="105"/>
    <cellStyle name="60% - Акцент2 4" xfId="106"/>
    <cellStyle name="60% - Акцент3" xfId="107"/>
    <cellStyle name="60% - Акцент3 2" xfId="108"/>
    <cellStyle name="60% - Акцент3 3" xfId="109"/>
    <cellStyle name="60% - Акцент3 4" xfId="110"/>
    <cellStyle name="60% - Акцент4" xfId="111"/>
    <cellStyle name="60% - Акцент4 2" xfId="112"/>
    <cellStyle name="60% - Акцент4 3" xfId="113"/>
    <cellStyle name="60% - Акцент4 4" xfId="114"/>
    <cellStyle name="60% - Акцент5" xfId="115"/>
    <cellStyle name="60% - Акцент5 2" xfId="116"/>
    <cellStyle name="60% - Акцент5 3" xfId="117"/>
    <cellStyle name="60% - Акцент5 4" xfId="118"/>
    <cellStyle name="60% - Акцент6" xfId="119"/>
    <cellStyle name="60% - Акцент6 2" xfId="120"/>
    <cellStyle name="60% - Акцент6 3" xfId="121"/>
    <cellStyle name="60% - Акцент6 4" xfId="122"/>
    <cellStyle name="Акцент1" xfId="123"/>
    <cellStyle name="Акцент1 2" xfId="124"/>
    <cellStyle name="Акцент1 3" xfId="125"/>
    <cellStyle name="Акцент1 4" xfId="126"/>
    <cellStyle name="Акцент2" xfId="127"/>
    <cellStyle name="Акцент2 2" xfId="128"/>
    <cellStyle name="Акцент2 3" xfId="129"/>
    <cellStyle name="Акцент2 4" xfId="130"/>
    <cellStyle name="Акцент3" xfId="131"/>
    <cellStyle name="Акцент3 2" xfId="132"/>
    <cellStyle name="Акцент3 3" xfId="133"/>
    <cellStyle name="Акцент3 4" xfId="134"/>
    <cellStyle name="Акцент4" xfId="135"/>
    <cellStyle name="Акцент4 2" xfId="136"/>
    <cellStyle name="Акцент4 3" xfId="137"/>
    <cellStyle name="Акцент4 4" xfId="138"/>
    <cellStyle name="Акцент5" xfId="139"/>
    <cellStyle name="Акцент5 2" xfId="140"/>
    <cellStyle name="Акцент5 3" xfId="141"/>
    <cellStyle name="Акцент5 4" xfId="142"/>
    <cellStyle name="Акцент6" xfId="143"/>
    <cellStyle name="Акцент6 2" xfId="144"/>
    <cellStyle name="Акцент6 3" xfId="145"/>
    <cellStyle name="Акцент6 4" xfId="146"/>
    <cellStyle name="Ввод " xfId="147"/>
    <cellStyle name="Ввод  2" xfId="148"/>
    <cellStyle name="Ввод  3" xfId="149"/>
    <cellStyle name="Ввод  4" xfId="150"/>
    <cellStyle name="Вывод" xfId="151"/>
    <cellStyle name="Вывод 2" xfId="152"/>
    <cellStyle name="Вывод 3" xfId="153"/>
    <cellStyle name="Вывод 4" xfId="154"/>
    <cellStyle name="Вычисление" xfId="155"/>
    <cellStyle name="Вычисление 2" xfId="156"/>
    <cellStyle name="Вычисление 3" xfId="157"/>
    <cellStyle name="Вычисление 4" xfId="158"/>
    <cellStyle name="Currency" xfId="159"/>
    <cellStyle name="Currency [0]" xfId="160"/>
    <cellStyle name="Заголовок 1" xfId="161"/>
    <cellStyle name="Заголовок 2" xfId="162"/>
    <cellStyle name="Заголовок 3" xfId="163"/>
    <cellStyle name="Заголовок 4" xfId="164"/>
    <cellStyle name="Итог" xfId="165"/>
    <cellStyle name="Итог 2" xfId="166"/>
    <cellStyle name="Итог 3" xfId="167"/>
    <cellStyle name="Итог 4" xfId="168"/>
    <cellStyle name="Контрольная ячейка" xfId="169"/>
    <cellStyle name="Контрольная ячейка 2" xfId="170"/>
    <cellStyle name="Контрольная ячейка 3" xfId="171"/>
    <cellStyle name="Контрольная ячейка 4" xfId="172"/>
    <cellStyle name="Название" xfId="173"/>
    <cellStyle name="Нейтральный" xfId="174"/>
    <cellStyle name="Нейтральный 2" xfId="175"/>
    <cellStyle name="Нейтральный 3" xfId="176"/>
    <cellStyle name="Нейтральный 4" xfId="177"/>
    <cellStyle name="Обычный 10" xfId="178"/>
    <cellStyle name="Обычный 11" xfId="179"/>
    <cellStyle name="Обычный 12" xfId="180"/>
    <cellStyle name="Обычный 13" xfId="181"/>
    <cellStyle name="Обычный 14" xfId="182"/>
    <cellStyle name="Обычный 15" xfId="183"/>
    <cellStyle name="Обычный 16" xfId="184"/>
    <cellStyle name="Обычный 17" xfId="185"/>
    <cellStyle name="Обычный 18" xfId="186"/>
    <cellStyle name="Обычный 19" xfId="187"/>
    <cellStyle name="Обычный 2" xfId="188"/>
    <cellStyle name="Обычный 20" xfId="189"/>
    <cellStyle name="Обычный 3" xfId="190"/>
    <cellStyle name="Обычный 4" xfId="191"/>
    <cellStyle name="Обычный 5" xfId="192"/>
    <cellStyle name="Обычный 6" xfId="193"/>
    <cellStyle name="Обычный 7" xfId="194"/>
    <cellStyle name="Обычный 8" xfId="195"/>
    <cellStyle name="Обычный 9" xfId="196"/>
    <cellStyle name="Плохой" xfId="197"/>
    <cellStyle name="Плохой 2" xfId="198"/>
    <cellStyle name="Плохой 3" xfId="199"/>
    <cellStyle name="Плохой 4" xfId="200"/>
    <cellStyle name="Пояснение" xfId="201"/>
    <cellStyle name="Пояснение 2" xfId="202"/>
    <cellStyle name="Пояснение 3" xfId="203"/>
    <cellStyle name="Пояснение 4" xfId="204"/>
    <cellStyle name="Примечание" xfId="205"/>
    <cellStyle name="Примечание 2" xfId="206"/>
    <cellStyle name="Примечание 2 2" xfId="207"/>
    <cellStyle name="Примечание 2 3" xfId="208"/>
    <cellStyle name="Примечание 3" xfId="209"/>
    <cellStyle name="Примечание 4" xfId="210"/>
    <cellStyle name="Примечание 5" xfId="211"/>
    <cellStyle name="Примечание 6" xfId="212"/>
    <cellStyle name="Примечание 7" xfId="213"/>
    <cellStyle name="Примечание 8" xfId="214"/>
    <cellStyle name="Примечание 9" xfId="215"/>
    <cellStyle name="Percent" xfId="216"/>
    <cellStyle name="Связанная ячейка" xfId="217"/>
    <cellStyle name="Связанная ячейка 2" xfId="218"/>
    <cellStyle name="Связанная ячейка 3" xfId="219"/>
    <cellStyle name="Связанная ячейка 4" xfId="220"/>
    <cellStyle name="Текст предупреждения" xfId="221"/>
    <cellStyle name="Текст предупреждения 2" xfId="222"/>
    <cellStyle name="Текст предупреждения 3" xfId="223"/>
    <cellStyle name="Текст предупреждения 4" xfId="224"/>
    <cellStyle name="Comma" xfId="225"/>
    <cellStyle name="Comma [0]" xfId="226"/>
    <cellStyle name="Финансовый 2" xfId="227"/>
    <cellStyle name="Хороший" xfId="228"/>
    <cellStyle name="Хороший 2" xfId="229"/>
    <cellStyle name="Хороший 3" xfId="230"/>
    <cellStyle name="Хороший 4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0"/>
  <sheetViews>
    <sheetView tabSelected="1" zoomScalePageLayoutView="0" workbookViewId="0" topLeftCell="A1">
      <selection activeCell="J26" sqref="J26"/>
    </sheetView>
  </sheetViews>
  <sheetFormatPr defaultColWidth="9.140625" defaultRowHeight="12"/>
  <cols>
    <col min="1" max="1" width="10.8515625" style="2" customWidth="1"/>
    <col min="2" max="2" width="69.00390625" style="3" customWidth="1"/>
    <col min="3" max="3" width="15.421875" style="1" customWidth="1"/>
    <col min="4" max="4" width="10.8515625" style="0" customWidth="1"/>
  </cols>
  <sheetData>
    <row r="1" spans="1:4" ht="12.75">
      <c r="A1" s="26" t="s">
        <v>286</v>
      </c>
      <c r="B1" s="26"/>
      <c r="C1" s="26"/>
      <c r="D1" s="26"/>
    </row>
    <row r="2" spans="1:4" ht="12.75">
      <c r="A2" s="26" t="s">
        <v>2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28"/>
      <c r="B4" s="29" t="s">
        <v>287</v>
      </c>
      <c r="C4" s="30"/>
      <c r="D4" s="31"/>
    </row>
    <row r="5" spans="1:4" ht="11.25" customHeight="1">
      <c r="A5" s="28"/>
      <c r="B5" s="32" t="s">
        <v>288</v>
      </c>
      <c r="C5" s="30"/>
      <c r="D5" s="31"/>
    </row>
    <row r="6" ht="12.75" customHeight="1"/>
    <row r="7" spans="1:3" ht="11.25">
      <c r="A7" s="7" t="s">
        <v>0</v>
      </c>
      <c r="B7" s="4" t="s">
        <v>1</v>
      </c>
      <c r="C7" s="5" t="s">
        <v>285</v>
      </c>
    </row>
    <row r="8" spans="1:3" ht="11.25">
      <c r="A8" s="7"/>
      <c r="B8" s="4"/>
      <c r="C8" s="6"/>
    </row>
    <row r="9" spans="1:4" ht="11.25">
      <c r="A9" s="22">
        <v>1</v>
      </c>
      <c r="B9" s="23" t="s">
        <v>3</v>
      </c>
      <c r="C9" s="24">
        <v>143964144</v>
      </c>
      <c r="D9" s="25">
        <f>C9-C83-C139</f>
        <v>0</v>
      </c>
    </row>
    <row r="10" spans="1:3" ht="11.25">
      <c r="A10" s="8">
        <v>1000</v>
      </c>
      <c r="B10" s="9" t="s">
        <v>4</v>
      </c>
      <c r="C10" s="10">
        <v>2101528</v>
      </c>
    </row>
    <row r="11" spans="1:3" ht="11.25">
      <c r="A11" s="8">
        <v>1001</v>
      </c>
      <c r="B11" s="9" t="s">
        <v>5</v>
      </c>
      <c r="C11" s="10">
        <v>1632739</v>
      </c>
    </row>
    <row r="12" spans="1:3" ht="11.25">
      <c r="A12" s="8">
        <v>1005</v>
      </c>
      <c r="B12" s="9" t="s">
        <v>6</v>
      </c>
      <c r="C12" s="10">
        <v>468789</v>
      </c>
    </row>
    <row r="13" spans="1:3" ht="11.25">
      <c r="A13" s="8">
        <v>1050</v>
      </c>
      <c r="B13" s="9" t="s">
        <v>7</v>
      </c>
      <c r="C13" s="10">
        <v>2004622</v>
      </c>
    </row>
    <row r="14" spans="1:3" ht="11.25">
      <c r="A14" s="8">
        <v>1051</v>
      </c>
      <c r="B14" s="9" t="s">
        <v>8</v>
      </c>
      <c r="C14" s="10">
        <v>1763448</v>
      </c>
    </row>
    <row r="15" spans="1:3" ht="11.25">
      <c r="A15" s="8">
        <v>1052</v>
      </c>
      <c r="B15" s="9" t="s">
        <v>9</v>
      </c>
      <c r="C15" s="10">
        <v>241174</v>
      </c>
    </row>
    <row r="16" spans="1:3" ht="11.25">
      <c r="A16" s="8">
        <v>1100</v>
      </c>
      <c r="B16" s="9" t="s">
        <v>10</v>
      </c>
      <c r="C16" s="10">
        <v>17500000</v>
      </c>
    </row>
    <row r="17" spans="1:3" ht="11.25">
      <c r="A17" s="8">
        <v>1103</v>
      </c>
      <c r="B17" s="9" t="s">
        <v>11</v>
      </c>
      <c r="C17" s="10">
        <v>17500000</v>
      </c>
    </row>
    <row r="18" spans="1:3" ht="11.25">
      <c r="A18" s="8">
        <v>1200</v>
      </c>
      <c r="B18" s="9" t="s">
        <v>12</v>
      </c>
      <c r="C18" s="10">
        <v>300594</v>
      </c>
    </row>
    <row r="19" spans="1:3" ht="11.25">
      <c r="A19" s="8">
        <v>1201</v>
      </c>
      <c r="B19" s="9" t="s">
        <v>12</v>
      </c>
      <c r="C19" s="10">
        <v>298997</v>
      </c>
    </row>
    <row r="20" spans="1:3" ht="11.25">
      <c r="A20" s="8">
        <v>1206</v>
      </c>
      <c r="B20" s="9" t="s">
        <v>13</v>
      </c>
      <c r="C20" s="10">
        <v>131</v>
      </c>
    </row>
    <row r="21" spans="1:3" ht="11.25">
      <c r="A21" s="8">
        <v>1208</v>
      </c>
      <c r="B21" s="9" t="s">
        <v>14</v>
      </c>
      <c r="C21" s="10">
        <v>1466</v>
      </c>
    </row>
    <row r="22" spans="1:3" ht="11.25">
      <c r="A22" s="8">
        <v>1250</v>
      </c>
      <c r="B22" s="9" t="s">
        <v>15</v>
      </c>
      <c r="C22" s="10">
        <v>7640412</v>
      </c>
    </row>
    <row r="23" spans="1:3" ht="11.25">
      <c r="A23" s="8">
        <v>1251</v>
      </c>
      <c r="B23" s="9" t="s">
        <v>16</v>
      </c>
      <c r="C23" s="10">
        <v>6061664</v>
      </c>
    </row>
    <row r="24" spans="1:3" ht="11.25">
      <c r="A24" s="8">
        <v>1253</v>
      </c>
      <c r="B24" s="9" t="s">
        <v>17</v>
      </c>
      <c r="C24" s="10">
        <v>1402096</v>
      </c>
    </row>
    <row r="25" spans="1:3" ht="11.25">
      <c r="A25" s="8">
        <v>1264</v>
      </c>
      <c r="B25" s="9" t="s">
        <v>18</v>
      </c>
      <c r="C25" s="10">
        <v>176652</v>
      </c>
    </row>
    <row r="26" spans="1:3" ht="11.25">
      <c r="A26" s="8">
        <v>1400</v>
      </c>
      <c r="B26" s="9" t="s">
        <v>19</v>
      </c>
      <c r="C26" s="10">
        <v>106971737</v>
      </c>
    </row>
    <row r="27" spans="1:3" ht="11.25">
      <c r="A27" s="8">
        <v>1401</v>
      </c>
      <c r="B27" s="9" t="s">
        <v>20</v>
      </c>
      <c r="C27" s="10">
        <v>477277</v>
      </c>
    </row>
    <row r="28" spans="1:3" ht="11.25">
      <c r="A28" s="8">
        <v>1403</v>
      </c>
      <c r="B28" s="9" t="s">
        <v>21</v>
      </c>
      <c r="C28" s="10">
        <v>160053</v>
      </c>
    </row>
    <row r="29" spans="1:3" ht="11.25">
      <c r="A29" s="8">
        <v>1411</v>
      </c>
      <c r="B29" s="9" t="s">
        <v>22</v>
      </c>
      <c r="C29" s="10">
        <v>41077492</v>
      </c>
    </row>
    <row r="30" spans="1:3" ht="11.25">
      <c r="A30" s="8">
        <v>1417</v>
      </c>
      <c r="B30" s="9" t="s">
        <v>23</v>
      </c>
      <c r="C30" s="10">
        <v>65462913</v>
      </c>
    </row>
    <row r="31" spans="1:3" ht="11.25">
      <c r="A31" s="8">
        <v>1424</v>
      </c>
      <c r="B31" s="9" t="s">
        <v>24</v>
      </c>
      <c r="C31" s="10">
        <v>2953620</v>
      </c>
    </row>
    <row r="32" spans="1:3" ht="11.25">
      <c r="A32" s="8">
        <v>1428</v>
      </c>
      <c r="B32" s="9" t="s">
        <v>25</v>
      </c>
      <c r="C32" s="10">
        <v>-3115488</v>
      </c>
    </row>
    <row r="33" spans="1:3" ht="11.25">
      <c r="A33" s="8">
        <v>1434</v>
      </c>
      <c r="B33" s="9" t="s">
        <v>26</v>
      </c>
      <c r="C33" s="10">
        <v>-44130</v>
      </c>
    </row>
    <row r="34" spans="1:3" ht="11.25">
      <c r="A34" s="8">
        <v>1480</v>
      </c>
      <c r="B34" s="9" t="s">
        <v>27</v>
      </c>
      <c r="C34" s="10">
        <v>672218</v>
      </c>
    </row>
    <row r="35" spans="1:3" ht="11.25">
      <c r="A35" s="8">
        <v>1481</v>
      </c>
      <c r="B35" s="9" t="s">
        <v>27</v>
      </c>
      <c r="C35" s="10">
        <v>600000</v>
      </c>
    </row>
    <row r="36" spans="1:3" ht="11.25">
      <c r="A36" s="8">
        <v>1483</v>
      </c>
      <c r="B36" s="9" t="s">
        <v>28</v>
      </c>
      <c r="C36" s="10">
        <v>72218</v>
      </c>
    </row>
    <row r="37" spans="1:3" ht="11.25">
      <c r="A37" s="8">
        <v>1550</v>
      </c>
      <c r="B37" s="9" t="s">
        <v>29</v>
      </c>
      <c r="C37" s="10">
        <v>31706</v>
      </c>
    </row>
    <row r="38" spans="1:3" ht="11.25">
      <c r="A38" s="8">
        <v>1551</v>
      </c>
      <c r="B38" s="9" t="s">
        <v>30</v>
      </c>
      <c r="C38" s="10">
        <v>31706</v>
      </c>
    </row>
    <row r="39" spans="1:3" ht="11.25">
      <c r="A39" s="8">
        <v>1600</v>
      </c>
      <c r="B39" s="9" t="s">
        <v>31</v>
      </c>
      <c r="C39" s="10">
        <v>51577</v>
      </c>
    </row>
    <row r="40" spans="1:3" ht="11.25">
      <c r="A40" s="8">
        <v>1602</v>
      </c>
      <c r="B40" s="9" t="s">
        <v>32</v>
      </c>
      <c r="C40" s="10">
        <v>51577</v>
      </c>
    </row>
    <row r="41" spans="1:3" ht="11.25">
      <c r="A41" s="8" t="s">
        <v>33</v>
      </c>
      <c r="B41" s="9" t="s">
        <v>34</v>
      </c>
      <c r="C41" s="10">
        <v>2430174</v>
      </c>
    </row>
    <row r="42" spans="1:3" ht="11.25">
      <c r="A42" s="8">
        <v>1651</v>
      </c>
      <c r="B42" s="9" t="s">
        <v>35</v>
      </c>
      <c r="C42" s="10">
        <v>116612</v>
      </c>
    </row>
    <row r="43" spans="1:3" ht="11.25">
      <c r="A43" s="8">
        <v>1653</v>
      </c>
      <c r="B43" s="9" t="s">
        <v>36</v>
      </c>
      <c r="C43" s="10">
        <v>601405</v>
      </c>
    </row>
    <row r="44" spans="1:3" ht="11.25">
      <c r="A44" s="8">
        <v>1654</v>
      </c>
      <c r="B44" s="9" t="s">
        <v>37</v>
      </c>
      <c r="C44" s="10">
        <v>1406413</v>
      </c>
    </row>
    <row r="45" spans="1:3" ht="11.25">
      <c r="A45" s="8">
        <v>1657</v>
      </c>
      <c r="B45" s="9" t="s">
        <v>38</v>
      </c>
      <c r="C45" s="10">
        <v>618211</v>
      </c>
    </row>
    <row r="46" spans="1:3" ht="11.25">
      <c r="A46" s="8">
        <v>1658</v>
      </c>
      <c r="B46" s="9" t="s">
        <v>39</v>
      </c>
      <c r="C46" s="10">
        <v>42038</v>
      </c>
    </row>
    <row r="47" spans="1:3" ht="11.25">
      <c r="A47" s="8">
        <v>1659</v>
      </c>
      <c r="B47" s="9" t="s">
        <v>40</v>
      </c>
      <c r="C47" s="10">
        <v>941536</v>
      </c>
    </row>
    <row r="48" spans="1:3" ht="11.25">
      <c r="A48" s="8">
        <v>1660</v>
      </c>
      <c r="B48" s="9" t="s">
        <v>41</v>
      </c>
      <c r="C48" s="10">
        <v>32014</v>
      </c>
    </row>
    <row r="49" spans="1:3" ht="11.25">
      <c r="A49" s="8">
        <v>1693</v>
      </c>
      <c r="B49" s="9" t="s">
        <v>42</v>
      </c>
      <c r="C49" s="10">
        <v>-284683</v>
      </c>
    </row>
    <row r="50" spans="1:3" ht="11.25">
      <c r="A50" s="8">
        <v>1694</v>
      </c>
      <c r="B50" s="9" t="s">
        <v>43</v>
      </c>
      <c r="C50" s="10">
        <v>-563688</v>
      </c>
    </row>
    <row r="51" spans="1:3" ht="11.25">
      <c r="A51" s="8">
        <v>1697</v>
      </c>
      <c r="B51" s="9" t="s">
        <v>44</v>
      </c>
      <c r="C51" s="10">
        <v>-173042</v>
      </c>
    </row>
    <row r="52" spans="1:3" ht="11.25">
      <c r="A52" s="8">
        <v>1698</v>
      </c>
      <c r="B52" s="9" t="s">
        <v>45</v>
      </c>
      <c r="C52" s="10">
        <v>-15605</v>
      </c>
    </row>
    <row r="53" spans="1:3" ht="11.25">
      <c r="A53" s="8">
        <v>1699</v>
      </c>
      <c r="B53" s="9" t="s">
        <v>46</v>
      </c>
      <c r="C53" s="10">
        <v>-291037</v>
      </c>
    </row>
    <row r="54" spans="1:3" ht="11.25">
      <c r="A54" s="8">
        <v>1700</v>
      </c>
      <c r="B54" s="9" t="s">
        <v>47</v>
      </c>
      <c r="C54" s="10">
        <v>1332783</v>
      </c>
    </row>
    <row r="55" spans="1:3" ht="11.25">
      <c r="A55" s="8">
        <v>1705</v>
      </c>
      <c r="B55" s="9" t="s">
        <v>48</v>
      </c>
      <c r="C55" s="10">
        <v>131</v>
      </c>
    </row>
    <row r="56" spans="1:3" ht="11.25">
      <c r="A56" s="8">
        <v>1728</v>
      </c>
      <c r="B56" s="9" t="s">
        <v>49</v>
      </c>
      <c r="C56" s="10">
        <v>132</v>
      </c>
    </row>
    <row r="57" spans="1:3" ht="11.25">
      <c r="A57" s="8">
        <v>1740</v>
      </c>
      <c r="B57" s="9" t="s">
        <v>50</v>
      </c>
      <c r="C57" s="10">
        <v>700185</v>
      </c>
    </row>
    <row r="58" spans="1:3" ht="11.25">
      <c r="A58" s="8">
        <v>1741</v>
      </c>
      <c r="B58" s="9" t="s">
        <v>51</v>
      </c>
      <c r="C58" s="10">
        <v>608469</v>
      </c>
    </row>
    <row r="59" spans="1:3" ht="11.25">
      <c r="A59" s="8">
        <v>1744</v>
      </c>
      <c r="B59" s="9" t="s">
        <v>52</v>
      </c>
      <c r="C59" s="10">
        <v>9606</v>
      </c>
    </row>
    <row r="60" spans="1:3" ht="11.25">
      <c r="A60" s="8">
        <v>1745</v>
      </c>
      <c r="B60" s="9" t="s">
        <v>53</v>
      </c>
      <c r="C60" s="10">
        <v>14260</v>
      </c>
    </row>
    <row r="61" spans="1:3" ht="11.25">
      <c r="A61" s="8">
        <v>1790</v>
      </c>
      <c r="B61" s="9" t="s">
        <v>54</v>
      </c>
      <c r="C61" s="10">
        <v>309955</v>
      </c>
    </row>
    <row r="62" spans="1:3" ht="11.25">
      <c r="A62" s="8">
        <v>1793</v>
      </c>
      <c r="B62" s="9" t="s">
        <v>55</v>
      </c>
      <c r="C62" s="10">
        <v>46401</v>
      </c>
    </row>
    <row r="63" spans="1:3" ht="11.25">
      <c r="A63" s="8">
        <v>1799</v>
      </c>
      <c r="B63" s="9" t="s">
        <v>56</v>
      </c>
      <c r="C63" s="10">
        <v>263554</v>
      </c>
    </row>
    <row r="64" spans="1:3" ht="11.25">
      <c r="A64" s="8">
        <v>1810</v>
      </c>
      <c r="B64" s="9" t="s">
        <v>57</v>
      </c>
      <c r="C64" s="10">
        <v>450334</v>
      </c>
    </row>
    <row r="65" spans="1:3" ht="11.25">
      <c r="A65" s="8">
        <v>1811</v>
      </c>
      <c r="B65" s="9" t="s">
        <v>58</v>
      </c>
      <c r="C65" s="10">
        <v>5</v>
      </c>
    </row>
    <row r="66" spans="1:3" ht="11.25">
      <c r="A66" s="8">
        <v>1816</v>
      </c>
      <c r="B66" s="9" t="s">
        <v>59</v>
      </c>
      <c r="C66" s="10">
        <v>431735</v>
      </c>
    </row>
    <row r="67" spans="1:3" ht="11.25">
      <c r="A67" s="8">
        <v>1818</v>
      </c>
      <c r="B67" s="9" t="s">
        <v>60</v>
      </c>
      <c r="C67" s="10">
        <v>8</v>
      </c>
    </row>
    <row r="68" spans="1:3" ht="11.25">
      <c r="A68" s="8">
        <v>1822</v>
      </c>
      <c r="B68" s="9" t="s">
        <v>61</v>
      </c>
      <c r="C68" s="10">
        <v>18586</v>
      </c>
    </row>
    <row r="69" spans="1:3" ht="11.25">
      <c r="A69" s="8">
        <v>1830</v>
      </c>
      <c r="B69" s="9" t="s">
        <v>62</v>
      </c>
      <c r="C69" s="10">
        <v>414</v>
      </c>
    </row>
    <row r="70" spans="1:3" ht="11.25">
      <c r="A70" s="8">
        <v>1836</v>
      </c>
      <c r="B70" s="9" t="s">
        <v>63</v>
      </c>
      <c r="C70" s="10">
        <v>414</v>
      </c>
    </row>
    <row r="71" spans="1:3" ht="11.25">
      <c r="A71" s="8">
        <v>1850</v>
      </c>
      <c r="B71" s="9" t="s">
        <v>64</v>
      </c>
      <c r="C71" s="10">
        <v>2166090</v>
      </c>
    </row>
    <row r="72" spans="1:3" ht="11.25">
      <c r="A72" s="8">
        <v>1851</v>
      </c>
      <c r="B72" s="9" t="s">
        <v>65</v>
      </c>
      <c r="C72" s="10">
        <v>33192</v>
      </c>
    </row>
    <row r="73" spans="1:3" ht="11.25">
      <c r="A73" s="8">
        <v>1854</v>
      </c>
      <c r="B73" s="9" t="s">
        <v>66</v>
      </c>
      <c r="C73" s="10">
        <v>1211</v>
      </c>
    </row>
    <row r="74" spans="1:3" ht="11.25">
      <c r="A74" s="8">
        <v>1855</v>
      </c>
      <c r="B74" s="9" t="s">
        <v>67</v>
      </c>
      <c r="C74" s="10">
        <v>1608246</v>
      </c>
    </row>
    <row r="75" spans="1:3" ht="11.25">
      <c r="A75" s="8">
        <v>1856</v>
      </c>
      <c r="B75" s="9" t="s">
        <v>68</v>
      </c>
      <c r="C75" s="10">
        <v>31215</v>
      </c>
    </row>
    <row r="76" spans="1:3" ht="11.25">
      <c r="A76" s="8">
        <v>1857</v>
      </c>
      <c r="B76" s="9" t="s">
        <v>69</v>
      </c>
      <c r="C76" s="10">
        <v>441034</v>
      </c>
    </row>
    <row r="77" spans="1:3" ht="11.25">
      <c r="A77" s="8">
        <v>1860</v>
      </c>
      <c r="B77" s="9" t="s">
        <v>70</v>
      </c>
      <c r="C77" s="10">
        <v>49260</v>
      </c>
    </row>
    <row r="78" spans="1:3" ht="11.25">
      <c r="A78" s="8">
        <v>1861</v>
      </c>
      <c r="B78" s="9" t="s">
        <v>71</v>
      </c>
      <c r="C78" s="10">
        <v>32089</v>
      </c>
    </row>
    <row r="79" spans="1:3" ht="11.25">
      <c r="A79" s="8">
        <v>1867</v>
      </c>
      <c r="B79" s="9" t="s">
        <v>72</v>
      </c>
      <c r="C79" s="10">
        <v>1309</v>
      </c>
    </row>
    <row r="80" spans="1:3" ht="11.25">
      <c r="A80" s="8">
        <v>1870</v>
      </c>
      <c r="B80" s="9" t="s">
        <v>73</v>
      </c>
      <c r="C80" s="10">
        <v>8383</v>
      </c>
    </row>
    <row r="81" spans="1:3" ht="11.25">
      <c r="A81" s="8">
        <v>1877</v>
      </c>
      <c r="B81" s="9" t="s">
        <v>74</v>
      </c>
      <c r="C81" s="10">
        <v>-39875</v>
      </c>
    </row>
    <row r="82" spans="1:3" ht="11.25">
      <c r="A82" s="8">
        <v>1879</v>
      </c>
      <c r="B82" s="9" t="s">
        <v>75</v>
      </c>
      <c r="C82" s="10">
        <v>26</v>
      </c>
    </row>
    <row r="83" spans="1:3" ht="11.25">
      <c r="A83" s="19">
        <v>2</v>
      </c>
      <c r="B83" s="20" t="s">
        <v>76</v>
      </c>
      <c r="C83" s="21">
        <v>126265435</v>
      </c>
    </row>
    <row r="84" spans="1:3" ht="11.25">
      <c r="A84" s="8">
        <v>2010</v>
      </c>
      <c r="B84" s="9" t="s">
        <v>7</v>
      </c>
      <c r="C84" s="10">
        <v>235979</v>
      </c>
    </row>
    <row r="85" spans="1:3" ht="11.25">
      <c r="A85" s="8">
        <v>2013</v>
      </c>
      <c r="B85" s="9" t="s">
        <v>77</v>
      </c>
      <c r="C85" s="10">
        <v>235979</v>
      </c>
    </row>
    <row r="86" spans="1:3" ht="11.25">
      <c r="A86" s="8">
        <v>2050</v>
      </c>
      <c r="B86" s="9" t="s">
        <v>78</v>
      </c>
      <c r="C86" s="10">
        <v>4326938</v>
      </c>
    </row>
    <row r="87" spans="1:3" ht="11.25">
      <c r="A87" s="8">
        <v>2054</v>
      </c>
      <c r="B87" s="9" t="s">
        <v>79</v>
      </c>
      <c r="C87" s="10">
        <v>3526938</v>
      </c>
    </row>
    <row r="88" spans="1:3" ht="11.25">
      <c r="A88" s="8">
        <v>2066</v>
      </c>
      <c r="B88" s="9" t="s">
        <v>80</v>
      </c>
      <c r="C88" s="10">
        <v>800000</v>
      </c>
    </row>
    <row r="89" spans="1:3" ht="11.25">
      <c r="A89" s="8">
        <v>2120</v>
      </c>
      <c r="B89" s="9" t="s">
        <v>81</v>
      </c>
      <c r="C89" s="10">
        <v>6347272</v>
      </c>
    </row>
    <row r="90" spans="1:3" ht="11.25">
      <c r="A90" s="8">
        <v>2123</v>
      </c>
      <c r="B90" s="9" t="s">
        <v>82</v>
      </c>
      <c r="C90" s="10">
        <v>1540600</v>
      </c>
    </row>
    <row r="91" spans="1:3" ht="11.25">
      <c r="A91" s="8">
        <v>2127</v>
      </c>
      <c r="B91" s="9" t="s">
        <v>83</v>
      </c>
      <c r="C91" s="10">
        <v>4806672</v>
      </c>
    </row>
    <row r="92" spans="1:3" ht="11.25">
      <c r="A92" s="8">
        <v>2200</v>
      </c>
      <c r="B92" s="9" t="s">
        <v>84</v>
      </c>
      <c r="C92" s="10">
        <v>95548292</v>
      </c>
    </row>
    <row r="93" spans="1:3" ht="11.25">
      <c r="A93" s="8">
        <v>2203</v>
      </c>
      <c r="B93" s="9" t="s">
        <v>85</v>
      </c>
      <c r="C93" s="10">
        <v>22031519</v>
      </c>
    </row>
    <row r="94" spans="1:3" ht="11.25">
      <c r="A94" s="8">
        <v>2204</v>
      </c>
      <c r="B94" s="9" t="s">
        <v>86</v>
      </c>
      <c r="C94" s="10">
        <v>2468528</v>
      </c>
    </row>
    <row r="95" spans="1:3" ht="11.25">
      <c r="A95" s="8">
        <v>2206</v>
      </c>
      <c r="B95" s="9" t="s">
        <v>87</v>
      </c>
      <c r="C95" s="10">
        <v>4684374</v>
      </c>
    </row>
    <row r="96" spans="1:3" ht="11.25">
      <c r="A96" s="8">
        <v>2207</v>
      </c>
      <c r="B96" s="9" t="s">
        <v>88</v>
      </c>
      <c r="C96" s="10">
        <v>12911208</v>
      </c>
    </row>
    <row r="97" spans="1:3" ht="11.25">
      <c r="A97" s="8">
        <v>2215</v>
      </c>
      <c r="B97" s="9" t="s">
        <v>89</v>
      </c>
      <c r="C97" s="10">
        <v>28710483</v>
      </c>
    </row>
    <row r="98" spans="1:3" ht="11.25">
      <c r="A98" s="8">
        <v>2217</v>
      </c>
      <c r="B98" s="9" t="s">
        <v>90</v>
      </c>
      <c r="C98" s="10">
        <v>21716391</v>
      </c>
    </row>
    <row r="99" spans="1:3" ht="11.25">
      <c r="A99" s="8">
        <v>2219</v>
      </c>
      <c r="B99" s="9" t="s">
        <v>91</v>
      </c>
      <c r="C99" s="10">
        <v>58385</v>
      </c>
    </row>
    <row r="100" spans="1:3" ht="11.25">
      <c r="A100" s="8">
        <v>2237</v>
      </c>
      <c r="B100" s="9" t="s">
        <v>92</v>
      </c>
      <c r="C100" s="10">
        <v>41012</v>
      </c>
    </row>
    <row r="101" spans="1:3" ht="11.25">
      <c r="A101" s="8">
        <v>2240</v>
      </c>
      <c r="B101" s="9" t="s">
        <v>93</v>
      </c>
      <c r="C101" s="10">
        <v>2926392</v>
      </c>
    </row>
    <row r="102" spans="1:3" ht="11.25">
      <c r="A102" s="8">
        <v>2300</v>
      </c>
      <c r="B102" s="9" t="s">
        <v>94</v>
      </c>
      <c r="C102" s="10">
        <v>15133062</v>
      </c>
    </row>
    <row r="103" spans="1:3" ht="11.25">
      <c r="A103" s="8">
        <v>2301</v>
      </c>
      <c r="B103" s="9" t="s">
        <v>95</v>
      </c>
      <c r="C103" s="10">
        <v>15000000</v>
      </c>
    </row>
    <row r="104" spans="1:3" ht="11.25">
      <c r="A104" s="8">
        <v>2304</v>
      </c>
      <c r="B104" s="9" t="s">
        <v>96</v>
      </c>
      <c r="C104" s="10">
        <v>138014</v>
      </c>
    </row>
    <row r="105" spans="1:3" ht="11.25">
      <c r="A105" s="8">
        <v>2305</v>
      </c>
      <c r="B105" s="9" t="s">
        <v>97</v>
      </c>
      <c r="C105" s="10">
        <v>-4952</v>
      </c>
    </row>
    <row r="106" spans="1:3" ht="11.25">
      <c r="A106" s="8">
        <v>2550</v>
      </c>
      <c r="B106" s="9" t="s">
        <v>29</v>
      </c>
      <c r="C106" s="10">
        <v>8368</v>
      </c>
    </row>
    <row r="107" spans="1:3" ht="11.25">
      <c r="A107" s="8">
        <v>2551</v>
      </c>
      <c r="B107" s="9" t="s">
        <v>30</v>
      </c>
      <c r="C107" s="10">
        <v>8368</v>
      </c>
    </row>
    <row r="108" spans="1:3" ht="11.25">
      <c r="A108" s="8">
        <v>2700</v>
      </c>
      <c r="B108" s="9" t="s">
        <v>98</v>
      </c>
      <c r="C108" s="10">
        <v>1423989</v>
      </c>
    </row>
    <row r="109" spans="1:3" ht="11.25">
      <c r="A109" s="8">
        <v>2705</v>
      </c>
      <c r="B109" s="9" t="s">
        <v>99</v>
      </c>
      <c r="C109" s="10">
        <v>3620</v>
      </c>
    </row>
    <row r="110" spans="1:3" ht="11.25">
      <c r="A110" s="8">
        <v>2706</v>
      </c>
      <c r="B110" s="9" t="s">
        <v>100</v>
      </c>
      <c r="C110" s="10">
        <v>7792</v>
      </c>
    </row>
    <row r="111" spans="1:3" ht="11.25">
      <c r="A111" s="8">
        <v>2707</v>
      </c>
      <c r="B111" s="9" t="s">
        <v>101</v>
      </c>
      <c r="C111" s="10">
        <v>50063</v>
      </c>
    </row>
    <row r="112" spans="1:3" ht="11.25">
      <c r="A112" s="8">
        <v>2712</v>
      </c>
      <c r="B112" s="9" t="s">
        <v>102</v>
      </c>
      <c r="C112" s="10">
        <v>31678</v>
      </c>
    </row>
    <row r="113" spans="1:3" ht="11.25">
      <c r="A113" s="8">
        <v>2718</v>
      </c>
      <c r="B113" s="9" t="s">
        <v>103</v>
      </c>
      <c r="C113" s="10">
        <v>45</v>
      </c>
    </row>
    <row r="114" spans="1:3" ht="11.25">
      <c r="A114" s="8">
        <v>2719</v>
      </c>
      <c r="B114" s="9" t="s">
        <v>104</v>
      </c>
      <c r="C114" s="10">
        <v>304</v>
      </c>
    </row>
    <row r="115" spans="1:3" ht="11.25">
      <c r="A115" s="8">
        <v>2721</v>
      </c>
      <c r="B115" s="9" t="s">
        <v>105</v>
      </c>
      <c r="C115" s="10">
        <v>1275070</v>
      </c>
    </row>
    <row r="116" spans="1:3" ht="11.25">
      <c r="A116" s="8">
        <v>2730</v>
      </c>
      <c r="B116" s="9" t="s">
        <v>106</v>
      </c>
      <c r="C116" s="10">
        <v>55417</v>
      </c>
    </row>
    <row r="117" spans="1:3" ht="11.25">
      <c r="A117" s="8">
        <v>2770</v>
      </c>
      <c r="B117" s="9" t="s">
        <v>107</v>
      </c>
      <c r="C117" s="10">
        <v>80419</v>
      </c>
    </row>
    <row r="118" spans="1:3" ht="11.25">
      <c r="A118" s="8">
        <v>2770</v>
      </c>
      <c r="B118" s="9" t="s">
        <v>107</v>
      </c>
      <c r="C118" s="10">
        <v>80419</v>
      </c>
    </row>
    <row r="119" spans="1:3" ht="11.25">
      <c r="A119" s="8">
        <v>2790</v>
      </c>
      <c r="B119" s="9" t="s">
        <v>108</v>
      </c>
      <c r="C119" s="10">
        <v>3205</v>
      </c>
    </row>
    <row r="120" spans="1:3" ht="11.25">
      <c r="A120" s="8">
        <v>2792</v>
      </c>
      <c r="B120" s="9" t="s">
        <v>109</v>
      </c>
      <c r="C120" s="10">
        <v>495</v>
      </c>
    </row>
    <row r="121" spans="1:3" ht="11.25">
      <c r="A121" s="8">
        <v>2794</v>
      </c>
      <c r="B121" s="9" t="s">
        <v>110</v>
      </c>
      <c r="C121" s="10">
        <v>2386</v>
      </c>
    </row>
    <row r="122" spans="1:3" ht="11.25">
      <c r="A122" s="8">
        <v>2799</v>
      </c>
      <c r="B122" s="9" t="s">
        <v>56</v>
      </c>
      <c r="C122" s="10">
        <v>324</v>
      </c>
    </row>
    <row r="123" spans="1:3" ht="11.25">
      <c r="A123" s="8">
        <v>2810</v>
      </c>
      <c r="B123" s="9" t="s">
        <v>111</v>
      </c>
      <c r="C123" s="10">
        <v>27009</v>
      </c>
    </row>
    <row r="124" spans="1:3" ht="11.25">
      <c r="A124" s="8">
        <v>2811</v>
      </c>
      <c r="B124" s="9" t="s">
        <v>112</v>
      </c>
      <c r="C124" s="10">
        <v>2861</v>
      </c>
    </row>
    <row r="125" spans="1:3" ht="11.25">
      <c r="A125" s="8">
        <v>2818</v>
      </c>
      <c r="B125" s="9" t="s">
        <v>113</v>
      </c>
      <c r="C125" s="10">
        <v>4203</v>
      </c>
    </row>
    <row r="126" spans="1:3" ht="11.25">
      <c r="A126" s="8">
        <v>2819</v>
      </c>
      <c r="B126" s="9" t="s">
        <v>114</v>
      </c>
      <c r="C126" s="10">
        <v>27</v>
      </c>
    </row>
    <row r="127" spans="1:3" ht="11.25">
      <c r="A127" s="8">
        <v>2820</v>
      </c>
      <c r="B127" s="9" t="s">
        <v>115</v>
      </c>
      <c r="C127" s="10">
        <v>19918</v>
      </c>
    </row>
    <row r="128" spans="1:3" ht="11.25">
      <c r="A128" s="8">
        <v>2850</v>
      </c>
      <c r="B128" s="9" t="s">
        <v>116</v>
      </c>
      <c r="C128" s="10">
        <v>3130902</v>
      </c>
    </row>
    <row r="129" spans="1:3" ht="11.25">
      <c r="A129" s="8">
        <v>2851</v>
      </c>
      <c r="B129" s="9" t="s">
        <v>65</v>
      </c>
      <c r="C129" s="10">
        <v>83638</v>
      </c>
    </row>
    <row r="130" spans="1:3" ht="11.25">
      <c r="A130" s="8">
        <v>2854</v>
      </c>
      <c r="B130" s="9" t="s">
        <v>66</v>
      </c>
      <c r="C130" s="10">
        <v>350202</v>
      </c>
    </row>
    <row r="131" spans="1:3" ht="11.25">
      <c r="A131" s="8">
        <v>2855</v>
      </c>
      <c r="B131" s="9" t="s">
        <v>117</v>
      </c>
      <c r="C131" s="10">
        <v>1608246</v>
      </c>
    </row>
    <row r="132" spans="1:3" ht="11.25">
      <c r="A132" s="8">
        <v>2856</v>
      </c>
      <c r="B132" s="9" t="s">
        <v>118</v>
      </c>
      <c r="C132" s="10">
        <v>10327</v>
      </c>
    </row>
    <row r="133" spans="1:3" ht="11.25">
      <c r="A133" s="8">
        <v>2860</v>
      </c>
      <c r="B133" s="9" t="s">
        <v>119</v>
      </c>
      <c r="C133" s="10">
        <v>96662</v>
      </c>
    </row>
    <row r="134" spans="1:3" ht="11.25">
      <c r="A134" s="8">
        <v>2861</v>
      </c>
      <c r="B134" s="9" t="s">
        <v>120</v>
      </c>
      <c r="C134" s="10">
        <v>236327</v>
      </c>
    </row>
    <row r="135" spans="1:3" ht="11.25">
      <c r="A135" s="8">
        <v>2867</v>
      </c>
      <c r="B135" s="9" t="s">
        <v>121</v>
      </c>
      <c r="C135" s="10">
        <v>1368</v>
      </c>
    </row>
    <row r="136" spans="1:3" ht="11.25">
      <c r="A136" s="8">
        <v>2869</v>
      </c>
      <c r="B136" s="9" t="s">
        <v>122</v>
      </c>
      <c r="C136" s="10">
        <v>483275</v>
      </c>
    </row>
    <row r="137" spans="1:3" ht="11.25">
      <c r="A137" s="8">
        <v>2870</v>
      </c>
      <c r="B137" s="9" t="s">
        <v>73</v>
      </c>
      <c r="C137" s="10">
        <v>251022</v>
      </c>
    </row>
    <row r="138" spans="1:3" ht="11.25">
      <c r="A138" s="8">
        <v>2875</v>
      </c>
      <c r="B138" s="9" t="s">
        <v>123</v>
      </c>
      <c r="C138" s="10">
        <v>9835</v>
      </c>
    </row>
    <row r="139" spans="1:3" ht="11.25">
      <c r="A139" s="19">
        <v>3</v>
      </c>
      <c r="B139" s="20" t="s">
        <v>124</v>
      </c>
      <c r="C139" s="21">
        <v>17698709</v>
      </c>
    </row>
    <row r="140" spans="1:3" ht="11.25">
      <c r="A140" s="8">
        <v>3000</v>
      </c>
      <c r="B140" s="9" t="s">
        <v>125</v>
      </c>
      <c r="C140" s="10">
        <v>20000000</v>
      </c>
    </row>
    <row r="141" spans="1:3" ht="11.25">
      <c r="A141" s="8">
        <v>3001</v>
      </c>
      <c r="B141" s="9" t="s">
        <v>126</v>
      </c>
      <c r="C141" s="10">
        <v>20000000</v>
      </c>
    </row>
    <row r="142" spans="1:3" ht="11.25">
      <c r="A142" s="8">
        <v>3400</v>
      </c>
      <c r="B142" s="9" t="s">
        <v>127</v>
      </c>
      <c r="C142" s="10">
        <v>1011802</v>
      </c>
    </row>
    <row r="143" spans="1:3" ht="11.25">
      <c r="A143" s="8">
        <v>3400</v>
      </c>
      <c r="B143" s="9" t="s">
        <v>127</v>
      </c>
      <c r="C143" s="10">
        <v>1011802</v>
      </c>
    </row>
    <row r="144" spans="1:3" ht="11.25">
      <c r="A144" s="8">
        <v>3500</v>
      </c>
      <c r="B144" s="9" t="s">
        <v>128</v>
      </c>
      <c r="C144" s="10">
        <v>-3313093</v>
      </c>
    </row>
    <row r="145" spans="1:3" ht="11.25">
      <c r="A145" s="8">
        <v>3580</v>
      </c>
      <c r="B145" s="9" t="s">
        <v>129</v>
      </c>
      <c r="C145" s="10">
        <v>-3666713</v>
      </c>
    </row>
    <row r="146" spans="1:3" ht="11.25">
      <c r="A146" s="8">
        <v>3599</v>
      </c>
      <c r="B146" s="9" t="s">
        <v>130</v>
      </c>
      <c r="C146" s="10">
        <v>353620</v>
      </c>
    </row>
    <row r="147" spans="1:4" ht="11.25">
      <c r="A147" s="19">
        <v>4</v>
      </c>
      <c r="B147" s="20" t="s">
        <v>131</v>
      </c>
      <c r="C147" s="21">
        <v>94296875</v>
      </c>
      <c r="D147" s="25">
        <f>C147-C197+777745-C143</f>
        <v>353620</v>
      </c>
    </row>
    <row r="148" spans="1:3" ht="11.25">
      <c r="A148" s="8">
        <v>4050</v>
      </c>
      <c r="B148" s="9" t="s">
        <v>132</v>
      </c>
      <c r="C148" s="10">
        <v>1947</v>
      </c>
    </row>
    <row r="149" spans="1:3" ht="11.25">
      <c r="A149" s="8">
        <v>4052</v>
      </c>
      <c r="B149" s="9" t="s">
        <v>133</v>
      </c>
      <c r="C149" s="10">
        <v>1947</v>
      </c>
    </row>
    <row r="150" spans="1:3" ht="11.25">
      <c r="A150" s="8">
        <v>4100</v>
      </c>
      <c r="B150" s="9" t="s">
        <v>134</v>
      </c>
      <c r="C150" s="10">
        <v>29618</v>
      </c>
    </row>
    <row r="151" spans="1:3" ht="11.25">
      <c r="A151" s="8">
        <v>4103</v>
      </c>
      <c r="B151" s="9" t="s">
        <v>135</v>
      </c>
      <c r="C151" s="10">
        <v>29618</v>
      </c>
    </row>
    <row r="152" spans="1:3" ht="11.25">
      <c r="A152" s="8">
        <v>4200</v>
      </c>
      <c r="B152" s="9" t="s">
        <v>136</v>
      </c>
      <c r="C152" s="10">
        <v>12884</v>
      </c>
    </row>
    <row r="153" spans="1:3" ht="11.25">
      <c r="A153" s="8">
        <v>4201</v>
      </c>
      <c r="B153" s="9" t="s">
        <v>136</v>
      </c>
      <c r="C153" s="10">
        <v>12884</v>
      </c>
    </row>
    <row r="154" spans="1:3" ht="11.25">
      <c r="A154" s="8">
        <v>4250</v>
      </c>
      <c r="B154" s="9" t="s">
        <v>137</v>
      </c>
      <c r="C154" s="10">
        <v>24229</v>
      </c>
    </row>
    <row r="155" spans="1:3" ht="11.25">
      <c r="A155" s="8">
        <v>4251</v>
      </c>
      <c r="B155" s="9" t="s">
        <v>138</v>
      </c>
      <c r="C155" s="10">
        <v>16561</v>
      </c>
    </row>
    <row r="156" spans="1:3" ht="11.25">
      <c r="A156" s="8">
        <v>4253</v>
      </c>
      <c r="B156" s="9" t="s">
        <v>139</v>
      </c>
      <c r="C156" s="10">
        <v>7582</v>
      </c>
    </row>
    <row r="157" spans="1:3" ht="11.25">
      <c r="A157" s="8">
        <v>4265</v>
      </c>
      <c r="B157" s="9" t="s">
        <v>140</v>
      </c>
      <c r="C157" s="10">
        <v>86</v>
      </c>
    </row>
    <row r="158" spans="1:3" ht="11.25">
      <c r="A158" s="8">
        <v>4300</v>
      </c>
      <c r="B158" s="9" t="s">
        <v>141</v>
      </c>
      <c r="C158" s="10">
        <v>1074</v>
      </c>
    </row>
    <row r="159" spans="1:3" ht="11.25">
      <c r="A159" s="8">
        <v>4302</v>
      </c>
      <c r="B159" s="9" t="s">
        <v>142</v>
      </c>
      <c r="C159" s="10">
        <v>1065</v>
      </c>
    </row>
    <row r="160" spans="1:3" ht="11.25">
      <c r="A160" s="8">
        <v>4303</v>
      </c>
      <c r="B160" s="9" t="s">
        <v>143</v>
      </c>
      <c r="C160" s="10">
        <v>9</v>
      </c>
    </row>
    <row r="161" spans="1:3" ht="11.25">
      <c r="A161" s="8">
        <v>4400</v>
      </c>
      <c r="B161" s="9" t="s">
        <v>144</v>
      </c>
      <c r="C161" s="10">
        <v>12092829</v>
      </c>
    </row>
    <row r="162" spans="1:3" ht="11.25">
      <c r="A162" s="8">
        <v>4401</v>
      </c>
      <c r="B162" s="9" t="s">
        <v>145</v>
      </c>
      <c r="C162" s="10">
        <v>121732</v>
      </c>
    </row>
    <row r="163" spans="1:3" ht="11.25">
      <c r="A163" s="8">
        <v>4403</v>
      </c>
      <c r="B163" s="9" t="s">
        <v>146</v>
      </c>
      <c r="C163" s="10">
        <v>7546</v>
      </c>
    </row>
    <row r="164" spans="1:3" ht="11.25">
      <c r="A164" s="8">
        <v>4411</v>
      </c>
      <c r="B164" s="9" t="s">
        <v>147</v>
      </c>
      <c r="C164" s="10">
        <v>3214648</v>
      </c>
    </row>
    <row r="165" spans="1:3" ht="11.25">
      <c r="A165" s="8">
        <v>4417</v>
      </c>
      <c r="B165" s="9" t="s">
        <v>148</v>
      </c>
      <c r="C165" s="10">
        <v>8060194</v>
      </c>
    </row>
    <row r="166" spans="1:3" ht="11.25">
      <c r="A166" s="8">
        <v>4424</v>
      </c>
      <c r="B166" s="9" t="s">
        <v>149</v>
      </c>
      <c r="C166" s="10">
        <v>259315</v>
      </c>
    </row>
    <row r="167" spans="1:3" ht="11.25">
      <c r="A167" s="8">
        <v>4429</v>
      </c>
      <c r="B167" s="9" t="s">
        <v>150</v>
      </c>
      <c r="C167" s="10">
        <v>354772</v>
      </c>
    </row>
    <row r="168" spans="1:3" ht="11.25">
      <c r="A168" s="8">
        <v>4434</v>
      </c>
      <c r="B168" s="9" t="s">
        <v>151</v>
      </c>
      <c r="C168" s="10">
        <v>74622</v>
      </c>
    </row>
    <row r="169" spans="1:3" ht="11.25">
      <c r="A169" s="8">
        <v>4450</v>
      </c>
      <c r="B169" s="9" t="s">
        <v>152</v>
      </c>
      <c r="C169" s="10">
        <v>146015</v>
      </c>
    </row>
    <row r="170" spans="1:3" ht="11.25">
      <c r="A170" s="8">
        <v>4454</v>
      </c>
      <c r="B170" s="9" t="s">
        <v>153</v>
      </c>
      <c r="C170" s="10">
        <v>146015</v>
      </c>
    </row>
    <row r="171" spans="1:3" ht="11.25">
      <c r="A171" s="8">
        <v>4480</v>
      </c>
      <c r="B171" s="9" t="s">
        <v>154</v>
      </c>
      <c r="C171" s="10">
        <v>39660</v>
      </c>
    </row>
    <row r="172" spans="1:3" ht="11.25">
      <c r="A172" s="8">
        <v>4481</v>
      </c>
      <c r="B172" s="9" t="s">
        <v>155</v>
      </c>
      <c r="C172" s="10">
        <v>39660</v>
      </c>
    </row>
    <row r="173" spans="1:3" ht="11.25">
      <c r="A173" s="8">
        <v>4500</v>
      </c>
      <c r="B173" s="9" t="s">
        <v>156</v>
      </c>
      <c r="C173" s="10">
        <v>1916298</v>
      </c>
    </row>
    <row r="174" spans="1:3" ht="11.25">
      <c r="A174" s="8">
        <v>4530</v>
      </c>
      <c r="B174" s="9" t="s">
        <v>157</v>
      </c>
      <c r="C174" s="10">
        <v>1916298</v>
      </c>
    </row>
    <row r="175" spans="1:3" ht="11.25">
      <c r="A175" s="8">
        <v>4600</v>
      </c>
      <c r="B175" s="9" t="s">
        <v>158</v>
      </c>
      <c r="C175" s="10">
        <v>1826714</v>
      </c>
    </row>
    <row r="176" spans="1:3" ht="11.25">
      <c r="A176" s="8">
        <v>4601</v>
      </c>
      <c r="B176" s="9" t="s">
        <v>159</v>
      </c>
      <c r="C176" s="10">
        <v>468115</v>
      </c>
    </row>
    <row r="177" spans="1:3" ht="11.25">
      <c r="A177" s="8">
        <v>4602</v>
      </c>
      <c r="B177" s="9" t="s">
        <v>160</v>
      </c>
      <c r="C177" s="10">
        <v>1128</v>
      </c>
    </row>
    <row r="178" spans="1:3" ht="11.25">
      <c r="A178" s="8">
        <v>4604</v>
      </c>
      <c r="B178" s="9" t="s">
        <v>161</v>
      </c>
      <c r="C178" s="10">
        <v>266149</v>
      </c>
    </row>
    <row r="179" spans="1:3" ht="11.25">
      <c r="A179" s="8">
        <v>4606</v>
      </c>
      <c r="B179" s="9" t="s">
        <v>162</v>
      </c>
      <c r="C179" s="10">
        <v>509075</v>
      </c>
    </row>
    <row r="180" spans="1:3" ht="11.25">
      <c r="A180" s="8">
        <v>4607</v>
      </c>
      <c r="B180" s="9" t="s">
        <v>163</v>
      </c>
      <c r="C180" s="10">
        <v>27048</v>
      </c>
    </row>
    <row r="181" spans="1:3" ht="11.25">
      <c r="A181" s="8">
        <v>4608</v>
      </c>
      <c r="B181" s="9" t="s">
        <v>164</v>
      </c>
      <c r="C181" s="10">
        <v>82918</v>
      </c>
    </row>
    <row r="182" spans="1:3" ht="11.25">
      <c r="A182" s="8">
        <v>4611</v>
      </c>
      <c r="B182" s="9" t="s">
        <v>165</v>
      </c>
      <c r="C182" s="10">
        <v>398074</v>
      </c>
    </row>
    <row r="183" spans="1:3" ht="11.25">
      <c r="A183" s="8">
        <v>4612</v>
      </c>
      <c r="B183" s="9" t="s">
        <v>166</v>
      </c>
      <c r="C183" s="10">
        <v>71345</v>
      </c>
    </row>
    <row r="184" spans="1:3" ht="11.25">
      <c r="A184" s="8">
        <v>4617</v>
      </c>
      <c r="B184" s="9" t="s">
        <v>167</v>
      </c>
      <c r="C184" s="10">
        <v>2862</v>
      </c>
    </row>
    <row r="185" spans="1:3" ht="11.25">
      <c r="A185" s="8">
        <v>4700</v>
      </c>
      <c r="B185" s="9" t="s">
        <v>168</v>
      </c>
      <c r="C185" s="10">
        <v>70375849</v>
      </c>
    </row>
    <row r="186" spans="1:3" ht="11.25">
      <c r="A186" s="8">
        <v>4703</v>
      </c>
      <c r="B186" s="9" t="s">
        <v>169</v>
      </c>
      <c r="C186" s="10">
        <v>70374633</v>
      </c>
    </row>
    <row r="187" spans="1:3" ht="11.25">
      <c r="A187" s="8">
        <v>4709</v>
      </c>
      <c r="B187" s="9" t="s">
        <v>170</v>
      </c>
      <c r="C187" s="10">
        <v>1216</v>
      </c>
    </row>
    <row r="188" spans="1:3" ht="11.25">
      <c r="A188" s="8">
        <v>4900</v>
      </c>
      <c r="B188" s="9" t="s">
        <v>171</v>
      </c>
      <c r="C188" s="10">
        <v>204182</v>
      </c>
    </row>
    <row r="189" spans="1:3" ht="11.25">
      <c r="A189" s="8">
        <v>4900</v>
      </c>
      <c r="B189" s="9" t="s">
        <v>171</v>
      </c>
      <c r="C189" s="10">
        <v>204182</v>
      </c>
    </row>
    <row r="190" spans="1:3" ht="11.25">
      <c r="A190" s="8">
        <v>4920</v>
      </c>
      <c r="B190" s="9" t="s">
        <v>172</v>
      </c>
      <c r="C190" s="10">
        <v>45103</v>
      </c>
    </row>
    <row r="191" spans="1:3" ht="11.25">
      <c r="A191" s="8">
        <v>4921</v>
      </c>
      <c r="B191" s="9" t="s">
        <v>173</v>
      </c>
      <c r="C191" s="10">
        <v>9124</v>
      </c>
    </row>
    <row r="192" spans="1:3" ht="11.25">
      <c r="A192" s="8">
        <v>4922</v>
      </c>
      <c r="B192" s="9" t="s">
        <v>174</v>
      </c>
      <c r="C192" s="10">
        <v>35979</v>
      </c>
    </row>
    <row r="193" spans="1:3" ht="11.25">
      <c r="A193" s="8">
        <v>4950</v>
      </c>
      <c r="B193" s="9" t="s">
        <v>175</v>
      </c>
      <c r="C193" s="10">
        <v>7580473</v>
      </c>
    </row>
    <row r="194" spans="1:3" ht="11.25">
      <c r="A194" s="8">
        <v>4953</v>
      </c>
      <c r="B194" s="9" t="s">
        <v>176</v>
      </c>
      <c r="C194" s="10">
        <v>2471</v>
      </c>
    </row>
    <row r="195" spans="1:3" ht="11.25">
      <c r="A195" s="8">
        <v>4955</v>
      </c>
      <c r="B195" s="9" t="s">
        <v>177</v>
      </c>
      <c r="C195" s="10">
        <v>5637832</v>
      </c>
    </row>
    <row r="196" spans="1:3" ht="11.25">
      <c r="A196" s="8">
        <v>4958</v>
      </c>
      <c r="B196" s="9" t="s">
        <v>178</v>
      </c>
      <c r="C196" s="10">
        <v>1940170</v>
      </c>
    </row>
    <row r="197" spans="1:3" ht="11.25">
      <c r="A197" s="19">
        <v>5</v>
      </c>
      <c r="B197" s="20" t="s">
        <v>179</v>
      </c>
      <c r="C197" s="21">
        <v>93709198</v>
      </c>
    </row>
    <row r="198" spans="1:3" ht="11.25">
      <c r="A198" s="8">
        <v>5050</v>
      </c>
      <c r="B198" s="9" t="s">
        <v>180</v>
      </c>
      <c r="C198" s="10">
        <v>192166</v>
      </c>
    </row>
    <row r="199" spans="1:3" ht="11.25">
      <c r="A199" s="8">
        <v>5054</v>
      </c>
      <c r="B199" s="9" t="s">
        <v>181</v>
      </c>
      <c r="C199" s="10">
        <v>184330</v>
      </c>
    </row>
    <row r="200" spans="1:3" ht="11.25">
      <c r="A200" s="8">
        <v>5056</v>
      </c>
      <c r="B200" s="9" t="s">
        <v>182</v>
      </c>
      <c r="C200" s="10">
        <v>7836</v>
      </c>
    </row>
    <row r="201" spans="1:3" ht="11.25">
      <c r="A201" s="8">
        <v>5060</v>
      </c>
      <c r="B201" s="9" t="s">
        <v>183</v>
      </c>
      <c r="C201" s="10">
        <v>47742</v>
      </c>
    </row>
    <row r="202" spans="1:3" ht="11.25">
      <c r="A202" s="8">
        <v>5066</v>
      </c>
      <c r="B202" s="9" t="s">
        <v>184</v>
      </c>
      <c r="C202" s="10">
        <v>47742</v>
      </c>
    </row>
    <row r="203" spans="1:3" ht="11.25">
      <c r="A203" s="8">
        <v>5110</v>
      </c>
      <c r="B203" s="9" t="s">
        <v>185</v>
      </c>
      <c r="C203" s="10">
        <v>211</v>
      </c>
    </row>
    <row r="204" spans="1:3" ht="11.25">
      <c r="A204" s="8">
        <v>5113</v>
      </c>
      <c r="B204" s="9" t="s">
        <v>186</v>
      </c>
      <c r="C204" s="10">
        <v>211</v>
      </c>
    </row>
    <row r="205" spans="1:3" ht="11.25">
      <c r="A205" s="8">
        <v>5120</v>
      </c>
      <c r="B205" s="9" t="s">
        <v>187</v>
      </c>
      <c r="C205" s="10">
        <v>278088</v>
      </c>
    </row>
    <row r="206" spans="1:3" ht="11.25">
      <c r="A206" s="8">
        <v>5126</v>
      </c>
      <c r="B206" s="9" t="s">
        <v>188</v>
      </c>
      <c r="C206" s="10">
        <v>1519</v>
      </c>
    </row>
    <row r="207" spans="1:3" ht="11.25">
      <c r="A207" s="8">
        <v>5127</v>
      </c>
      <c r="B207" s="9" t="s">
        <v>189</v>
      </c>
      <c r="C207" s="10">
        <v>24993</v>
      </c>
    </row>
    <row r="208" spans="1:3" ht="11.25">
      <c r="A208" s="8">
        <v>5128</v>
      </c>
      <c r="B208" s="9" t="s">
        <v>190</v>
      </c>
      <c r="C208" s="10">
        <v>251576</v>
      </c>
    </row>
    <row r="209" spans="1:3" ht="11.25">
      <c r="A209" s="8">
        <v>5200</v>
      </c>
      <c r="B209" s="9" t="s">
        <v>191</v>
      </c>
      <c r="C209" s="10">
        <v>3464513</v>
      </c>
    </row>
    <row r="210" spans="1:3" ht="11.25">
      <c r="A210" s="8">
        <v>5203</v>
      </c>
      <c r="B210" s="9" t="s">
        <v>192</v>
      </c>
      <c r="C210" s="10">
        <v>94555</v>
      </c>
    </row>
    <row r="211" spans="1:3" ht="11.25">
      <c r="A211" s="8">
        <v>5215</v>
      </c>
      <c r="B211" s="9" t="s">
        <v>193</v>
      </c>
      <c r="C211" s="10">
        <v>1395064</v>
      </c>
    </row>
    <row r="212" spans="1:3" ht="11.25">
      <c r="A212" s="8">
        <v>5217</v>
      </c>
      <c r="B212" s="9" t="s">
        <v>194</v>
      </c>
      <c r="C212" s="10">
        <v>1807783</v>
      </c>
    </row>
    <row r="213" spans="1:3" ht="11.25">
      <c r="A213" s="8">
        <v>5219</v>
      </c>
      <c r="B213" s="9" t="s">
        <v>195</v>
      </c>
      <c r="C213" s="10">
        <v>303</v>
      </c>
    </row>
    <row r="214" spans="1:3" ht="11.25">
      <c r="A214" s="8">
        <v>5229</v>
      </c>
      <c r="B214" s="9" t="s">
        <v>196</v>
      </c>
      <c r="C214" s="10">
        <v>166808</v>
      </c>
    </row>
    <row r="215" spans="1:3" ht="11.25">
      <c r="A215" s="8">
        <v>5300</v>
      </c>
      <c r="B215" s="9" t="s">
        <v>197</v>
      </c>
      <c r="C215" s="10">
        <v>1068259</v>
      </c>
    </row>
    <row r="216" spans="1:3" ht="11.25">
      <c r="A216" s="8">
        <v>5301</v>
      </c>
      <c r="B216" s="9" t="s">
        <v>198</v>
      </c>
      <c r="C216" s="10">
        <v>1050000</v>
      </c>
    </row>
    <row r="217" spans="1:3" ht="11.25">
      <c r="A217" s="8">
        <v>5305</v>
      </c>
      <c r="B217" s="9" t="s">
        <v>199</v>
      </c>
      <c r="C217" s="10">
        <v>535</v>
      </c>
    </row>
    <row r="218" spans="1:3" ht="11.25">
      <c r="A218" s="8">
        <v>5307</v>
      </c>
      <c r="B218" s="9" t="s">
        <v>200</v>
      </c>
      <c r="C218" s="10">
        <v>4953</v>
      </c>
    </row>
    <row r="219" spans="1:3" ht="11.25">
      <c r="A219" s="8">
        <v>5308</v>
      </c>
      <c r="B219" s="9" t="s">
        <v>201</v>
      </c>
      <c r="C219" s="10">
        <v>12771</v>
      </c>
    </row>
    <row r="220" spans="1:3" ht="11.25">
      <c r="A220" s="8">
        <v>5450</v>
      </c>
      <c r="B220" s="9" t="s">
        <v>202</v>
      </c>
      <c r="C220" s="10">
        <v>9342127</v>
      </c>
    </row>
    <row r="221" spans="1:3" ht="11.25">
      <c r="A221" s="8">
        <v>5453</v>
      </c>
      <c r="B221" s="9" t="s">
        <v>203</v>
      </c>
      <c r="C221" s="10">
        <v>42292</v>
      </c>
    </row>
    <row r="222" spans="1:3" ht="11.25">
      <c r="A222" s="8">
        <v>5455</v>
      </c>
      <c r="B222" s="9" t="s">
        <v>204</v>
      </c>
      <c r="C222" s="10">
        <v>7328763</v>
      </c>
    </row>
    <row r="223" spans="1:3" ht="11.25">
      <c r="A223" s="8">
        <v>5465</v>
      </c>
      <c r="B223" s="9" t="s">
        <v>205</v>
      </c>
      <c r="C223" s="10">
        <v>1971072</v>
      </c>
    </row>
    <row r="224" spans="1:3" ht="11.25">
      <c r="A224" s="8">
        <v>5500</v>
      </c>
      <c r="B224" s="9" t="s">
        <v>206</v>
      </c>
      <c r="C224" s="10">
        <v>813811</v>
      </c>
    </row>
    <row r="225" spans="1:3" ht="11.25">
      <c r="A225" s="8">
        <v>5530</v>
      </c>
      <c r="B225" s="9" t="s">
        <v>207</v>
      </c>
      <c r="C225" s="10">
        <v>813811</v>
      </c>
    </row>
    <row r="226" spans="1:3" ht="11.25">
      <c r="A226" s="8">
        <v>5600</v>
      </c>
      <c r="B226" s="9" t="s">
        <v>208</v>
      </c>
      <c r="C226" s="10">
        <v>157220</v>
      </c>
    </row>
    <row r="227" spans="1:3" ht="11.25">
      <c r="A227" s="8">
        <v>5601</v>
      </c>
      <c r="B227" s="9" t="s">
        <v>209</v>
      </c>
      <c r="C227" s="10">
        <v>60886</v>
      </c>
    </row>
    <row r="228" spans="1:3" ht="11.25">
      <c r="A228" s="8">
        <v>5607</v>
      </c>
      <c r="B228" s="9" t="s">
        <v>210</v>
      </c>
      <c r="C228" s="10">
        <v>72141</v>
      </c>
    </row>
    <row r="229" spans="1:3" ht="11.25">
      <c r="A229" s="8">
        <v>5608</v>
      </c>
      <c r="B229" s="9" t="s">
        <v>211</v>
      </c>
      <c r="C229" s="10">
        <v>23233</v>
      </c>
    </row>
    <row r="230" spans="1:3" ht="11.25">
      <c r="A230" s="8">
        <v>5609</v>
      </c>
      <c r="B230" s="9" t="s">
        <v>212</v>
      </c>
      <c r="C230" s="10">
        <v>960</v>
      </c>
    </row>
    <row r="231" spans="1:3" ht="11.25">
      <c r="A231" s="8">
        <v>5700</v>
      </c>
      <c r="B231" s="9" t="s">
        <v>213</v>
      </c>
      <c r="C231" s="10">
        <v>70398523</v>
      </c>
    </row>
    <row r="232" spans="1:3" ht="11.25">
      <c r="A232" s="8">
        <v>5703</v>
      </c>
      <c r="B232" s="9" t="s">
        <v>214</v>
      </c>
      <c r="C232" s="10">
        <v>70392749</v>
      </c>
    </row>
    <row r="233" spans="1:3" ht="11.25">
      <c r="A233" s="8">
        <v>5709</v>
      </c>
      <c r="B233" s="9" t="s">
        <v>215</v>
      </c>
      <c r="C233" s="10">
        <v>5774</v>
      </c>
    </row>
    <row r="234" spans="1:3" ht="11.25">
      <c r="A234" s="8">
        <v>5720</v>
      </c>
      <c r="B234" s="9" t="s">
        <v>216</v>
      </c>
      <c r="C234" s="10">
        <v>3963079</v>
      </c>
    </row>
    <row r="235" spans="1:3" ht="11.25">
      <c r="A235" s="8">
        <v>5721</v>
      </c>
      <c r="B235" s="9" t="s">
        <v>217</v>
      </c>
      <c r="C235" s="10">
        <v>3620183</v>
      </c>
    </row>
    <row r="236" spans="1:3" ht="11.25">
      <c r="A236" s="8">
        <v>5722</v>
      </c>
      <c r="B236" s="9" t="s">
        <v>218</v>
      </c>
      <c r="C236" s="10">
        <v>80813</v>
      </c>
    </row>
    <row r="237" spans="1:3" ht="11.25">
      <c r="A237" s="8">
        <v>5729</v>
      </c>
      <c r="B237" s="9" t="s">
        <v>219</v>
      </c>
      <c r="C237" s="10">
        <v>262083</v>
      </c>
    </row>
    <row r="238" spans="1:3" ht="11.25">
      <c r="A238" s="8">
        <v>5740</v>
      </c>
      <c r="B238" s="9" t="s">
        <v>220</v>
      </c>
      <c r="C238" s="10">
        <v>1787062</v>
      </c>
    </row>
    <row r="239" spans="1:3" ht="11.25">
      <c r="A239" s="8">
        <v>5741</v>
      </c>
      <c r="B239" s="9" t="s">
        <v>221</v>
      </c>
      <c r="C239" s="10">
        <v>65133</v>
      </c>
    </row>
    <row r="240" spans="1:3" ht="11.25">
      <c r="A240" s="8">
        <v>5742</v>
      </c>
      <c r="B240" s="9" t="s">
        <v>222</v>
      </c>
      <c r="C240" s="10">
        <v>526658</v>
      </c>
    </row>
    <row r="241" spans="1:3" ht="11.25">
      <c r="A241" s="8">
        <v>5743</v>
      </c>
      <c r="B241" s="9" t="s">
        <v>223</v>
      </c>
      <c r="C241" s="10">
        <v>48061</v>
      </c>
    </row>
    <row r="242" spans="1:3" ht="11.25">
      <c r="A242" s="8">
        <v>5744</v>
      </c>
      <c r="B242" s="9" t="s">
        <v>224</v>
      </c>
      <c r="C242" s="10">
        <v>14113</v>
      </c>
    </row>
    <row r="243" spans="1:3" ht="11.25">
      <c r="A243" s="8">
        <v>5745</v>
      </c>
      <c r="B243" s="9" t="s">
        <v>225</v>
      </c>
      <c r="C243" s="10">
        <v>292734</v>
      </c>
    </row>
    <row r="244" spans="1:3" ht="11.25">
      <c r="A244" s="8">
        <v>5746</v>
      </c>
      <c r="B244" s="9" t="s">
        <v>226</v>
      </c>
      <c r="C244" s="10">
        <v>352332</v>
      </c>
    </row>
    <row r="245" spans="1:3" ht="11.25">
      <c r="A245" s="8">
        <v>5747</v>
      </c>
      <c r="B245" s="9" t="s">
        <v>227</v>
      </c>
      <c r="C245" s="10">
        <v>10612</v>
      </c>
    </row>
    <row r="246" spans="1:3" ht="11.25">
      <c r="A246" s="8">
        <v>5748</v>
      </c>
      <c r="B246" s="9" t="s">
        <v>228</v>
      </c>
      <c r="C246" s="10">
        <v>51729</v>
      </c>
    </row>
    <row r="247" spans="1:3" ht="11.25">
      <c r="A247" s="8">
        <v>5749</v>
      </c>
      <c r="B247" s="9" t="s">
        <v>229</v>
      </c>
      <c r="C247" s="10">
        <v>112318</v>
      </c>
    </row>
    <row r="248" spans="1:3" ht="11.25">
      <c r="A248" s="8">
        <v>5750</v>
      </c>
      <c r="B248" s="9" t="s">
        <v>230</v>
      </c>
      <c r="C248" s="10">
        <v>99884</v>
      </c>
    </row>
    <row r="249" spans="1:3" ht="11.25">
      <c r="A249" s="8">
        <v>5752</v>
      </c>
      <c r="B249" s="9" t="s">
        <v>231</v>
      </c>
      <c r="C249" s="10">
        <v>4748</v>
      </c>
    </row>
    <row r="250" spans="1:3" ht="11.25">
      <c r="A250" s="8">
        <v>5753</v>
      </c>
      <c r="B250" s="9" t="s">
        <v>232</v>
      </c>
      <c r="C250" s="10">
        <v>145180</v>
      </c>
    </row>
    <row r="251" spans="1:3" ht="11.25">
      <c r="A251" s="8">
        <v>5754</v>
      </c>
      <c r="B251" s="9" t="s">
        <v>233</v>
      </c>
      <c r="C251" s="10">
        <v>63560</v>
      </c>
    </row>
    <row r="252" spans="1:3" ht="11.25">
      <c r="A252" s="8">
        <v>5760</v>
      </c>
      <c r="B252" s="9" t="s">
        <v>234</v>
      </c>
      <c r="C252" s="10">
        <v>430921</v>
      </c>
    </row>
    <row r="253" spans="1:3" ht="11.25">
      <c r="A253" s="8">
        <v>5761</v>
      </c>
      <c r="B253" s="9" t="s">
        <v>235</v>
      </c>
      <c r="C253" s="10">
        <v>112489</v>
      </c>
    </row>
    <row r="254" spans="1:3" ht="11.25">
      <c r="A254" s="8">
        <v>5763</v>
      </c>
      <c r="B254" s="9" t="s">
        <v>236</v>
      </c>
      <c r="C254" s="10">
        <v>301622</v>
      </c>
    </row>
    <row r="255" spans="1:3" ht="11.25">
      <c r="A255" s="8">
        <v>5766</v>
      </c>
      <c r="B255" s="9" t="s">
        <v>237</v>
      </c>
      <c r="C255" s="10">
        <v>107</v>
      </c>
    </row>
    <row r="256" spans="1:3" ht="11.25">
      <c r="A256" s="8">
        <v>5767</v>
      </c>
      <c r="B256" s="9" t="s">
        <v>238</v>
      </c>
      <c r="C256" s="10">
        <v>605</v>
      </c>
    </row>
    <row r="257" spans="1:3" ht="11.25">
      <c r="A257" s="8">
        <v>5768</v>
      </c>
      <c r="B257" s="9" t="s">
        <v>239</v>
      </c>
      <c r="C257" s="10">
        <v>16098</v>
      </c>
    </row>
    <row r="258" spans="1:3" ht="11.25">
      <c r="A258" s="8">
        <v>5780</v>
      </c>
      <c r="B258" s="9" t="s">
        <v>240</v>
      </c>
      <c r="C258" s="10">
        <v>562985</v>
      </c>
    </row>
    <row r="259" spans="1:3" ht="11.25">
      <c r="A259" s="8">
        <v>5782</v>
      </c>
      <c r="B259" s="9" t="s">
        <v>241</v>
      </c>
      <c r="C259" s="10">
        <v>100829</v>
      </c>
    </row>
    <row r="260" spans="1:3" ht="11.25">
      <c r="A260" s="8">
        <v>5783</v>
      </c>
      <c r="B260" s="9" t="s">
        <v>242</v>
      </c>
      <c r="C260" s="10">
        <v>225297</v>
      </c>
    </row>
    <row r="261" spans="1:3" ht="11.25">
      <c r="A261" s="8">
        <v>5786</v>
      </c>
      <c r="B261" s="9" t="s">
        <v>243</v>
      </c>
      <c r="C261" s="10">
        <v>72995</v>
      </c>
    </row>
    <row r="262" spans="1:3" ht="11.25">
      <c r="A262" s="8">
        <v>5787</v>
      </c>
      <c r="B262" s="9" t="s">
        <v>244</v>
      </c>
      <c r="C262" s="10">
        <v>5428</v>
      </c>
    </row>
    <row r="263" spans="1:3" ht="11.25">
      <c r="A263" s="8">
        <v>5788</v>
      </c>
      <c r="B263" s="9" t="s">
        <v>245</v>
      </c>
      <c r="C263" s="10">
        <v>158436</v>
      </c>
    </row>
    <row r="264" spans="1:3" ht="11.25">
      <c r="A264" s="8">
        <v>5900</v>
      </c>
      <c r="B264" s="9" t="s">
        <v>171</v>
      </c>
      <c r="C264" s="10">
        <v>2849</v>
      </c>
    </row>
    <row r="265" spans="1:3" ht="11.25">
      <c r="A265" s="8">
        <v>5900</v>
      </c>
      <c r="B265" s="9" t="s">
        <v>171</v>
      </c>
      <c r="C265" s="10">
        <v>2849</v>
      </c>
    </row>
    <row r="266" spans="1:3" ht="11.25">
      <c r="A266" s="8">
        <v>5920</v>
      </c>
      <c r="B266" s="9" t="s">
        <v>246</v>
      </c>
      <c r="C266" s="10">
        <v>967915</v>
      </c>
    </row>
    <row r="267" spans="1:3" ht="11.25">
      <c r="A267" s="8">
        <v>5921</v>
      </c>
      <c r="B267" s="9" t="s">
        <v>247</v>
      </c>
      <c r="C267" s="10">
        <v>62366</v>
      </c>
    </row>
    <row r="268" spans="1:3" ht="11.25">
      <c r="A268" s="8">
        <v>5922</v>
      </c>
      <c r="B268" s="9" t="s">
        <v>248</v>
      </c>
      <c r="C268" s="10">
        <v>51071</v>
      </c>
    </row>
    <row r="269" spans="1:3" ht="11.25">
      <c r="A269" s="8">
        <v>5923</v>
      </c>
      <c r="B269" s="9" t="s">
        <v>249</v>
      </c>
      <c r="C269" s="10">
        <v>854478</v>
      </c>
    </row>
    <row r="270" spans="1:3" ht="11.25">
      <c r="A270" s="8">
        <v>5999</v>
      </c>
      <c r="B270" s="9" t="s">
        <v>250</v>
      </c>
      <c r="C270" s="10">
        <v>231727</v>
      </c>
    </row>
    <row r="271" spans="1:3" ht="11.25">
      <c r="A271" s="8">
        <v>5999</v>
      </c>
      <c r="B271" s="9" t="s">
        <v>250</v>
      </c>
      <c r="C271" s="10">
        <v>231727</v>
      </c>
    </row>
    <row r="272" spans="1:3" ht="11.25">
      <c r="A272" s="19">
        <v>6</v>
      </c>
      <c r="B272" s="20" t="s">
        <v>251</v>
      </c>
      <c r="C272" s="21">
        <v>362645974</v>
      </c>
    </row>
    <row r="273" spans="1:3" ht="11.25">
      <c r="A273" s="8">
        <v>6000</v>
      </c>
      <c r="B273" s="9" t="s">
        <v>252</v>
      </c>
      <c r="C273" s="10">
        <v>3176980</v>
      </c>
    </row>
    <row r="274" spans="1:3" ht="11.25">
      <c r="A274" s="8">
        <v>6005</v>
      </c>
      <c r="B274" s="9" t="s">
        <v>253</v>
      </c>
      <c r="C274" s="10">
        <v>3176980</v>
      </c>
    </row>
    <row r="275" spans="1:3" ht="11.25">
      <c r="A275" s="8">
        <v>6050</v>
      </c>
      <c r="B275" s="9" t="s">
        <v>254</v>
      </c>
      <c r="C275" s="10">
        <v>319899136</v>
      </c>
    </row>
    <row r="276" spans="1:3" ht="11.25">
      <c r="A276" s="8">
        <v>6055</v>
      </c>
      <c r="B276" s="9" t="s">
        <v>255</v>
      </c>
      <c r="C276" s="10">
        <v>16390000</v>
      </c>
    </row>
    <row r="277" spans="1:3" ht="11.25">
      <c r="A277" s="8">
        <v>6075</v>
      </c>
      <c r="B277" s="9" t="s">
        <v>256</v>
      </c>
      <c r="C277" s="10">
        <v>303509136</v>
      </c>
    </row>
    <row r="278" spans="1:3" ht="11.25">
      <c r="A278" s="8">
        <v>6100</v>
      </c>
      <c r="B278" s="9" t="s">
        <v>257</v>
      </c>
      <c r="C278" s="10">
        <v>37443234</v>
      </c>
    </row>
    <row r="279" spans="1:3" ht="11.25">
      <c r="A279" s="8">
        <v>6126</v>
      </c>
      <c r="B279" s="9" t="s">
        <v>258</v>
      </c>
      <c r="C279" s="10">
        <v>37443234</v>
      </c>
    </row>
    <row r="280" spans="1:3" ht="11.25">
      <c r="A280" s="8">
        <v>6150</v>
      </c>
      <c r="B280" s="9" t="s">
        <v>259</v>
      </c>
      <c r="C280" s="10">
        <v>2126624</v>
      </c>
    </row>
    <row r="281" spans="1:3" ht="11.25">
      <c r="A281" s="8">
        <v>6175</v>
      </c>
      <c r="B281" s="9" t="s">
        <v>260</v>
      </c>
      <c r="C281" s="10">
        <v>2126624</v>
      </c>
    </row>
    <row r="282" spans="1:3" ht="11.25">
      <c r="A282" s="19">
        <v>64999</v>
      </c>
      <c r="B282" s="20" t="s">
        <v>261</v>
      </c>
      <c r="C282" s="21">
        <v>362645974</v>
      </c>
    </row>
    <row r="283" spans="1:3" ht="11.25">
      <c r="A283" s="8">
        <v>6500</v>
      </c>
      <c r="B283" s="9" t="s">
        <v>252</v>
      </c>
      <c r="C283" s="10">
        <v>3176980</v>
      </c>
    </row>
    <row r="284" spans="1:3" ht="11.25">
      <c r="A284" s="8">
        <v>6505</v>
      </c>
      <c r="B284" s="9" t="s">
        <v>262</v>
      </c>
      <c r="C284" s="10">
        <v>3176980</v>
      </c>
    </row>
    <row r="285" spans="1:3" ht="11.25">
      <c r="A285" s="8">
        <v>6550</v>
      </c>
      <c r="B285" s="9" t="s">
        <v>254</v>
      </c>
      <c r="C285" s="10">
        <v>319899136</v>
      </c>
    </row>
    <row r="286" spans="1:3" ht="11.25">
      <c r="A286" s="8">
        <v>6555</v>
      </c>
      <c r="B286" s="9" t="s">
        <v>263</v>
      </c>
      <c r="C286" s="10">
        <v>16390000</v>
      </c>
    </row>
    <row r="287" spans="1:3" ht="11.25">
      <c r="A287" s="8">
        <v>6575</v>
      </c>
      <c r="B287" s="9" t="s">
        <v>264</v>
      </c>
      <c r="C287" s="10">
        <v>303509136</v>
      </c>
    </row>
    <row r="288" spans="1:3" ht="11.25">
      <c r="A288" s="8">
        <v>6600</v>
      </c>
      <c r="B288" s="9" t="s">
        <v>265</v>
      </c>
      <c r="C288" s="10">
        <v>37443234</v>
      </c>
    </row>
    <row r="289" spans="1:3" ht="11.25">
      <c r="A289" s="8">
        <v>6626</v>
      </c>
      <c r="B289" s="9" t="s">
        <v>266</v>
      </c>
      <c r="C289" s="10">
        <v>37443234</v>
      </c>
    </row>
    <row r="290" spans="1:3" ht="11.25">
      <c r="A290" s="8">
        <v>6650</v>
      </c>
      <c r="B290" s="9" t="s">
        <v>259</v>
      </c>
      <c r="C290" s="10">
        <v>2126624</v>
      </c>
    </row>
    <row r="291" spans="1:3" ht="11.25">
      <c r="A291" s="8">
        <v>6675</v>
      </c>
      <c r="B291" s="9" t="s">
        <v>267</v>
      </c>
      <c r="C291" s="10">
        <v>2126624</v>
      </c>
    </row>
    <row r="292" spans="1:3" ht="11.25">
      <c r="A292" s="19">
        <v>7</v>
      </c>
      <c r="B292" s="20" t="s">
        <v>268</v>
      </c>
      <c r="C292" s="21">
        <v>261657818</v>
      </c>
    </row>
    <row r="293" spans="1:3" ht="11.25">
      <c r="A293" s="8">
        <v>7200</v>
      </c>
      <c r="B293" s="9" t="s">
        <v>269</v>
      </c>
      <c r="C293" s="10">
        <v>192475811</v>
      </c>
    </row>
    <row r="294" spans="1:3" ht="11.25">
      <c r="A294" s="8">
        <v>7220</v>
      </c>
      <c r="B294" s="9" t="s">
        <v>270</v>
      </c>
      <c r="C294" s="10">
        <v>640164</v>
      </c>
    </row>
    <row r="295" spans="1:3" ht="11.25">
      <c r="A295" s="8">
        <v>7250</v>
      </c>
      <c r="B295" s="9" t="s">
        <v>271</v>
      </c>
      <c r="C295" s="10">
        <v>191835647</v>
      </c>
    </row>
    <row r="296" spans="1:3" ht="11.25">
      <c r="A296" s="8">
        <v>7300</v>
      </c>
      <c r="B296" s="9" t="s">
        <v>272</v>
      </c>
      <c r="C296" s="10">
        <v>69182007</v>
      </c>
    </row>
    <row r="297" spans="1:3" ht="11.25">
      <c r="A297" s="8">
        <v>7303</v>
      </c>
      <c r="B297" s="9" t="s">
        <v>273</v>
      </c>
      <c r="C297" s="10">
        <v>69181723</v>
      </c>
    </row>
    <row r="298" spans="1:3" ht="11.25">
      <c r="A298" s="8">
        <v>7339</v>
      </c>
      <c r="B298" s="9" t="s">
        <v>274</v>
      </c>
      <c r="C298" s="10">
        <v>274</v>
      </c>
    </row>
    <row r="299" spans="1:3" ht="11.25">
      <c r="A299" s="8">
        <v>7342</v>
      </c>
      <c r="B299" s="9" t="s">
        <v>275</v>
      </c>
      <c r="C299" s="10">
        <v>10</v>
      </c>
    </row>
    <row r="302" spans="2:4" ht="11.25">
      <c r="B302" s="11"/>
      <c r="C302" s="11"/>
      <c r="D302" s="11"/>
    </row>
    <row r="304" spans="1:4" ht="11.25">
      <c r="A304" s="12" t="s">
        <v>276</v>
      </c>
      <c r="B304" s="12"/>
      <c r="C304" s="13" t="s">
        <v>277</v>
      </c>
      <c r="D304" s="14"/>
    </row>
    <row r="305" spans="1:4" ht="11.25">
      <c r="A305" s="16"/>
      <c r="B305" s="15"/>
      <c r="C305" s="17" t="s">
        <v>278</v>
      </c>
      <c r="D305" s="18"/>
    </row>
    <row r="306" spans="1:4" ht="11.25">
      <c r="A306" s="12" t="s">
        <v>279</v>
      </c>
      <c r="B306" s="12"/>
      <c r="C306" s="13" t="s">
        <v>280</v>
      </c>
      <c r="D306" s="14"/>
    </row>
    <row r="307" spans="1:4" ht="11.25">
      <c r="A307" s="16"/>
      <c r="B307" s="15"/>
      <c r="C307" s="17" t="s">
        <v>278</v>
      </c>
      <c r="D307" s="18"/>
    </row>
    <row r="308" spans="1:4" ht="11.25">
      <c r="A308" s="12" t="s">
        <v>281</v>
      </c>
      <c r="B308" s="12"/>
      <c r="C308" s="13" t="s">
        <v>282</v>
      </c>
      <c r="D308" s="14"/>
    </row>
    <row r="309" spans="1:4" ht="11.25">
      <c r="A309" s="16"/>
      <c r="B309" s="15"/>
      <c r="C309" s="17" t="s">
        <v>283</v>
      </c>
      <c r="D309" s="18"/>
    </row>
    <row r="310" spans="1:4" ht="11.25">
      <c r="A310" s="12" t="s">
        <v>284</v>
      </c>
      <c r="B310" s="12"/>
      <c r="C310" s="12"/>
      <c r="D310" s="12"/>
    </row>
  </sheetData>
  <sheetProtection/>
  <mergeCells count="17">
    <mergeCell ref="C307:D307"/>
    <mergeCell ref="A308:B308"/>
    <mergeCell ref="C308:D308"/>
    <mergeCell ref="C309:D309"/>
    <mergeCell ref="A310:D310"/>
    <mergeCell ref="B302:D302"/>
    <mergeCell ref="A304:B304"/>
    <mergeCell ref="C304:D304"/>
    <mergeCell ref="C305:D305"/>
    <mergeCell ref="A306:B306"/>
    <mergeCell ref="C306:D306"/>
    <mergeCell ref="B7:B8"/>
    <mergeCell ref="A7:A8"/>
    <mergeCell ref="C7:C8"/>
    <mergeCell ref="A1:D1"/>
    <mergeCell ref="A2:D2"/>
    <mergeCell ref="A3:D3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Дралина Елена Ивановна</cp:lastModifiedBy>
  <cp:lastPrinted>2002-05-13T03:54:52Z</cp:lastPrinted>
  <dcterms:created xsi:type="dcterms:W3CDTF">2000-07-28T09:38:56Z</dcterms:created>
  <dcterms:modified xsi:type="dcterms:W3CDTF">2014-01-14T03:38:38Z</dcterms:modified>
  <cp:category/>
  <cp:version/>
  <cp:contentType/>
  <cp:contentStatus/>
</cp:coreProperties>
</file>