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7548" activeTab="1"/>
  </bookViews>
  <sheets>
    <sheet name="ББ" sheetId="1" r:id="rId1"/>
    <sheet name="ОПиУ" sheetId="2" r:id="rId2"/>
    <sheet name="Движение капитала" sheetId="3" r:id="rId3"/>
    <sheet name="Движение денег" sheetId="4" r:id="rId4"/>
  </sheets>
  <definedNames>
    <definedName name="_xlnm.Print_Area" localSheetId="3">'Движение денег'!$A$1:$D$65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<sst xmlns="http://schemas.openxmlformats.org/spreadsheetml/2006/main" count="180" uniqueCount="110">
  <si>
    <t>Квартал, закончившийся</t>
  </si>
  <si>
    <t>31 марта</t>
  </si>
  <si>
    <t>2016 года</t>
  </si>
  <si>
    <t>2015  года</t>
  </si>
  <si>
    <t>Процентный доход</t>
  </si>
  <si>
    <t>Процентный расход</t>
  </si>
  <si>
    <t>ЧИСТЫЙ ПРОЦЕНТНЫЙ (РАСХОД)/ДОХОД</t>
  </si>
  <si>
    <t>Доходы по услугам и комиссии</t>
  </si>
  <si>
    <t>Расходы по услугам и комиссии</t>
  </si>
  <si>
    <t>Чистый доход по операциям с финансовыми инструментами, оцениваемыми по справедливой стоимости через прибыль или убыток</t>
  </si>
  <si>
    <t>Чистая реализованная прибыль по инвестициям, имеющимся в наличии для продажи</t>
  </si>
  <si>
    <t>-</t>
  </si>
  <si>
    <t>Чистый (убыток) /прибыль по операциям с иностранной валютой</t>
  </si>
  <si>
    <t>Доход от дивидендов</t>
  </si>
  <si>
    <t>Прочие доходы/(расходы)</t>
  </si>
  <si>
    <t>ЧИСТЫЕ НЕПРОЦЕНТНЫЕ ДОХОДЫ</t>
  </si>
  <si>
    <t>ОПЕРАЦИОННЫЕ РАСХОДЫ</t>
  </si>
  <si>
    <t>Расход по налогу на прибыль</t>
  </si>
  <si>
    <t xml:space="preserve">ЧИСТАЯ ПРИБЫЛЬ/(УБЫТОК) ЗА КВАРТАЛ ОТ ПРОДОЛЖАЮЩЕЙСЯ ДЕЯТЕЛЬНОСТИ </t>
  </si>
  <si>
    <t>Прекращенная деятельность</t>
  </si>
  <si>
    <t>Убыток за период от прекращенной деятельности</t>
  </si>
  <si>
    <t>ЧИСТАЯ ПРИБЫЛЬ/(УБЫТОК) ЗА КВАРТАЛ</t>
  </si>
  <si>
    <t>АКЦИОНЕРНОЕ ОБЩЕСТВО «ФРИДОМ ФИНАНС»</t>
  </si>
  <si>
    <t xml:space="preserve">ОТЧЕТ О ПРИБЫЛЯХ И УБЫТКАХ И ПРОЧЕМ СОВОКУПНОМ ДОХОДЕ </t>
  </si>
  <si>
    <t>НА 31 МАРТА 2016 ГОДА</t>
  </si>
  <si>
    <t>(в тысячах казахстанских тенге)</t>
  </si>
  <si>
    <t>2015 года</t>
  </si>
  <si>
    <t>ПРОЧИЙ СОВОКУПНЫЙ ДОХОД</t>
  </si>
  <si>
    <t>Статьи, которые впоследствии могут быть реклассифицированы в состав прибылей или убытков:</t>
  </si>
  <si>
    <t>Чистый расход по переоценке справедливой стоимости инвестиций, имеющихся в наличии для продажи, после налога на прибыль ноль тенге</t>
  </si>
  <si>
    <t>ПРОЧИЙ СОВОКУПНЫЙ РАСХОД</t>
  </si>
  <si>
    <r>
      <t>ИТОГО СОВОКУПНЫЙ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ДОХОД/(УБЫТОК)</t>
    </r>
  </si>
  <si>
    <t xml:space="preserve">ОТЧЕТ О ФИНАНСОВОМ ПОЛОЖЕНИИ </t>
  </si>
  <si>
    <t>31 декабря</t>
  </si>
  <si>
    <t>АКТИВЫ:</t>
  </si>
  <si>
    <t>Денежные средства и их эквиваленты</t>
  </si>
  <si>
    <t>Средства в банках</t>
  </si>
  <si>
    <t>Финансовые активы по справедливой стоимости через прибыль или убыток</t>
  </si>
  <si>
    <t>Инвестиции, имеющиеся в наличии для продажи</t>
  </si>
  <si>
    <t>Основные средства и нематериальные активы</t>
  </si>
  <si>
    <t>Дебиторская задолженность</t>
  </si>
  <si>
    <t>Прочие активы</t>
  </si>
  <si>
    <t>ИТОГО АКТИВЫ</t>
  </si>
  <si>
    <t>ОБЯЗАТЕЛЬСТВА И КАПИТАЛ</t>
  </si>
  <si>
    <t>ОБЯЗАТЕЛЬСТВА:</t>
  </si>
  <si>
    <t>Обязательства по соглашениям РЕПО</t>
  </si>
  <si>
    <t>Кредиторская задолженность</t>
  </si>
  <si>
    <t>Прочие обязательства</t>
  </si>
  <si>
    <t>ИТОГО ОБЯЗАТЕЛЬСТВА</t>
  </si>
  <si>
    <t>КАПИТАЛ:</t>
  </si>
  <si>
    <t>Акционерный капитал</t>
  </si>
  <si>
    <t xml:space="preserve">Фонд переоценки инвестиций, имеющихся в наличии для продажи </t>
  </si>
  <si>
    <t>Накопленная прибыль</t>
  </si>
  <si>
    <t>ИТОГО КАПИТАЛ</t>
  </si>
  <si>
    <t xml:space="preserve"> </t>
  </si>
  <si>
    <t>ИТОГО ОБЯЗАТЕЛЬСТВА И КАПИТАЛ</t>
  </si>
  <si>
    <t xml:space="preserve">ОТЧЕТ ОБ ИЗМЕНЕНИЯХ КАПИТАЛА </t>
  </si>
  <si>
    <t>Фонд переоценки инвестиций, имеющихся в наличии для продажи</t>
  </si>
  <si>
    <t>Накопленный убыток</t>
  </si>
  <si>
    <t>31 декабря 2015 года</t>
  </si>
  <si>
    <t>Прочий совокупный доход</t>
  </si>
  <si>
    <t>Чистая прибыль</t>
  </si>
  <si>
    <t>Выпуск простых акций</t>
  </si>
  <si>
    <t>31 марта 2016 года</t>
  </si>
  <si>
    <t>31 декабря 2014 года</t>
  </si>
  <si>
    <t>Прочий совокупный убыток</t>
  </si>
  <si>
    <t>Чистый убыток</t>
  </si>
  <si>
    <t>31 марта 2015 года</t>
  </si>
  <si>
    <t>Акционерный капитал – простые акции</t>
  </si>
  <si>
    <t>Итого капитал</t>
  </si>
  <si>
    <t>ЗА КВАРТАЛ, ЗАКОНЧИВШИЙСЯ 31 МАРТА 2016 ГОДА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</si>
  <si>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</si>
  <si>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</si>
  <si>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</si>
  <si>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>Прибыль/(убыток) до налогообложения от продолжающейся и прекращенной деятельностей</t>
  </si>
  <si>
    <t>Корректировки:</t>
  </si>
  <si>
    <t>Нереализованный доход по операциям с финансовыми инструментами, оцениваемыми по справедливой стоимости через прибыль или убыток</t>
  </si>
  <si>
    <t>Чистый реализованный убыток по инвестициям, имеющимся в наличии для продажи</t>
  </si>
  <si>
    <t xml:space="preserve">Чистая прибыль от операций с иностранной валютой </t>
  </si>
  <si>
    <t>Убыток от продажи основных средств и нематериальных активов</t>
  </si>
  <si>
    <t xml:space="preserve">Износ и амортизация </t>
  </si>
  <si>
    <t>Чистое изменение в начислении резервов на отпуск</t>
  </si>
  <si>
    <t>Чистое изменение в начисленных процентах</t>
  </si>
  <si>
    <t>Приток/(отток)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</si>
  <si>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</si>
  <si>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</si>
  <si>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</si>
  <si>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Беспроцентные займы</t>
  </si>
  <si>
    <t>Запасы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</si>
  <si>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</si>
  <si>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Отток денежных средств от операционной деятельности до налогообложения</t>
  </si>
  <si>
    <t>Налог на прибыль уплаченный</t>
  </si>
  <si>
    <t>Чистый отток денежных средств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</si>
  <si>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</si>
  <si>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</si>
  <si>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Поступления от продажи инвестиций, имеющихся в наличии</t>
  </si>
  <si>
    <t>для продажи</t>
  </si>
  <si>
    <t>Поступления от продажи основных средств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</si>
  <si>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</si>
  <si>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</si>
  <si>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Поступления от выпуска обыкновенных акций</t>
  </si>
  <si>
    <t xml:space="preserve">Чистый приток денежных средств от финансовой деятельности  </t>
  </si>
  <si>
    <t xml:space="preserve">ЧИСТОЕ УМЕНЬШЕНИЕ ДЕНЕЖНЫХ СРЕДСТВ И ИХ ЭКВИВАЛЕНТОВ  </t>
  </si>
  <si>
    <t>Влияние от изменения валютного курса на денежные средства</t>
  </si>
  <si>
    <t>ДЕНЕЖНЫЕ СРЕДСТВА И ИХ ЭКВИВАЛЕНТЫ,</t>
  </si>
  <si>
    <t>на начало года</t>
  </si>
  <si>
    <t>на квартала</t>
  </si>
  <si>
    <t>Доход от выбытия активов, предназначенных для продажи</t>
  </si>
  <si>
    <t>ЧИСТАЯ ПРИБЫЛЬ/(УБЫТОК)</t>
  </si>
  <si>
    <t>ПРИБЫЛЬ/(УБЫТОК) ДО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</si>
</sst>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3" formatCode="_(* #,##0.00_);_(* \(#,##0.00\);_(* &quot;-&quot;??_);_(@_)"/>
    <numFmt numFmtId="164" formatCode="_-* #,##0_р_._-;\-* #,##0_р_._-;_-* &quot;-&quot;_р_._-;_-@_-"/>
    <numFmt numFmtId="165" formatCode="_-* #,##0.00_р_._-;\-* #,##0.00_р_._-;_-* &quot;-&quot;??_р_._-;_-@_-"/>
    <numFmt numFmtId="166" formatCode="_([$€]* #,##0.00_);_([$€]* \(#,##0.00\);_([$€]* &quot;-&quot;??_);_(@_)"/>
    <numFmt numFmtId="167" formatCode="_-* #,##0.00_K_Z_T_-;\-* #,##0.00_K_Z_T_-;_-* &quot;-&quot;??_K_Z_T_-;_-@_-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  <numFmt numFmtId="172" formatCode="_(* #,##0_);_(* \(#,##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0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6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0"/>
    <xf numFmtId="0" fontId="29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29" fillId="0" borderId="0">
      <alignment horizontal="right" vertical="top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9" applyNumberFormat="0" applyFill="0" applyAlignment="0" applyProtection="0"/>
    <xf numFmtId="0" fontId="4" fillId="0" borderId="0"/>
    <xf numFmtId="0" fontId="2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>
      <alignment vertical="center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5" fillId="24" borderId="0" xfId="0" applyFont="1" applyFill="1" applyAlignment="1">
      <alignment horizontal="left" vertical="center"/>
    </xf>
    <xf numFmtId="0" fontId="0" fillId="24" borderId="0" xfId="0" applyFill="1"/>
    <xf numFmtId="0" fontId="35" fillId="24" borderId="0" xfId="0" applyFont="1" applyFill="1" applyAlignment="1">
      <alignment horizontal="justify" vertical="center"/>
    </xf>
    <xf numFmtId="0" fontId="36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 wrapText="1"/>
    </xf>
    <xf numFmtId="0" fontId="32" fillId="24" borderId="0" xfId="0" applyFont="1" applyFill="1" applyAlignment="1">
      <alignment horizontal="left" vertical="center" wrapText="1" indent="1"/>
    </xf>
    <xf numFmtId="0" fontId="34" fillId="24" borderId="0" xfId="0" applyFont="1" applyFill="1" applyAlignment="1">
      <alignment horizontal="left" vertical="center" wrapText="1" indent="1"/>
    </xf>
    <xf numFmtId="0" fontId="38" fillId="24" borderId="0" xfId="0" applyFont="1" applyFill="1" applyAlignment="1">
      <alignment horizontal="justify" vertical="center" wrapText="1"/>
    </xf>
    <xf numFmtId="0" fontId="34" fillId="24" borderId="0" xfId="0" applyFont="1" applyFill="1" applyAlignment="1">
      <alignment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8" fillId="24" borderId="0" xfId="0" applyFont="1" applyFill="1" applyAlignment="1">
      <alignment horizontal="left" vertical="center" wrapText="1"/>
    </xf>
    <xf numFmtId="0" fontId="34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horizontal="right" vertical="center" wrapText="1"/>
    </xf>
    <xf numFmtId="0" fontId="34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justify" vertical="center" wrapText="1"/>
    </xf>
    <xf numFmtId="0" fontId="32" fillId="24" borderId="0" xfId="0" applyFont="1" applyFill="1" applyAlignment="1">
      <alignment vertical="center" wrapText="1"/>
    </xf>
    <xf numFmtId="0" fontId="38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vertical="center" wrapText="1"/>
    </xf>
    <xf numFmtId="3" fontId="32" fillId="24" borderId="0" xfId="0" applyNumberFormat="1" applyFont="1" applyFill="1" applyAlignment="1">
      <alignment vertical="center" wrapText="1"/>
    </xf>
    <xf numFmtId="0" fontId="32" fillId="24" borderId="0" xfId="0" applyFont="1" applyFill="1" applyAlignment="1">
      <alignment wrapText="1"/>
    </xf>
    <xf numFmtId="0" fontId="36" fillId="24" borderId="0" xfId="0" applyFont="1" applyFill="1" applyAlignment="1">
      <alignment horizontal="left" vertical="center"/>
    </xf>
    <xf numFmtId="3" fontId="34" fillId="24" borderId="0" xfId="0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horizontal="right" vertical="center" wrapText="1"/>
    </xf>
    <xf numFmtId="0" fontId="39" fillId="24" borderId="0" xfId="0" applyFont="1" applyFill="1" applyAlignment="1">
      <alignment vertical="center" wrapText="1"/>
    </xf>
    <xf numFmtId="0" fontId="34" fillId="24" borderId="0" xfId="0" applyFont="1" applyFill="1"/>
    <xf numFmtId="0" fontId="34" fillId="24" borderId="0" xfId="0" applyFont="1" applyFill="1" applyAlignment="1"/>
    <xf numFmtId="0" fontId="38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right" vertical="center" wrapText="1"/>
    </xf>
    <xf numFmtId="3" fontId="34" fillId="24" borderId="12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0" fontId="34" fillId="24" borderId="12" xfId="0" applyFont="1" applyFill="1" applyBorder="1" applyAlignment="1">
      <alignment horizontal="righ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0" fontId="32" fillId="24" borderId="0" xfId="0" applyFont="1" applyFill="1" applyAlignment="1">
      <alignment vertical="center" wrapText="1"/>
    </xf>
    <xf numFmtId="0" fontId="38" fillId="24" borderId="0" xfId="0" applyFont="1" applyFill="1" applyAlignment="1">
      <alignment horizontal="right" vertical="center" wrapText="1"/>
    </xf>
    <xf numFmtId="172" fontId="32" fillId="24" borderId="0" xfId="109" applyNumberFormat="1" applyFont="1" applyFill="1" applyAlignment="1">
      <alignment horizontal="right" vertical="center" wrapText="1"/>
    </xf>
    <xf numFmtId="172" fontId="32" fillId="24" borderId="11" xfId="109" applyNumberFormat="1" applyFont="1" applyFill="1" applyBorder="1" applyAlignment="1">
      <alignment horizontal="right" vertical="center" wrapText="1"/>
    </xf>
    <xf numFmtId="172" fontId="32" fillId="24" borderId="10" xfId="109" applyNumberFormat="1" applyFont="1" applyFill="1" applyBorder="1" applyAlignment="1">
      <alignment horizontal="right" vertical="center" wrapText="1"/>
    </xf>
    <xf numFmtId="172" fontId="34" fillId="24" borderId="0" xfId="109" applyNumberFormat="1" applyFont="1" applyFill="1" applyAlignment="1">
      <alignment horizontal="right" vertical="center" wrapText="1"/>
    </xf>
    <xf numFmtId="172" fontId="32" fillId="24" borderId="10" xfId="109" applyNumberFormat="1" applyFont="1" applyFill="1" applyBorder="1" applyAlignment="1">
      <alignment vertical="center" wrapText="1"/>
    </xf>
    <xf numFmtId="172" fontId="32" fillId="24" borderId="0" xfId="109" applyNumberFormat="1" applyFont="1" applyFill="1" applyAlignment="1">
      <alignment vertical="center" wrapText="1"/>
    </xf>
    <xf numFmtId="172" fontId="32" fillId="24" borderId="12" xfId="109" applyNumberFormat="1" applyFont="1" applyFill="1" applyBorder="1" applyAlignment="1">
      <alignment horizontal="right" vertical="center" wrapText="1"/>
    </xf>
    <xf numFmtId="172" fontId="32" fillId="24" borderId="13" xfId="109" applyNumberFormat="1" applyFont="1" applyFill="1" applyBorder="1" applyAlignment="1">
      <alignment vertical="center" wrapText="1"/>
    </xf>
    <xf numFmtId="172" fontId="32" fillId="24" borderId="12" xfId="109" applyNumberFormat="1" applyFont="1" applyFill="1" applyBorder="1" applyAlignment="1">
      <alignment vertical="center" wrapText="1"/>
    </xf>
    <xf numFmtId="172" fontId="32" fillId="24" borderId="11" xfId="109" applyNumberFormat="1" applyFont="1" applyFill="1" applyBorder="1" applyAlignment="1">
      <alignment vertical="center" wrapText="1"/>
    </xf>
    <xf numFmtId="172" fontId="32" fillId="24" borderId="0" xfId="109" applyNumberFormat="1" applyFont="1" applyFill="1" applyAlignment="1">
      <alignment horizontal="right" vertical="center"/>
    </xf>
    <xf numFmtId="172" fontId="32" fillId="24" borderId="11" xfId="109" applyNumberFormat="1" applyFont="1" applyFill="1" applyBorder="1" applyAlignment="1">
      <alignment horizontal="right" vertical="center"/>
    </xf>
    <xf numFmtId="172" fontId="32" fillId="24" borderId="10" xfId="109" applyNumberFormat="1" applyFont="1" applyFill="1" applyBorder="1" applyAlignment="1">
      <alignment vertical="center"/>
    </xf>
    <xf numFmtId="172" fontId="32" fillId="24" borderId="11" xfId="109" applyNumberFormat="1" applyFont="1" applyFill="1" applyBorder="1" applyAlignment="1">
      <alignment vertical="center"/>
    </xf>
    <xf numFmtId="172" fontId="32" fillId="24" borderId="10" xfId="109" applyNumberFormat="1" applyFont="1" applyFill="1" applyBorder="1" applyAlignment="1">
      <alignment horizontal="right" vertical="center"/>
    </xf>
    <xf numFmtId="172" fontId="32" fillId="24" borderId="12" xfId="109" applyNumberFormat="1" applyFont="1" applyFill="1" applyBorder="1" applyAlignment="1">
      <alignment horizontal="right" vertical="center"/>
    </xf>
    <xf numFmtId="172" fontId="34" fillId="24" borderId="0" xfId="109" applyNumberFormat="1" applyFont="1" applyFill="1" applyAlignment="1">
      <alignment vertical="center" wrapText="1"/>
    </xf>
    <xf numFmtId="172" fontId="34" fillId="24" borderId="11" xfId="109" applyNumberFormat="1" applyFont="1" applyFill="1" applyBorder="1" applyAlignment="1">
      <alignment horizontal="right" vertical="center" wrapText="1"/>
    </xf>
    <xf numFmtId="172" fontId="34" fillId="24" borderId="0" xfId="109" applyNumberFormat="1" applyFont="1" applyFill="1" applyAlignment="1">
      <alignment horizontal="right" vertical="center" wrapText="1"/>
    </xf>
    <xf numFmtId="172" fontId="32" fillId="24" borderId="0" xfId="109" applyNumberFormat="1" applyFont="1" applyFill="1" applyAlignment="1">
      <alignment vertical="center" wrapText="1"/>
    </xf>
    <xf numFmtId="172" fontId="34" fillId="24" borderId="10" xfId="109" applyNumberFormat="1" applyFont="1" applyFill="1" applyBorder="1" applyAlignment="1">
      <alignment horizontal="right" wrapText="1"/>
    </xf>
    <xf numFmtId="172" fontId="32" fillId="24" borderId="0" xfId="109" applyNumberFormat="1" applyFont="1" applyFill="1" applyAlignment="1">
      <alignment wrapText="1"/>
    </xf>
    <xf numFmtId="172" fontId="34" fillId="24" borderId="0" xfId="109" applyNumberFormat="1" applyFont="1" applyFill="1" applyBorder="1" applyAlignment="1">
      <alignment horizontal="right" wrapText="1"/>
    </xf>
    <xf numFmtId="172" fontId="34" fillId="24" borderId="10" xfId="109" applyNumberFormat="1" applyFont="1" applyFill="1" applyBorder="1" applyAlignment="1">
      <alignment horizontal="right" vertical="center" wrapText="1"/>
    </xf>
    <xf numFmtId="172" fontId="34" fillId="24" borderId="0" xfId="109" applyNumberFormat="1" applyFont="1" applyFill="1" applyBorder="1" applyAlignment="1">
      <alignment horizontal="right" vertical="center" wrapText="1"/>
    </xf>
    <xf numFmtId="172" fontId="34" fillId="24" borderId="0" xfId="109" applyNumberFormat="1" applyFont="1" applyFill="1" applyAlignment="1">
      <alignment horizontal="right" wrapText="1"/>
    </xf>
    <xf numFmtId="172" fontId="34" fillId="24" borderId="12" xfId="109" applyNumberFormat="1" applyFont="1" applyFill="1" applyBorder="1" applyAlignment="1">
      <alignment horizontal="right" wrapText="1"/>
    </xf>
    <xf numFmtId="172" fontId="34" fillId="24" borderId="13" xfId="109" applyNumberFormat="1" applyFont="1" applyFill="1" applyBorder="1" applyAlignment="1">
      <alignment horizontal="right" wrapText="1"/>
    </xf>
  </cellXfs>
  <cellStyles count="11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" xfId="109" builtinId="3"/>
    <cellStyle name="Comma 2" xfId="83"/>
    <cellStyle name="Euro" xfId="20"/>
    <cellStyle name="Euro 2" xfId="21"/>
    <cellStyle name="Euro 3" xfId="22"/>
    <cellStyle name="Normal" xfId="0" builtinId="0"/>
    <cellStyle name="Normal 2" xfId="23"/>
    <cellStyle name="Normal 3" xfId="1"/>
    <cellStyle name="S0" xfId="24"/>
    <cellStyle name="S1" xfId="25"/>
    <cellStyle name="S10" xfId="26"/>
    <cellStyle name="S11" xfId="27"/>
    <cellStyle name="S12" xfId="28"/>
    <cellStyle name="S13" xfId="29"/>
    <cellStyle name="S14" xfId="30"/>
    <cellStyle name="S2" xfId="31"/>
    <cellStyle name="S3" xfId="32"/>
    <cellStyle name="S4" xfId="33"/>
    <cellStyle name="S5" xfId="34"/>
    <cellStyle name="S6" xfId="35"/>
    <cellStyle name="S7" xfId="36"/>
    <cellStyle name="S8" xfId="37"/>
    <cellStyle name="S9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Гиперссылка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3 2" xfId="62"/>
    <cellStyle name="Обычный 3 2 2" xfId="63"/>
    <cellStyle name="Обычный 3 2 3" xfId="64"/>
    <cellStyle name="Обычный 3 3" xfId="65"/>
    <cellStyle name="Обычный 4" xfId="66"/>
    <cellStyle name="Обычный 5" xfId="67"/>
    <cellStyle name="Обычный 5 2" xfId="68"/>
    <cellStyle name="Обычный 6" xfId="69"/>
    <cellStyle name="Обычный 7" xfId="70"/>
    <cellStyle name="Обычный_230 постановление" xfId="71"/>
    <cellStyle name="Плохой 2" xfId="72"/>
    <cellStyle name="Пояснение 2" xfId="73"/>
    <cellStyle name="Примечание 2" xfId="74"/>
    <cellStyle name="Процентный 2" xfId="75"/>
    <cellStyle name="Процентный 2 2" xfId="76"/>
    <cellStyle name="Процентный 3" xfId="77"/>
    <cellStyle name="Связанная ячейка 2" xfId="78"/>
    <cellStyle name="Стиль 1" xfId="79"/>
    <cellStyle name="Текст предупреждения 2" xfId="80"/>
    <cellStyle name="Тысячи [0]_Birga" xfId="81"/>
    <cellStyle name="Тысячи_Birga" xfId="82"/>
    <cellStyle name="Финансовый [0] 2" xfId="84"/>
    <cellStyle name="Финансовый [0] 3" xfId="85"/>
    <cellStyle name="Финансовый 10" xfId="86"/>
    <cellStyle name="Финансовый 11" xfId="87"/>
    <cellStyle name="Финансовый 12" xfId="88"/>
    <cellStyle name="Финансовый 13" xfId="89"/>
    <cellStyle name="Финансовый 2" xfId="90"/>
    <cellStyle name="Финансовый 2 2" xfId="91"/>
    <cellStyle name="Финансовый 2 3" xfId="92"/>
    <cellStyle name="Финансовый 3" xfId="93"/>
    <cellStyle name="Финансовый 3 2" xfId="94"/>
    <cellStyle name="Финансовый 3 3" xfId="95"/>
    <cellStyle name="Финансовый 4" xfId="96"/>
    <cellStyle name="Финансовый 4 2" xfId="97"/>
    <cellStyle name="Финансовый 5" xfId="98"/>
    <cellStyle name="Финансовый 5 2" xfId="99"/>
    <cellStyle name="Финансовый 5 3" xfId="100"/>
    <cellStyle name="Финансовый 6" xfId="101"/>
    <cellStyle name="Финансовый 6 2" xfId="102"/>
    <cellStyle name="Финансовый 7" xfId="103"/>
    <cellStyle name="Финансовый 8" xfId="104"/>
    <cellStyle name="Финансовый 8 2" xfId="105"/>
    <cellStyle name="Финансовый 9" xfId="106"/>
    <cellStyle name="Хороший 2" xfId="107"/>
    <cellStyle name="표준_China Fund Subscription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view="pageBreakPreview" topLeftCell="A22" zoomScale="130" zoomScaleNormal="100" zoomScaleSheetLayoutView="130" workbookViewId="0">
      <selection activeCell="B35" sqref="B35:B36"/>
    </sheetView>
  </sheetViews>
  <sheetFormatPr defaultRowHeight="14.4"/>
  <cols>
    <col min="1" max="1" width="56.5546875" style="2" bestFit="1" customWidth="1"/>
    <col min="2" max="2" width="12.44140625" style="2" customWidth="1"/>
    <col min="3" max="3" width="2.88671875" style="2" customWidth="1"/>
    <col min="4" max="4" width="12.33203125" style="2" customWidth="1"/>
    <col min="5" max="16384" width="8.88671875" style="2"/>
  </cols>
  <sheetData>
    <row r="1" spans="1:4" ht="15.6">
      <c r="A1" s="1" t="s">
        <v>22</v>
      </c>
    </row>
    <row r="2" spans="1:4" ht="15.6">
      <c r="A2" s="3"/>
    </row>
    <row r="3" spans="1:4">
      <c r="A3" s="4" t="s">
        <v>32</v>
      </c>
    </row>
    <row r="4" spans="1:4">
      <c r="A4" s="4" t="s">
        <v>24</v>
      </c>
    </row>
    <row r="5" spans="1:4">
      <c r="A5" s="5" t="s">
        <v>25</v>
      </c>
    </row>
    <row r="7" spans="1:4" s="29" customFormat="1" ht="12">
      <c r="A7" s="31"/>
      <c r="B7" s="6" t="s">
        <v>1</v>
      </c>
      <c r="C7" s="32"/>
      <c r="D7" s="6" t="s">
        <v>33</v>
      </c>
    </row>
    <row r="8" spans="1:4" s="29" customFormat="1" ht="12">
      <c r="A8" s="31"/>
      <c r="B8" s="6" t="s">
        <v>2</v>
      </c>
      <c r="C8" s="32"/>
      <c r="D8" s="6" t="s">
        <v>26</v>
      </c>
    </row>
    <row r="9" spans="1:4" s="29" customFormat="1" ht="12">
      <c r="A9" s="7" t="s">
        <v>34</v>
      </c>
      <c r="B9" s="8"/>
      <c r="C9" s="8"/>
      <c r="D9" s="8"/>
    </row>
    <row r="10" spans="1:4" s="29" customFormat="1" ht="12">
      <c r="A10" s="9" t="s">
        <v>35</v>
      </c>
      <c r="B10" s="26">
        <v>784913</v>
      </c>
      <c r="C10" s="12"/>
      <c r="D10" s="26">
        <v>1094637</v>
      </c>
    </row>
    <row r="11" spans="1:4" s="29" customFormat="1" ht="12">
      <c r="A11" s="9" t="s">
        <v>36</v>
      </c>
      <c r="B11" s="26">
        <v>11010</v>
      </c>
      <c r="C11" s="12"/>
      <c r="D11" s="26">
        <v>11164</v>
      </c>
    </row>
    <row r="12" spans="1:4" s="29" customFormat="1" ht="12">
      <c r="A12" s="9" t="s">
        <v>37</v>
      </c>
      <c r="B12" s="26">
        <v>7370955</v>
      </c>
      <c r="C12" s="12"/>
      <c r="D12" s="26">
        <v>4336410</v>
      </c>
    </row>
    <row r="13" spans="1:4" s="29" customFormat="1" ht="12">
      <c r="A13" s="9" t="s">
        <v>38</v>
      </c>
      <c r="B13" s="27">
        <v>459</v>
      </c>
      <c r="C13" s="12"/>
      <c r="D13" s="27">
        <v>459</v>
      </c>
    </row>
    <row r="14" spans="1:4" s="29" customFormat="1" ht="12">
      <c r="A14" s="9" t="s">
        <v>39</v>
      </c>
      <c r="B14" s="26">
        <v>264204</v>
      </c>
      <c r="C14" s="12"/>
      <c r="D14" s="26">
        <v>265263</v>
      </c>
    </row>
    <row r="15" spans="1:4" s="29" customFormat="1" ht="12">
      <c r="A15" s="9" t="s">
        <v>40</v>
      </c>
      <c r="B15" s="26">
        <v>17697</v>
      </c>
      <c r="C15" s="12"/>
      <c r="D15" s="26">
        <v>17036</v>
      </c>
    </row>
    <row r="16" spans="1:4" s="29" customFormat="1" ht="12.6" thickBot="1">
      <c r="A16" s="10" t="s">
        <v>41</v>
      </c>
      <c r="B16" s="26">
        <v>67185</v>
      </c>
      <c r="C16" s="12"/>
      <c r="D16" s="26">
        <v>29374</v>
      </c>
    </row>
    <row r="17" spans="1:4" s="29" customFormat="1" ht="12">
      <c r="A17" s="10"/>
      <c r="B17" s="15"/>
      <c r="C17" s="12"/>
      <c r="D17" s="15"/>
    </row>
    <row r="18" spans="1:4" s="29" customFormat="1" ht="12.6" thickBot="1">
      <c r="A18" s="7" t="s">
        <v>42</v>
      </c>
      <c r="B18" s="13">
        <v>8516423</v>
      </c>
      <c r="C18" s="12"/>
      <c r="D18" s="13">
        <v>5754343</v>
      </c>
    </row>
    <row r="19" spans="1:4" s="29" customFormat="1" ht="12">
      <c r="A19" s="12"/>
      <c r="B19" s="27"/>
      <c r="C19" s="12"/>
      <c r="D19" s="27"/>
    </row>
    <row r="20" spans="1:4" s="29" customFormat="1" ht="12">
      <c r="A20" s="18" t="s">
        <v>43</v>
      </c>
      <c r="B20" s="27"/>
      <c r="C20" s="12"/>
      <c r="D20" s="27"/>
    </row>
    <row r="21" spans="1:4" s="29" customFormat="1" ht="12">
      <c r="A21" s="7"/>
      <c r="B21" s="27"/>
      <c r="C21" s="12"/>
      <c r="D21" s="27"/>
    </row>
    <row r="22" spans="1:4" s="29" customFormat="1" ht="12">
      <c r="A22" s="18" t="s">
        <v>44</v>
      </c>
      <c r="B22" s="27"/>
      <c r="C22" s="12"/>
      <c r="D22" s="27"/>
    </row>
    <row r="23" spans="1:4" s="29" customFormat="1" ht="12">
      <c r="A23" s="9" t="s">
        <v>45</v>
      </c>
      <c r="B23" s="26">
        <v>3721239</v>
      </c>
      <c r="C23" s="12"/>
      <c r="D23" s="26">
        <v>1968938</v>
      </c>
    </row>
    <row r="24" spans="1:4" s="29" customFormat="1" ht="12">
      <c r="A24" s="9" t="s">
        <v>46</v>
      </c>
      <c r="B24" s="26">
        <v>28032</v>
      </c>
      <c r="C24" s="12"/>
      <c r="D24" s="26">
        <v>2807</v>
      </c>
    </row>
    <row r="25" spans="1:4" s="29" customFormat="1" ht="12.6" thickBot="1">
      <c r="A25" s="9" t="s">
        <v>47</v>
      </c>
      <c r="B25" s="26">
        <v>45807</v>
      </c>
      <c r="C25" s="12"/>
      <c r="D25" s="26">
        <v>40134</v>
      </c>
    </row>
    <row r="26" spans="1:4" s="29" customFormat="1" ht="12">
      <c r="A26" s="11"/>
      <c r="B26" s="33">
        <v>3795078</v>
      </c>
      <c r="C26" s="35"/>
      <c r="D26" s="33">
        <v>2011879</v>
      </c>
    </row>
    <row r="27" spans="1:4" s="29" customFormat="1" ht="12.6" thickBot="1">
      <c r="A27" s="14" t="s">
        <v>48</v>
      </c>
      <c r="B27" s="37"/>
      <c r="C27" s="35"/>
      <c r="D27" s="37"/>
    </row>
    <row r="28" spans="1:4" s="29" customFormat="1" ht="12">
      <c r="A28" s="7"/>
      <c r="B28" s="27"/>
      <c r="C28" s="12"/>
      <c r="D28" s="27"/>
    </row>
    <row r="29" spans="1:4" s="29" customFormat="1" ht="12">
      <c r="A29" s="7" t="s">
        <v>49</v>
      </c>
      <c r="B29" s="27"/>
      <c r="C29" s="12"/>
      <c r="D29" s="27"/>
    </row>
    <row r="30" spans="1:4" s="29" customFormat="1" ht="12">
      <c r="A30" s="9" t="s">
        <v>50</v>
      </c>
      <c r="B30" s="26">
        <v>3068584</v>
      </c>
      <c r="C30" s="12"/>
      <c r="D30" s="26">
        <v>3068584</v>
      </c>
    </row>
    <row r="31" spans="1:4" s="29" customFormat="1" ht="12">
      <c r="A31" s="9" t="s">
        <v>51</v>
      </c>
      <c r="B31" s="27">
        <v>162</v>
      </c>
      <c r="C31" s="12"/>
      <c r="D31" s="27">
        <v>162</v>
      </c>
    </row>
    <row r="32" spans="1:4" s="29" customFormat="1" ht="12.6" thickBot="1">
      <c r="A32" s="9" t="s">
        <v>52</v>
      </c>
      <c r="B32" s="26">
        <v>1652599</v>
      </c>
      <c r="C32" s="12"/>
      <c r="D32" s="26">
        <v>673718</v>
      </c>
    </row>
    <row r="33" spans="1:4" s="29" customFormat="1" ht="12">
      <c r="A33" s="14"/>
      <c r="B33" s="33">
        <v>4721345</v>
      </c>
      <c r="C33" s="35"/>
      <c r="D33" s="33">
        <v>3742464</v>
      </c>
    </row>
    <row r="34" spans="1:4" s="29" customFormat="1" ht="12.6" thickBot="1">
      <c r="A34" s="14" t="s">
        <v>53</v>
      </c>
      <c r="B34" s="37"/>
      <c r="C34" s="35"/>
      <c r="D34" s="37"/>
    </row>
    <row r="35" spans="1:4" s="29" customFormat="1" ht="12">
      <c r="A35" s="14" t="s">
        <v>54</v>
      </c>
      <c r="B35" s="33">
        <v>8516423</v>
      </c>
      <c r="C35" s="35"/>
      <c r="D35" s="33">
        <f>SUM(D33+D26)</f>
        <v>5754343</v>
      </c>
    </row>
    <row r="36" spans="1:4" s="29" customFormat="1" ht="12.6" thickBot="1">
      <c r="A36" s="14" t="s">
        <v>55</v>
      </c>
      <c r="B36" s="34"/>
      <c r="C36" s="35"/>
      <c r="D36" s="36"/>
    </row>
    <row r="37" spans="1:4" s="29" customFormat="1" ht="12.6" thickTop="1"/>
    <row r="38" spans="1:4" s="29" customFormat="1" ht="12"/>
    <row r="39" spans="1:4" s="29" customFormat="1" ht="12"/>
    <row r="40" spans="1:4" s="29" customFormat="1" ht="12"/>
    <row r="41" spans="1:4" s="29" customFormat="1" ht="12"/>
    <row r="42" spans="1:4" s="29" customFormat="1" ht="12"/>
    <row r="43" spans="1:4" s="29" customFormat="1" ht="12"/>
    <row r="44" spans="1:4" s="29" customFormat="1" ht="12"/>
    <row r="45" spans="1:4" s="29" customFormat="1" ht="12"/>
    <row r="46" spans="1:4" s="29" customFormat="1" ht="12"/>
    <row r="47" spans="1:4" s="29" customFormat="1" ht="12"/>
    <row r="48" spans="1:4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="29" customFormat="1" ht="12"/>
    <row r="59" s="29" customFormat="1" ht="12"/>
    <row r="60" s="29" customFormat="1" ht="12"/>
    <row r="61" s="29" customFormat="1" ht="12"/>
    <row r="62" s="29" customFormat="1" ht="12"/>
    <row r="63" s="29" customFormat="1" ht="12"/>
    <row r="64" s="29" customFormat="1" ht="12"/>
    <row r="65" s="29" customFormat="1" ht="12"/>
    <row r="66" s="29" customFormat="1" ht="12"/>
    <row r="67" s="29" customFormat="1" ht="12"/>
    <row r="68" s="29" customFormat="1" ht="12"/>
    <row r="69" s="29" customFormat="1" ht="12"/>
    <row r="70" s="29" customFormat="1" ht="12"/>
    <row r="71" s="29" customFormat="1" ht="12"/>
    <row r="72" s="29" customFormat="1" ht="12"/>
    <row r="73" s="29" customFormat="1" ht="12"/>
    <row r="74" s="29" customFormat="1" ht="12"/>
    <row r="75" s="29" customFormat="1" ht="12"/>
    <row r="76" s="29" customFormat="1" ht="12"/>
    <row r="77" s="29" customFormat="1" ht="12"/>
    <row r="78" s="29" customFormat="1" ht="12"/>
    <row r="79" s="29" customFormat="1" ht="12"/>
    <row r="80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</sheetData>
  <mergeCells count="11">
    <mergeCell ref="A7:A8"/>
    <mergeCell ref="C7:C8"/>
    <mergeCell ref="B35:B36"/>
    <mergeCell ref="C35:C36"/>
    <mergeCell ref="D35:D36"/>
    <mergeCell ref="B26:B27"/>
    <mergeCell ref="C26:C27"/>
    <mergeCell ref="D26:D27"/>
    <mergeCell ref="B33:B34"/>
    <mergeCell ref="C33:C34"/>
    <mergeCell ref="D33:D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view="pageBreakPreview" topLeftCell="A37" zoomScale="130" zoomScaleNormal="100" zoomScaleSheetLayoutView="130" workbookViewId="0">
      <selection activeCell="A30" sqref="A30"/>
    </sheetView>
  </sheetViews>
  <sheetFormatPr defaultRowHeight="14.4"/>
  <cols>
    <col min="1" max="1" width="68.109375" style="2" customWidth="1"/>
    <col min="2" max="2" width="15.44140625" style="2" customWidth="1"/>
    <col min="3" max="3" width="3.21875" style="2" customWidth="1"/>
    <col min="4" max="4" width="14.77734375" style="2" customWidth="1"/>
    <col min="5" max="16384" width="8.88671875" style="2"/>
  </cols>
  <sheetData>
    <row r="1" spans="1:4" ht="15.6">
      <c r="A1" s="1" t="s">
        <v>22</v>
      </c>
    </row>
    <row r="2" spans="1:4" ht="15.6">
      <c r="A2" s="3"/>
    </row>
    <row r="3" spans="1:4">
      <c r="A3" s="25" t="s">
        <v>23</v>
      </c>
    </row>
    <row r="4" spans="1:4">
      <c r="A4" s="25" t="s">
        <v>24</v>
      </c>
    </row>
    <row r="5" spans="1:4">
      <c r="A5" s="5" t="s">
        <v>25</v>
      </c>
    </row>
    <row r="8" spans="1:4" s="29" customFormat="1" ht="22.8">
      <c r="A8" s="24"/>
      <c r="B8" s="6" t="s">
        <v>0</v>
      </c>
      <c r="C8" s="7"/>
      <c r="D8" s="6" t="s">
        <v>0</v>
      </c>
    </row>
    <row r="9" spans="1:4" s="29" customFormat="1" ht="12">
      <c r="A9" s="24"/>
      <c r="B9" s="6" t="s">
        <v>1</v>
      </c>
      <c r="C9" s="7"/>
      <c r="D9" s="6" t="s">
        <v>1</v>
      </c>
    </row>
    <row r="10" spans="1:4" s="29" customFormat="1" ht="12">
      <c r="A10" s="24"/>
      <c r="B10" s="6" t="s">
        <v>2</v>
      </c>
      <c r="C10" s="7"/>
      <c r="D10" s="6" t="s">
        <v>3</v>
      </c>
    </row>
    <row r="11" spans="1:4" s="29" customFormat="1" ht="12">
      <c r="A11" s="24"/>
      <c r="B11" s="6"/>
      <c r="C11" s="7"/>
      <c r="D11" s="6"/>
    </row>
    <row r="12" spans="1:4" s="29" customFormat="1" ht="12">
      <c r="A12" s="20" t="s">
        <v>4</v>
      </c>
      <c r="B12" s="40">
        <v>28294</v>
      </c>
      <c r="C12" s="40"/>
      <c r="D12" s="40">
        <v>1273</v>
      </c>
    </row>
    <row r="13" spans="1:4" s="29" customFormat="1" ht="12.6" thickBot="1">
      <c r="A13" s="12" t="s">
        <v>5</v>
      </c>
      <c r="B13" s="41">
        <v>-179958</v>
      </c>
      <c r="C13" s="40"/>
      <c r="D13" s="40">
        <v>-232</v>
      </c>
    </row>
    <row r="14" spans="1:4" s="29" customFormat="1" ht="12">
      <c r="A14" s="12"/>
      <c r="B14" s="40"/>
      <c r="C14" s="40"/>
      <c r="D14" s="42"/>
    </row>
    <row r="15" spans="1:4" s="29" customFormat="1" ht="12.6" thickBot="1">
      <c r="A15" s="7" t="s">
        <v>6</v>
      </c>
      <c r="B15" s="41">
        <v>-151664</v>
      </c>
      <c r="C15" s="40"/>
      <c r="D15" s="41">
        <v>1041</v>
      </c>
    </row>
    <row r="16" spans="1:4" s="29" customFormat="1" ht="12">
      <c r="A16" s="12"/>
      <c r="B16" s="40"/>
      <c r="C16" s="40"/>
      <c r="D16" s="40"/>
    </row>
    <row r="17" spans="1:4" s="29" customFormat="1" ht="12">
      <c r="A17" s="12" t="s">
        <v>7</v>
      </c>
      <c r="B17" s="40">
        <v>16944</v>
      </c>
      <c r="C17" s="40"/>
      <c r="D17" s="40">
        <v>14911</v>
      </c>
    </row>
    <row r="18" spans="1:4" s="29" customFormat="1" ht="12">
      <c r="A18" s="12" t="s">
        <v>8</v>
      </c>
      <c r="B18" s="40">
        <v>-6647</v>
      </c>
      <c r="C18" s="40"/>
      <c r="D18" s="40">
        <v>-319</v>
      </c>
    </row>
    <row r="19" spans="1:4" s="29" customFormat="1" ht="24">
      <c r="A19" s="12" t="s">
        <v>9</v>
      </c>
      <c r="B19" s="43">
        <v>1343268</v>
      </c>
      <c r="C19" s="40"/>
      <c r="D19" s="40">
        <v>12190</v>
      </c>
    </row>
    <row r="20" spans="1:4" s="29" customFormat="1" ht="12">
      <c r="A20" s="12" t="s">
        <v>10</v>
      </c>
      <c r="B20" s="40" t="s">
        <v>11</v>
      </c>
      <c r="C20" s="40"/>
      <c r="D20" s="43">
        <v>682</v>
      </c>
    </row>
    <row r="21" spans="1:4" s="29" customFormat="1" ht="12">
      <c r="A21" s="12" t="s">
        <v>12</v>
      </c>
      <c r="B21" s="40">
        <v>-26424</v>
      </c>
      <c r="C21" s="40"/>
      <c r="D21" s="40">
        <v>4793</v>
      </c>
    </row>
    <row r="22" spans="1:4" s="29" customFormat="1" ht="12">
      <c r="A22" s="12" t="s">
        <v>13</v>
      </c>
      <c r="B22" s="40">
        <v>548</v>
      </c>
      <c r="C22" s="40"/>
      <c r="D22" s="40">
        <v>179</v>
      </c>
    </row>
    <row r="23" spans="1:4" s="29" customFormat="1" ht="12.6" thickBot="1">
      <c r="A23" s="12" t="s">
        <v>14</v>
      </c>
      <c r="B23" s="41">
        <v>-2328</v>
      </c>
      <c r="C23" s="40"/>
      <c r="D23" s="41">
        <v>-5832</v>
      </c>
    </row>
    <row r="24" spans="1:4" s="29" customFormat="1" ht="12">
      <c r="A24" s="20"/>
      <c r="B24" s="40"/>
      <c r="C24" s="40"/>
      <c r="D24" s="40"/>
    </row>
    <row r="25" spans="1:4" s="29" customFormat="1" ht="12.6" thickBot="1">
      <c r="A25" s="7" t="s">
        <v>15</v>
      </c>
      <c r="B25" s="41">
        <v>1325361</v>
      </c>
      <c r="C25" s="40"/>
      <c r="D25" s="41">
        <v>26606</v>
      </c>
    </row>
    <row r="26" spans="1:4" s="29" customFormat="1" ht="12">
      <c r="A26" s="12"/>
      <c r="B26" s="40"/>
      <c r="C26" s="40"/>
      <c r="D26" s="40"/>
    </row>
    <row r="27" spans="1:4" s="29" customFormat="1" ht="12.6" thickBot="1">
      <c r="A27" s="12" t="s">
        <v>16</v>
      </c>
      <c r="B27" s="41">
        <v>-194816</v>
      </c>
      <c r="C27" s="40"/>
      <c r="D27" s="41">
        <v>-168922</v>
      </c>
    </row>
    <row r="28" spans="1:4" s="29" customFormat="1" ht="12">
      <c r="A28" s="17"/>
      <c r="B28" s="44"/>
      <c r="C28" s="45"/>
      <c r="D28" s="44"/>
    </row>
    <row r="29" spans="1:4" s="29" customFormat="1" ht="12">
      <c r="A29" s="7" t="s">
        <v>109</v>
      </c>
      <c r="B29" s="45">
        <v>978881</v>
      </c>
      <c r="C29" s="45"/>
      <c r="D29" s="45">
        <v>-141277</v>
      </c>
    </row>
    <row r="30" spans="1:4" s="29" customFormat="1" ht="12">
      <c r="A30" s="20"/>
      <c r="B30" s="40"/>
      <c r="C30" s="40"/>
      <c r="D30" s="40"/>
    </row>
    <row r="31" spans="1:4" s="29" customFormat="1" ht="12.6" thickBot="1">
      <c r="A31" s="20" t="s">
        <v>17</v>
      </c>
      <c r="B31" s="41" t="s">
        <v>11</v>
      </c>
      <c r="C31" s="40"/>
      <c r="D31" s="41" t="s">
        <v>11</v>
      </c>
    </row>
    <row r="32" spans="1:4" s="29" customFormat="1" ht="12">
      <c r="A32" s="20"/>
      <c r="B32" s="40"/>
      <c r="C32" s="40"/>
      <c r="D32" s="40"/>
    </row>
    <row r="33" spans="1:4" s="29" customFormat="1" ht="23.4" thickBot="1">
      <c r="A33" s="7" t="s">
        <v>18</v>
      </c>
      <c r="B33" s="46">
        <v>978881</v>
      </c>
      <c r="C33" s="40"/>
      <c r="D33" s="46">
        <v>-141277</v>
      </c>
    </row>
    <row r="34" spans="1:4" s="29" customFormat="1" ht="12.6" thickTop="1">
      <c r="A34" s="18"/>
      <c r="B34" s="47"/>
      <c r="C34" s="45"/>
      <c r="D34" s="47"/>
    </row>
    <row r="35" spans="1:4" s="29" customFormat="1" ht="12">
      <c r="A35" s="18" t="s">
        <v>19</v>
      </c>
      <c r="B35" s="45"/>
      <c r="C35" s="45"/>
      <c r="D35" s="45"/>
    </row>
    <row r="36" spans="1:4" s="29" customFormat="1" ht="12">
      <c r="A36" s="17"/>
    </row>
    <row r="37" spans="1:4" s="29" customFormat="1" ht="12">
      <c r="A37" s="19" t="s">
        <v>107</v>
      </c>
      <c r="B37" s="40" t="s">
        <v>11</v>
      </c>
      <c r="C37" s="40"/>
      <c r="D37" s="40" t="s">
        <v>11</v>
      </c>
    </row>
    <row r="38" spans="1:4" s="29" customFormat="1" ht="12.6" thickBot="1">
      <c r="A38" s="17" t="s">
        <v>20</v>
      </c>
      <c r="B38" s="40" t="s">
        <v>11</v>
      </c>
      <c r="C38" s="40"/>
      <c r="D38" s="40" t="s">
        <v>11</v>
      </c>
    </row>
    <row r="39" spans="1:4" s="29" customFormat="1" ht="12">
      <c r="A39" s="17"/>
      <c r="B39" s="42"/>
      <c r="C39" s="40"/>
      <c r="D39" s="42"/>
    </row>
    <row r="40" spans="1:4" s="29" customFormat="1" ht="12.6" thickBot="1">
      <c r="A40" s="18" t="s">
        <v>21</v>
      </c>
      <c r="B40" s="48">
        <v>978881</v>
      </c>
      <c r="C40" s="45"/>
      <c r="D40" s="48">
        <v>-141277</v>
      </c>
    </row>
    <row r="41" spans="1:4" s="29" customFormat="1" ht="12.6" thickTop="1"/>
    <row r="42" spans="1:4" s="29" customFormat="1" ht="12"/>
    <row r="43" spans="1:4" s="29" customFormat="1" ht="22.8">
      <c r="A43" s="20"/>
      <c r="B43" s="6" t="s">
        <v>0</v>
      </c>
      <c r="C43" s="7"/>
      <c r="D43" s="6" t="s">
        <v>0</v>
      </c>
    </row>
    <row r="44" spans="1:4" s="29" customFormat="1" ht="12">
      <c r="A44" s="20"/>
      <c r="B44" s="6" t="s">
        <v>1</v>
      </c>
      <c r="C44" s="7"/>
      <c r="D44" s="6" t="s">
        <v>1</v>
      </c>
    </row>
    <row r="45" spans="1:4" s="29" customFormat="1" ht="12">
      <c r="A45" s="20"/>
      <c r="B45" s="6" t="s">
        <v>2</v>
      </c>
      <c r="C45" s="7"/>
      <c r="D45" s="6" t="s">
        <v>26</v>
      </c>
    </row>
    <row r="46" spans="1:4" s="29" customFormat="1" ht="12">
      <c r="A46" s="12"/>
      <c r="B46" s="23"/>
      <c r="C46" s="20"/>
      <c r="D46" s="23"/>
    </row>
    <row r="47" spans="1:4" s="29" customFormat="1" ht="12.6" thickBot="1">
      <c r="A47" s="12" t="s">
        <v>108</v>
      </c>
      <c r="B47" s="49">
        <v>978881</v>
      </c>
      <c r="C47" s="45"/>
      <c r="D47" s="49">
        <v>-141277</v>
      </c>
    </row>
    <row r="48" spans="1:4" s="29" customFormat="1" ht="12">
      <c r="A48" s="12"/>
      <c r="B48" s="40"/>
      <c r="C48" s="40"/>
      <c r="D48" s="40"/>
    </row>
    <row r="49" spans="1:4" s="29" customFormat="1" ht="12">
      <c r="A49" s="12" t="s">
        <v>27</v>
      </c>
      <c r="B49" s="40"/>
      <c r="C49" s="40"/>
      <c r="D49" s="40"/>
    </row>
    <row r="50" spans="1:4" s="29" customFormat="1" ht="12">
      <c r="A50" s="7"/>
      <c r="B50" s="45"/>
      <c r="C50" s="45"/>
      <c r="D50" s="45"/>
    </row>
    <row r="51" spans="1:4" s="29" customFormat="1" ht="22.8">
      <c r="A51" s="7" t="s">
        <v>28</v>
      </c>
      <c r="B51" s="45"/>
      <c r="C51" s="45"/>
      <c r="D51" s="45"/>
    </row>
    <row r="52" spans="1:4" s="29" customFormat="1" ht="24.6" thickBot="1">
      <c r="A52" s="12" t="s">
        <v>29</v>
      </c>
      <c r="B52" s="40" t="s">
        <v>11</v>
      </c>
      <c r="C52" s="40"/>
      <c r="D52" s="40">
        <v>-682</v>
      </c>
    </row>
    <row r="53" spans="1:4" s="29" customFormat="1" ht="12">
      <c r="A53" s="12"/>
      <c r="B53" s="42"/>
      <c r="C53" s="45"/>
      <c r="D53" s="44"/>
    </row>
    <row r="54" spans="1:4" s="29" customFormat="1" ht="12.6" thickBot="1">
      <c r="A54" s="12" t="s">
        <v>30</v>
      </c>
      <c r="B54" s="41" t="s">
        <v>11</v>
      </c>
      <c r="C54" s="45"/>
      <c r="D54" s="49">
        <v>-682</v>
      </c>
    </row>
    <row r="55" spans="1:4" s="29" customFormat="1" ht="12">
      <c r="A55" s="12"/>
      <c r="B55" s="40"/>
      <c r="C55" s="40"/>
      <c r="D55" s="40"/>
    </row>
    <row r="56" spans="1:4" s="29" customFormat="1" ht="12.6" thickBot="1">
      <c r="A56" s="17" t="s">
        <v>31</v>
      </c>
      <c r="B56" s="46">
        <v>978881</v>
      </c>
      <c r="C56" s="40"/>
      <c r="D56" s="46">
        <v>-141959</v>
      </c>
    </row>
    <row r="57" spans="1:4" s="29" customFormat="1" ht="12.6" thickTop="1">
      <c r="A57" s="17"/>
      <c r="B57" s="16"/>
      <c r="C57" s="16"/>
      <c r="D57" s="16"/>
    </row>
    <row r="58" spans="1:4" s="29" customFormat="1" ht="12"/>
    <row r="59" spans="1:4" s="29" customFormat="1" ht="12"/>
    <row r="60" spans="1:4" s="29" customFormat="1" ht="12"/>
    <row r="61" spans="1:4" s="29" customFormat="1" ht="12"/>
    <row r="62" spans="1:4" s="29" customFormat="1" ht="12"/>
    <row r="63" spans="1:4" s="29" customFormat="1" ht="12"/>
    <row r="64" spans="1:4" s="29" customFormat="1" ht="12"/>
    <row r="65" s="29" customFormat="1" ht="12"/>
    <row r="66" s="29" customFormat="1" ht="12"/>
    <row r="67" s="29" customFormat="1" ht="12"/>
    <row r="68" s="29" customFormat="1" ht="12"/>
    <row r="69" s="29" customFormat="1" ht="12"/>
    <row r="70" s="29" customFormat="1" ht="12"/>
    <row r="71" s="29" customFormat="1" ht="12"/>
    <row r="72" s="29" customFormat="1" ht="12"/>
    <row r="73" s="29" customFormat="1" ht="12"/>
    <row r="74" s="29" customFormat="1" ht="12"/>
    <row r="75" s="29" customFormat="1" ht="12"/>
    <row r="76" s="29" customFormat="1" ht="12"/>
    <row r="77" s="29" customFormat="1" ht="12"/>
    <row r="78" s="29" customFormat="1" ht="12"/>
    <row r="79" s="29" customFormat="1" ht="12"/>
    <row r="80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</sheetData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Normal="100" workbookViewId="0">
      <selection activeCell="F20" sqref="F20"/>
    </sheetView>
  </sheetViews>
  <sheetFormatPr defaultRowHeight="14.4"/>
  <cols>
    <col min="1" max="1" width="56.5546875" style="2" bestFit="1" customWidth="1"/>
    <col min="2" max="2" width="20.44140625" style="2" customWidth="1"/>
    <col min="3" max="3" width="3.44140625" style="2" customWidth="1"/>
    <col min="4" max="4" width="23.88671875" style="2" customWidth="1"/>
    <col min="5" max="5" width="2.6640625" style="2" customWidth="1"/>
    <col min="6" max="6" width="17.5546875" style="2" customWidth="1"/>
    <col min="7" max="7" width="3.109375" style="2" customWidth="1"/>
    <col min="8" max="8" width="10" style="2" bestFit="1" customWidth="1"/>
    <col min="9" max="16384" width="8.88671875" style="2"/>
  </cols>
  <sheetData>
    <row r="1" spans="1:8" ht="15.6">
      <c r="A1" s="1" t="s">
        <v>22</v>
      </c>
    </row>
    <row r="2" spans="1:8" ht="15.6">
      <c r="A2" s="3"/>
    </row>
    <row r="3" spans="1:8">
      <c r="A3" s="4" t="s">
        <v>56</v>
      </c>
    </row>
    <row r="4" spans="1:8">
      <c r="A4" s="4" t="s">
        <v>24</v>
      </c>
    </row>
    <row r="5" spans="1:8">
      <c r="A5" s="5" t="s">
        <v>25</v>
      </c>
    </row>
    <row r="7" spans="1:8" s="29" customFormat="1" ht="34.200000000000003">
      <c r="A7" s="7"/>
      <c r="B7" s="21" t="s">
        <v>68</v>
      </c>
      <c r="C7" s="21"/>
      <c r="D7" s="21" t="s">
        <v>57</v>
      </c>
      <c r="E7" s="21"/>
      <c r="F7" s="21" t="s">
        <v>58</v>
      </c>
      <c r="G7" s="21"/>
      <c r="H7" s="21" t="s">
        <v>69</v>
      </c>
    </row>
    <row r="8" spans="1:8" s="29" customFormat="1" ht="12">
      <c r="A8" s="12"/>
      <c r="B8" s="12"/>
      <c r="C8" s="12"/>
      <c r="D8" s="12"/>
      <c r="E8" s="12"/>
      <c r="F8" s="12"/>
      <c r="G8" s="12"/>
      <c r="H8" s="12"/>
    </row>
    <row r="9" spans="1:8" s="29" customFormat="1" ht="12">
      <c r="A9" s="22" t="s">
        <v>59</v>
      </c>
      <c r="B9" s="45">
        <v>3068584</v>
      </c>
      <c r="C9" s="45"/>
      <c r="D9" s="45">
        <v>162</v>
      </c>
      <c r="E9" s="45"/>
      <c r="F9" s="40">
        <v>673718</v>
      </c>
      <c r="G9" s="45"/>
      <c r="H9" s="45">
        <v>3742464</v>
      </c>
    </row>
    <row r="10" spans="1:8" s="29" customFormat="1" ht="12">
      <c r="A10" s="20"/>
      <c r="B10" s="50"/>
      <c r="C10" s="40"/>
      <c r="D10" s="40"/>
      <c r="E10" s="40"/>
      <c r="F10" s="50"/>
      <c r="G10" s="40"/>
      <c r="H10" s="50"/>
    </row>
    <row r="11" spans="1:8" s="29" customFormat="1" ht="12">
      <c r="A11" s="20" t="s">
        <v>60</v>
      </c>
      <c r="B11" s="50" t="s">
        <v>11</v>
      </c>
      <c r="C11" s="40"/>
      <c r="D11" s="40" t="s">
        <v>11</v>
      </c>
      <c r="E11" s="40"/>
      <c r="F11" s="50" t="s">
        <v>11</v>
      </c>
      <c r="G11" s="40"/>
      <c r="H11" s="50" t="s">
        <v>11</v>
      </c>
    </row>
    <row r="12" spans="1:8" s="29" customFormat="1" ht="12">
      <c r="A12" s="20" t="s">
        <v>61</v>
      </c>
      <c r="B12" s="50" t="s">
        <v>11</v>
      </c>
      <c r="C12" s="40"/>
      <c r="D12" s="40" t="s">
        <v>11</v>
      </c>
      <c r="E12" s="40"/>
      <c r="F12" s="50">
        <v>978881</v>
      </c>
      <c r="G12" s="40"/>
      <c r="H12" s="50">
        <v>978881</v>
      </c>
    </row>
    <row r="13" spans="1:8" s="29" customFormat="1" ht="12.6" thickBot="1">
      <c r="A13" s="20" t="s">
        <v>62</v>
      </c>
      <c r="B13" s="51" t="s">
        <v>11</v>
      </c>
      <c r="C13" s="40"/>
      <c r="D13" s="41" t="s">
        <v>11</v>
      </c>
      <c r="E13" s="40"/>
      <c r="F13" s="51" t="s">
        <v>11</v>
      </c>
      <c r="G13" s="40"/>
      <c r="H13" s="51" t="s">
        <v>11</v>
      </c>
    </row>
    <row r="14" spans="1:8" s="29" customFormat="1" ht="12">
      <c r="A14" s="20"/>
      <c r="B14" s="52"/>
      <c r="C14" s="45"/>
      <c r="D14" s="44"/>
      <c r="E14" s="45"/>
      <c r="F14" s="52"/>
      <c r="G14" s="45"/>
      <c r="H14" s="52"/>
    </row>
    <row r="15" spans="1:8" s="29" customFormat="1" ht="12.6" thickBot="1">
      <c r="A15" s="22" t="s">
        <v>63</v>
      </c>
      <c r="B15" s="53">
        <v>3068584</v>
      </c>
      <c r="C15" s="45"/>
      <c r="D15" s="49">
        <v>162</v>
      </c>
      <c r="E15" s="45"/>
      <c r="F15" s="53">
        <v>1652599</v>
      </c>
      <c r="G15" s="45"/>
      <c r="H15" s="53">
        <v>4721345</v>
      </c>
    </row>
    <row r="16" spans="1:8" s="29" customFormat="1" ht="12">
      <c r="A16" s="20"/>
      <c r="B16" s="50"/>
      <c r="C16" s="40"/>
      <c r="D16" s="40"/>
      <c r="E16" s="40"/>
      <c r="F16" s="50"/>
      <c r="G16" s="40"/>
      <c r="H16" s="50"/>
    </row>
    <row r="17" spans="1:8" s="29" customFormat="1" ht="12">
      <c r="A17" s="22" t="s">
        <v>64</v>
      </c>
      <c r="B17" s="50">
        <v>1130524</v>
      </c>
      <c r="C17" s="40"/>
      <c r="D17" s="40">
        <v>-645</v>
      </c>
      <c r="E17" s="40"/>
      <c r="F17" s="50">
        <v>-464979</v>
      </c>
      <c r="G17" s="40"/>
      <c r="H17" s="50">
        <v>664900</v>
      </c>
    </row>
    <row r="18" spans="1:8" s="29" customFormat="1" ht="12">
      <c r="A18" s="20"/>
      <c r="B18" s="50"/>
      <c r="C18" s="40"/>
      <c r="D18" s="40"/>
      <c r="E18" s="40"/>
      <c r="F18" s="50"/>
      <c r="G18" s="40"/>
      <c r="H18" s="50"/>
    </row>
    <row r="19" spans="1:8" s="29" customFormat="1" ht="12">
      <c r="A19" s="20" t="s">
        <v>65</v>
      </c>
      <c r="B19" s="50" t="s">
        <v>11</v>
      </c>
      <c r="C19" s="40"/>
      <c r="D19" s="40">
        <v>682</v>
      </c>
      <c r="E19" s="40"/>
      <c r="F19" s="50" t="s">
        <v>11</v>
      </c>
      <c r="G19" s="40"/>
      <c r="H19" s="50">
        <v>682</v>
      </c>
    </row>
    <row r="20" spans="1:8" s="29" customFormat="1" ht="12">
      <c r="A20" s="20" t="s">
        <v>66</v>
      </c>
      <c r="B20" s="50" t="s">
        <v>11</v>
      </c>
      <c r="C20" s="40"/>
      <c r="D20" s="40" t="s">
        <v>11</v>
      </c>
      <c r="E20" s="40"/>
      <c r="F20" s="50">
        <v>-141277</v>
      </c>
      <c r="G20" s="40"/>
      <c r="H20" s="50">
        <v>-141277</v>
      </c>
    </row>
    <row r="21" spans="1:8" s="29" customFormat="1" ht="12.6" thickBot="1">
      <c r="A21" s="20" t="s">
        <v>62</v>
      </c>
      <c r="B21" s="50">
        <v>738498</v>
      </c>
      <c r="C21" s="40"/>
      <c r="D21" s="40" t="s">
        <v>11</v>
      </c>
      <c r="E21" s="40"/>
      <c r="F21" s="50" t="s">
        <v>11</v>
      </c>
      <c r="G21" s="40"/>
      <c r="H21" s="50">
        <v>738498</v>
      </c>
    </row>
    <row r="22" spans="1:8" s="29" customFormat="1" ht="12">
      <c r="A22" s="20"/>
      <c r="B22" s="54"/>
      <c r="C22" s="40"/>
      <c r="D22" s="42"/>
      <c r="E22" s="40"/>
      <c r="F22" s="54"/>
      <c r="G22" s="40"/>
      <c r="H22" s="54"/>
    </row>
    <row r="23" spans="1:8" s="29" customFormat="1" ht="12.6" thickBot="1">
      <c r="A23" s="22" t="s">
        <v>67</v>
      </c>
      <c r="B23" s="55">
        <v>1869022</v>
      </c>
      <c r="C23" s="40"/>
      <c r="D23" s="46">
        <v>37</v>
      </c>
      <c r="E23" s="40"/>
      <c r="F23" s="55">
        <v>-606256</v>
      </c>
      <c r="G23" s="40"/>
      <c r="H23" s="55">
        <v>1262803</v>
      </c>
    </row>
    <row r="24" spans="1:8" s="29" customFormat="1" ht="12.6" thickTop="1"/>
    <row r="25" spans="1:8" s="29" customFormat="1" ht="12"/>
    <row r="26" spans="1:8" s="29" customFormat="1" ht="12"/>
    <row r="27" spans="1:8" s="29" customFormat="1" ht="12"/>
    <row r="28" spans="1:8" s="29" customFormat="1" ht="12"/>
    <row r="29" spans="1:8" s="29" customFormat="1" ht="12"/>
    <row r="30" spans="1:8" s="29" customFormat="1" ht="12"/>
    <row r="31" spans="1:8" s="29" customFormat="1" ht="12"/>
    <row r="32" spans="1:8" s="29" customFormat="1" ht="12"/>
    <row r="33" s="29" customFormat="1" ht="12"/>
    <row r="34" s="29" customFormat="1" ht="12"/>
    <row r="35" s="29" customFormat="1" ht="12"/>
    <row r="36" s="29" customFormat="1" ht="12"/>
    <row r="37" s="29" customFormat="1" ht="12"/>
    <row r="38" s="29" customFormat="1" ht="12"/>
    <row r="39" s="29" customFormat="1" ht="12"/>
    <row r="40" s="29" customFormat="1" ht="12"/>
    <row r="41" s="29" customFormat="1" ht="12"/>
    <row r="42" s="29" customFormat="1" ht="12"/>
    <row r="43" s="29" customFormat="1" ht="12"/>
    <row r="44" s="29" customFormat="1" ht="12"/>
    <row r="45" s="29" customFormat="1" ht="12"/>
    <row r="46" s="29" customFormat="1" ht="12"/>
    <row r="47" s="29" customFormat="1" ht="12"/>
    <row r="48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="29" customFormat="1" ht="12"/>
    <row r="59" s="29" customFormat="1" ht="12"/>
    <row r="60" s="29" customFormat="1" ht="12"/>
    <row r="61" s="29" customFormat="1" ht="12"/>
    <row r="62" s="29" customFormat="1" ht="12"/>
    <row r="63" s="29" customFormat="1" ht="12"/>
    <row r="64" s="29" customFormat="1" ht="12"/>
    <row r="65" s="29" customFormat="1" ht="12"/>
    <row r="66" s="29" customFormat="1" ht="12"/>
    <row r="67" s="29" customFormat="1" ht="12"/>
    <row r="68" s="29" customFormat="1" ht="12"/>
    <row r="69" s="29" customFormat="1" ht="12"/>
    <row r="70" s="29" customFormat="1" ht="12"/>
    <row r="71" s="29" customFormat="1" ht="12"/>
    <row r="72" s="29" customFormat="1" ht="12"/>
    <row r="73" s="29" customFormat="1" ht="12"/>
    <row r="74" s="29" customFormat="1" ht="12"/>
    <row r="75" s="29" customFormat="1" ht="12"/>
    <row r="76" s="29" customFormat="1" ht="12"/>
    <row r="77" s="29" customFormat="1" ht="12"/>
    <row r="78" s="29" customFormat="1" ht="12"/>
    <row r="79" s="29" customFormat="1" ht="12"/>
    <row r="80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  <row r="158" s="29" customFormat="1" ht="12"/>
    <row r="159" s="29" customFormat="1" ht="12"/>
    <row r="160" s="29" customFormat="1" ht="12"/>
    <row r="161" s="29" customFormat="1" ht="12"/>
  </sheetData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7"/>
  <sheetViews>
    <sheetView topLeftCell="A55" zoomScaleNormal="100" workbookViewId="0">
      <selection activeCell="B16" sqref="B16"/>
    </sheetView>
  </sheetViews>
  <sheetFormatPr defaultRowHeight="14.4"/>
  <cols>
    <col min="1" max="1" width="86.5546875" style="2" customWidth="1"/>
    <col min="2" max="2" width="15.21875" style="2" customWidth="1"/>
    <col min="3" max="3" width="2.77734375" style="2" customWidth="1"/>
    <col min="4" max="4" width="15.6640625" style="2" customWidth="1"/>
    <col min="5" max="16384" width="8.88671875" style="2"/>
  </cols>
  <sheetData>
    <row r="1" spans="1:4" ht="15.6">
      <c r="A1" s="1" t="s">
        <v>22</v>
      </c>
    </row>
    <row r="2" spans="1:4" ht="15.6">
      <c r="A2" s="3"/>
    </row>
    <row r="3" spans="1:4">
      <c r="A3" s="25" t="s">
        <v>71</v>
      </c>
    </row>
    <row r="4" spans="1:4">
      <c r="A4" s="4" t="s">
        <v>70</v>
      </c>
    </row>
    <row r="5" spans="1:4">
      <c r="A5" s="5" t="s">
        <v>25</v>
      </c>
    </row>
    <row r="6" spans="1:4" s="29" customFormat="1" ht="12"/>
    <row r="7" spans="1:4" s="29" customFormat="1" ht="12"/>
    <row r="8" spans="1:4" s="29" customFormat="1" ht="22.8">
      <c r="A8" s="38"/>
      <c r="B8" s="6" t="s">
        <v>0</v>
      </c>
      <c r="C8" s="32"/>
      <c r="D8" s="6" t="s">
        <v>0</v>
      </c>
    </row>
    <row r="9" spans="1:4" s="29" customFormat="1" ht="12">
      <c r="A9" s="38"/>
      <c r="B9" s="6" t="s">
        <v>1</v>
      </c>
      <c r="C9" s="32"/>
      <c r="D9" s="6" t="s">
        <v>1</v>
      </c>
    </row>
    <row r="10" spans="1:4" s="29" customFormat="1" ht="12">
      <c r="A10" s="38"/>
      <c r="B10" s="6" t="s">
        <v>2</v>
      </c>
      <c r="C10" s="32"/>
      <c r="D10" s="6" t="s">
        <v>26</v>
      </c>
    </row>
    <row r="11" spans="1:4" s="29" customFormat="1" ht="12">
      <c r="A11" s="7" t="s">
        <v>72</v>
      </c>
      <c r="B11" s="31"/>
      <c r="C11" s="31"/>
      <c r="D11" s="39"/>
    </row>
    <row r="12" spans="1:4" s="29" customFormat="1" ht="12">
      <c r="A12" s="7" t="s">
        <v>73</v>
      </c>
      <c r="B12" s="31"/>
      <c r="C12" s="31"/>
      <c r="D12" s="39"/>
    </row>
    <row r="13" spans="1:4" s="29" customFormat="1" ht="12">
      <c r="A13" s="20" t="s">
        <v>74</v>
      </c>
      <c r="B13" s="43">
        <v>978881</v>
      </c>
      <c r="C13" s="45"/>
      <c r="D13" s="43">
        <v>-141277</v>
      </c>
    </row>
    <row r="14" spans="1:4" s="29" customFormat="1" ht="12">
      <c r="A14" s="20" t="s">
        <v>75</v>
      </c>
      <c r="B14" s="43"/>
      <c r="C14" s="45"/>
      <c r="D14" s="43"/>
    </row>
    <row r="15" spans="1:4" s="29" customFormat="1" ht="24">
      <c r="A15" s="20" t="s">
        <v>76</v>
      </c>
      <c r="B15" s="43">
        <v>-635078</v>
      </c>
      <c r="C15" s="56"/>
      <c r="D15" s="43">
        <v>-10804</v>
      </c>
    </row>
    <row r="16" spans="1:4" s="29" customFormat="1" ht="12">
      <c r="A16" s="20" t="s">
        <v>77</v>
      </c>
      <c r="B16" s="43" t="s">
        <v>11</v>
      </c>
      <c r="C16" s="45"/>
      <c r="D16" s="43">
        <v>682</v>
      </c>
    </row>
    <row r="17" spans="1:4" s="29" customFormat="1" ht="12">
      <c r="A17" s="20" t="s">
        <v>78</v>
      </c>
      <c r="B17" s="43">
        <v>-40144</v>
      </c>
      <c r="C17" s="45"/>
      <c r="D17" s="43">
        <v>-2870</v>
      </c>
    </row>
    <row r="18" spans="1:4" s="29" customFormat="1" ht="12">
      <c r="A18" s="20" t="s">
        <v>79</v>
      </c>
      <c r="B18" s="43" t="s">
        <v>11</v>
      </c>
      <c r="C18" s="45"/>
      <c r="D18" s="43">
        <v>8997</v>
      </c>
    </row>
    <row r="19" spans="1:4" s="29" customFormat="1" ht="12">
      <c r="A19" s="20" t="s">
        <v>80</v>
      </c>
      <c r="B19" s="43">
        <v>11128</v>
      </c>
      <c r="C19" s="45"/>
      <c r="D19" s="43">
        <v>4930</v>
      </c>
    </row>
    <row r="20" spans="1:4" s="29" customFormat="1" ht="12">
      <c r="A20" s="12" t="s">
        <v>81</v>
      </c>
      <c r="B20" s="43">
        <v>-4857</v>
      </c>
      <c r="C20" s="45"/>
      <c r="D20" s="43" t="s">
        <v>11</v>
      </c>
    </row>
    <row r="21" spans="1:4" s="29" customFormat="1" ht="12.6" thickBot="1">
      <c r="A21" s="20" t="s">
        <v>82</v>
      </c>
      <c r="B21" s="57">
        <v>-768</v>
      </c>
      <c r="C21" s="45"/>
      <c r="D21" s="57">
        <v>-5179</v>
      </c>
    </row>
    <row r="22" spans="1:4" s="29" customFormat="1" ht="12">
      <c r="A22" s="20"/>
      <c r="B22" s="43"/>
      <c r="C22" s="45"/>
      <c r="D22" s="43"/>
    </row>
    <row r="23" spans="1:4" s="29" customFormat="1" ht="12">
      <c r="A23" s="7" t="s">
        <v>83</v>
      </c>
      <c r="B23" s="58">
        <v>309162</v>
      </c>
      <c r="C23" s="59"/>
      <c r="D23" s="58">
        <v>-14521</v>
      </c>
    </row>
    <row r="24" spans="1:4" s="29" customFormat="1" ht="12">
      <c r="A24" s="7" t="s">
        <v>84</v>
      </c>
      <c r="B24" s="58"/>
      <c r="C24" s="59"/>
      <c r="D24" s="58"/>
    </row>
    <row r="25" spans="1:4" s="29" customFormat="1" ht="12">
      <c r="A25" s="20"/>
      <c r="B25" s="43"/>
      <c r="C25" s="45"/>
      <c r="D25" s="43"/>
    </row>
    <row r="26" spans="1:4" s="29" customFormat="1" ht="12">
      <c r="A26" s="7" t="s">
        <v>85</v>
      </c>
      <c r="B26" s="43"/>
      <c r="C26" s="45"/>
      <c r="D26" s="43"/>
    </row>
    <row r="27" spans="1:4" s="29" customFormat="1" ht="12">
      <c r="A27" s="7" t="s">
        <v>86</v>
      </c>
      <c r="B27" s="43"/>
      <c r="C27" s="45"/>
      <c r="D27" s="43"/>
    </row>
    <row r="28" spans="1:4" s="29" customFormat="1" ht="12">
      <c r="A28" s="20" t="s">
        <v>36</v>
      </c>
      <c r="B28" s="43">
        <v>154</v>
      </c>
      <c r="C28" s="56"/>
      <c r="D28" s="43" t="s">
        <v>11</v>
      </c>
    </row>
    <row r="29" spans="1:4" s="29" customFormat="1" ht="12">
      <c r="A29" s="20" t="s">
        <v>37</v>
      </c>
      <c r="B29" s="43">
        <v>-2356619</v>
      </c>
      <c r="C29" s="56"/>
      <c r="D29" s="43">
        <v>-300499</v>
      </c>
    </row>
    <row r="30" spans="1:4" s="29" customFormat="1" ht="12">
      <c r="A30" s="20" t="s">
        <v>87</v>
      </c>
      <c r="B30" s="43" t="s">
        <v>11</v>
      </c>
      <c r="C30" s="56"/>
      <c r="D30" s="43">
        <v>490</v>
      </c>
    </row>
    <row r="31" spans="1:4" s="29" customFormat="1" ht="12">
      <c r="A31" s="20" t="s">
        <v>88</v>
      </c>
      <c r="B31" s="43" t="s">
        <v>11</v>
      </c>
      <c r="C31" s="56"/>
      <c r="D31" s="43">
        <v>-78</v>
      </c>
    </row>
    <row r="32" spans="1:4" s="29" customFormat="1" ht="12">
      <c r="A32" s="20" t="s">
        <v>40</v>
      </c>
      <c r="B32" s="43">
        <v>-3021</v>
      </c>
      <c r="C32" s="56"/>
      <c r="D32" s="43">
        <v>-1027</v>
      </c>
    </row>
    <row r="33" spans="1:5" s="29" customFormat="1" ht="12">
      <c r="A33" s="20" t="s">
        <v>41</v>
      </c>
      <c r="B33" s="43">
        <v>-35399</v>
      </c>
      <c r="C33" s="56"/>
      <c r="D33" s="43">
        <v>-2187</v>
      </c>
    </row>
    <row r="34" spans="1:5" s="29" customFormat="1" ht="12">
      <c r="A34" s="22" t="s">
        <v>89</v>
      </c>
      <c r="B34" s="43"/>
      <c r="C34" s="56"/>
      <c r="D34" s="43"/>
    </row>
    <row r="35" spans="1:5" s="29" customFormat="1" ht="12">
      <c r="A35" s="12" t="s">
        <v>45</v>
      </c>
      <c r="B35" s="43">
        <v>1750471</v>
      </c>
      <c r="C35" s="56"/>
      <c r="D35" s="43">
        <v>28233</v>
      </c>
    </row>
    <row r="36" spans="1:5" s="29" customFormat="1" ht="12">
      <c r="A36" s="20" t="s">
        <v>46</v>
      </c>
      <c r="B36" s="43">
        <v>2702</v>
      </c>
      <c r="C36" s="56"/>
      <c r="D36" s="43">
        <v>15373</v>
      </c>
    </row>
    <row r="37" spans="1:5" s="29" customFormat="1" ht="12.6" thickBot="1">
      <c r="A37" s="20" t="s">
        <v>47</v>
      </c>
      <c r="B37" s="43">
        <v>32895</v>
      </c>
      <c r="C37" s="56"/>
      <c r="D37" s="43">
        <v>6944</v>
      </c>
    </row>
    <row r="38" spans="1:5" s="29" customFormat="1" ht="12">
      <c r="A38" s="12"/>
      <c r="B38" s="60">
        <v>-299655</v>
      </c>
      <c r="C38" s="61"/>
      <c r="D38" s="60">
        <v>-398272</v>
      </c>
      <c r="E38" s="30"/>
    </row>
    <row r="39" spans="1:5" s="29" customFormat="1" ht="12">
      <c r="A39" s="7" t="s">
        <v>90</v>
      </c>
      <c r="B39" s="62"/>
      <c r="C39" s="61"/>
      <c r="D39" s="62"/>
      <c r="E39" s="30"/>
    </row>
    <row r="40" spans="1:5" s="29" customFormat="1" ht="12">
      <c r="A40" s="12"/>
      <c r="B40" s="43"/>
      <c r="C40" s="45"/>
      <c r="D40" s="43"/>
    </row>
    <row r="41" spans="1:5" s="29" customFormat="1" ht="12.6" thickBot="1">
      <c r="A41" s="12" t="s">
        <v>91</v>
      </c>
      <c r="B41" s="57" t="s">
        <v>11</v>
      </c>
      <c r="C41" s="45"/>
      <c r="D41" s="57" t="s">
        <v>11</v>
      </c>
    </row>
    <row r="42" spans="1:5" s="29" customFormat="1" ht="12">
      <c r="A42" s="20"/>
      <c r="B42" s="43"/>
      <c r="C42" s="45"/>
      <c r="D42" s="43"/>
    </row>
    <row r="43" spans="1:5" s="29" customFormat="1" ht="12.6" thickBot="1">
      <c r="A43" s="22" t="s">
        <v>92</v>
      </c>
      <c r="B43" s="57">
        <v>-299655</v>
      </c>
      <c r="C43" s="45"/>
      <c r="D43" s="57">
        <v>-398272</v>
      </c>
    </row>
    <row r="44" spans="1:5" s="29" customFormat="1" ht="12">
      <c r="A44" s="20"/>
      <c r="B44" s="43"/>
      <c r="C44" s="45"/>
      <c r="D44" s="43"/>
    </row>
    <row r="45" spans="1:5" s="29" customFormat="1" ht="12">
      <c r="A45" s="7" t="s">
        <v>93</v>
      </c>
      <c r="B45" s="43"/>
      <c r="C45" s="45"/>
      <c r="D45" s="43"/>
    </row>
    <row r="46" spans="1:5" s="29" customFormat="1" ht="12">
      <c r="A46" s="12" t="s">
        <v>94</v>
      </c>
      <c r="B46" s="43">
        <v>-10069</v>
      </c>
      <c r="C46" s="45"/>
      <c r="D46" s="43">
        <v>-2947</v>
      </c>
    </row>
    <row r="47" spans="1:5" s="29" customFormat="1" ht="12">
      <c r="A47" s="12" t="s">
        <v>95</v>
      </c>
      <c r="B47" s="58" t="s">
        <v>11</v>
      </c>
      <c r="C47" s="59"/>
      <c r="D47" s="58">
        <v>1077</v>
      </c>
    </row>
    <row r="48" spans="1:5" s="29" customFormat="1" ht="12">
      <c r="A48" s="12" t="s">
        <v>96</v>
      </c>
      <c r="B48" s="58"/>
      <c r="C48" s="59"/>
      <c r="D48" s="58"/>
    </row>
    <row r="49" spans="1:4" s="29" customFormat="1" ht="12.6" thickBot="1">
      <c r="A49" s="12" t="s">
        <v>97</v>
      </c>
      <c r="B49" s="43" t="s">
        <v>11</v>
      </c>
      <c r="C49" s="45"/>
      <c r="D49" s="43">
        <v>1939</v>
      </c>
    </row>
    <row r="50" spans="1:4" s="29" customFormat="1" ht="12">
      <c r="A50" s="20"/>
      <c r="B50" s="63"/>
      <c r="C50" s="45"/>
      <c r="D50" s="63"/>
    </row>
    <row r="51" spans="1:4" s="29" customFormat="1" ht="12.6" thickBot="1">
      <c r="A51" s="22" t="s">
        <v>98</v>
      </c>
      <c r="B51" s="57">
        <v>-10069</v>
      </c>
      <c r="C51" s="45"/>
      <c r="D51" s="57">
        <v>69</v>
      </c>
    </row>
    <row r="52" spans="1:4" s="29" customFormat="1" ht="12">
      <c r="A52" s="22"/>
      <c r="B52" s="64"/>
      <c r="C52" s="45"/>
      <c r="D52" s="64"/>
    </row>
    <row r="53" spans="1:4" s="29" customFormat="1" ht="12">
      <c r="A53" s="7" t="s">
        <v>99</v>
      </c>
      <c r="B53" s="40"/>
      <c r="C53" s="45"/>
      <c r="D53" s="45"/>
    </row>
    <row r="54" spans="1:4" s="29" customFormat="1" ht="12">
      <c r="A54" s="7"/>
      <c r="B54" s="40"/>
      <c r="C54" s="45"/>
      <c r="D54" s="45"/>
    </row>
    <row r="55" spans="1:4" s="29" customFormat="1" ht="12.6" thickBot="1">
      <c r="A55" s="12" t="s">
        <v>100</v>
      </c>
      <c r="B55" s="43" t="s">
        <v>11</v>
      </c>
      <c r="C55" s="45"/>
      <c r="D55" s="43">
        <v>738498</v>
      </c>
    </row>
    <row r="56" spans="1:4" s="29" customFormat="1" ht="12">
      <c r="A56" s="12"/>
      <c r="B56" s="63"/>
      <c r="C56" s="45"/>
      <c r="D56" s="63"/>
    </row>
    <row r="57" spans="1:4" s="29" customFormat="1" ht="12.6" thickBot="1">
      <c r="A57" s="7" t="s">
        <v>101</v>
      </c>
      <c r="B57" s="57" t="s">
        <v>11</v>
      </c>
      <c r="C57" s="45"/>
      <c r="D57" s="57">
        <v>738498</v>
      </c>
    </row>
    <row r="58" spans="1:4" s="29" customFormat="1" ht="12">
      <c r="A58" s="12"/>
      <c r="B58" s="43"/>
      <c r="C58" s="45"/>
      <c r="D58" s="43"/>
    </row>
    <row r="59" spans="1:4" s="29" customFormat="1" ht="12.6" thickBot="1">
      <c r="A59" s="12" t="s">
        <v>102</v>
      </c>
      <c r="B59" s="43">
        <v>-309724</v>
      </c>
      <c r="C59" s="45"/>
      <c r="D59" s="43">
        <v>340295</v>
      </c>
    </row>
    <row r="60" spans="1:4" s="29" customFormat="1" ht="12.6" thickBot="1">
      <c r="A60" s="28" t="s">
        <v>103</v>
      </c>
      <c r="B60" s="63" t="s">
        <v>11</v>
      </c>
      <c r="C60" s="45"/>
      <c r="D60" s="63">
        <v>-1429</v>
      </c>
    </row>
    <row r="61" spans="1:4" s="29" customFormat="1" ht="12">
      <c r="A61" s="12"/>
      <c r="B61" s="63"/>
      <c r="C61" s="45"/>
      <c r="D61" s="63"/>
    </row>
    <row r="62" spans="1:4" s="29" customFormat="1" ht="12">
      <c r="A62" s="12" t="s">
        <v>104</v>
      </c>
      <c r="B62" s="65">
        <v>1094637</v>
      </c>
      <c r="C62" s="61"/>
      <c r="D62" s="65">
        <v>27047</v>
      </c>
    </row>
    <row r="63" spans="1:4" s="29" customFormat="1" ht="12.6" thickBot="1">
      <c r="A63" s="12" t="s">
        <v>105</v>
      </c>
      <c r="B63" s="66"/>
      <c r="C63" s="61"/>
      <c r="D63" s="66"/>
    </row>
    <row r="64" spans="1:4" s="29" customFormat="1" ht="12.6" thickTop="1">
      <c r="A64" s="12" t="s">
        <v>104</v>
      </c>
      <c r="B64" s="67">
        <v>784913</v>
      </c>
      <c r="C64" s="61"/>
      <c r="D64" s="67">
        <v>365913</v>
      </c>
    </row>
    <row r="65" spans="1:4" s="29" customFormat="1" ht="12.6" thickBot="1">
      <c r="A65" s="12" t="s">
        <v>106</v>
      </c>
      <c r="B65" s="66"/>
      <c r="C65" s="61"/>
      <c r="D65" s="66"/>
    </row>
    <row r="66" spans="1:4" s="29" customFormat="1" ht="12.6" thickTop="1"/>
    <row r="67" spans="1:4" s="29" customFormat="1" ht="12"/>
    <row r="68" spans="1:4" s="29" customFormat="1" ht="12"/>
    <row r="69" spans="1:4" s="29" customFormat="1" ht="12"/>
    <row r="70" spans="1:4" s="29" customFormat="1" ht="12"/>
    <row r="71" spans="1:4" s="29" customFormat="1" ht="12"/>
    <row r="72" spans="1:4" s="29" customFormat="1" ht="12"/>
    <row r="73" spans="1:4" s="29" customFormat="1" ht="12"/>
    <row r="74" spans="1:4" s="29" customFormat="1" ht="12"/>
    <row r="75" spans="1:4" s="29" customFormat="1" ht="12"/>
    <row r="76" spans="1:4" s="29" customFormat="1" ht="12"/>
    <row r="77" spans="1:4" s="29" customFormat="1" ht="12"/>
    <row r="78" spans="1:4" s="29" customFormat="1" ht="12"/>
    <row r="79" spans="1:4" s="29" customFormat="1" ht="12"/>
    <row r="80" spans="1:4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  <row r="158" s="29" customFormat="1" ht="12"/>
    <row r="159" s="29" customFormat="1" ht="12"/>
    <row r="160" s="29" customFormat="1" ht="12"/>
    <row r="161" s="29" customFormat="1" ht="12"/>
    <row r="162" s="29" customFormat="1" ht="12"/>
    <row r="163" s="29" customFormat="1" ht="12"/>
    <row r="164" s="29" customFormat="1" ht="12"/>
    <row r="165" s="29" customFormat="1" ht="12"/>
    <row r="166" s="29" customFormat="1" ht="12"/>
    <row r="167" s="29" customFormat="1" ht="12"/>
    <row r="168" s="29" customFormat="1" ht="12"/>
    <row r="169" s="29" customFormat="1" ht="12"/>
    <row r="170" s="29" customFormat="1" ht="12"/>
    <row r="171" s="29" customFormat="1" ht="12"/>
    <row r="172" s="29" customFormat="1" ht="12"/>
    <row r="173" s="29" customFormat="1" ht="12"/>
    <row r="174" s="29" customFormat="1" ht="12"/>
    <row r="175" s="29" customFormat="1" ht="12"/>
    <row r="176" s="29" customFormat="1" ht="12"/>
    <row r="177" s="29" customFormat="1" ht="12"/>
    <row r="178" s="29" customFormat="1" ht="12"/>
    <row r="179" s="29" customFormat="1" ht="12"/>
    <row r="180" s="29" customFormat="1" ht="12"/>
    <row r="181" s="29" customFormat="1" ht="12"/>
    <row r="182" s="29" customFormat="1" ht="12"/>
    <row r="183" s="29" customFormat="1" ht="12"/>
    <row r="184" s="29" customFormat="1" ht="12"/>
    <row r="185" s="29" customFormat="1" ht="12"/>
    <row r="186" s="29" customFormat="1" ht="12"/>
    <row r="187" s="29" customFormat="1" ht="12"/>
    <row r="188" s="29" customFormat="1" ht="12"/>
    <row r="189" s="29" customFormat="1" ht="12"/>
    <row r="190" s="29" customFormat="1" ht="12"/>
    <row r="191" s="29" customFormat="1" ht="12"/>
    <row r="192" s="29" customFormat="1" ht="12"/>
    <row r="193" s="29" customFormat="1" ht="12"/>
    <row r="194" s="29" customFormat="1" ht="12"/>
    <row r="195" s="29" customFormat="1" ht="12"/>
    <row r="196" s="29" customFormat="1" ht="12"/>
    <row r="197" s="29" customFormat="1" ht="12"/>
    <row r="198" s="29" customFormat="1" ht="12"/>
    <row r="199" s="29" customFormat="1" ht="12"/>
    <row r="200" s="29" customFormat="1" ht="12"/>
    <row r="201" s="29" customFormat="1" ht="12"/>
    <row r="202" s="29" customFormat="1" ht="12"/>
    <row r="203" s="29" customFormat="1" ht="12"/>
    <row r="204" s="29" customFormat="1" ht="12"/>
    <row r="205" s="29" customFormat="1" ht="12"/>
    <row r="206" s="29" customFormat="1" ht="12"/>
    <row r="207" s="29" customFormat="1" ht="12"/>
    <row r="208" s="29" customFormat="1" ht="12"/>
    <row r="209" s="29" customFormat="1" ht="12"/>
    <row r="210" s="29" customFormat="1" ht="12"/>
    <row r="211" s="29" customFormat="1" ht="12"/>
    <row r="212" s="29" customFormat="1" ht="12"/>
    <row r="213" s="29" customFormat="1" ht="12"/>
    <row r="214" s="29" customFormat="1" ht="12"/>
    <row r="215" s="29" customFormat="1" ht="12"/>
    <row r="216" s="29" customFormat="1" ht="12"/>
    <row r="217" s="29" customFormat="1" ht="12"/>
    <row r="218" s="29" customFormat="1" ht="12"/>
    <row r="219" s="29" customFormat="1" ht="12"/>
    <row r="220" s="29" customFormat="1" ht="12"/>
    <row r="221" s="29" customFormat="1" ht="12"/>
    <row r="222" s="29" customFormat="1" ht="12"/>
    <row r="223" s="29" customFormat="1" ht="12"/>
    <row r="224" s="29" customFormat="1" ht="12"/>
    <row r="225" s="29" customFormat="1" ht="12"/>
    <row r="226" s="29" customFormat="1" ht="12"/>
    <row r="227" s="29" customFormat="1" ht="12"/>
    <row r="228" s="29" customFormat="1" ht="12"/>
    <row r="229" s="29" customFormat="1" ht="12"/>
    <row r="230" s="29" customFormat="1" ht="12"/>
    <row r="231" s="29" customFormat="1" ht="12"/>
    <row r="232" s="29" customFormat="1" ht="12"/>
    <row r="233" s="29" customFormat="1" ht="12"/>
    <row r="234" s="29" customFormat="1" ht="12"/>
    <row r="235" s="29" customFormat="1" ht="12"/>
    <row r="236" s="29" customFormat="1" ht="12"/>
    <row r="237" s="29" customFormat="1" ht="12"/>
    <row r="238" s="29" customFormat="1" ht="12"/>
    <row r="239" s="29" customFormat="1" ht="12"/>
    <row r="240" s="29" customFormat="1" ht="12"/>
    <row r="241" s="29" customFormat="1" ht="12"/>
    <row r="242" s="29" customFormat="1" ht="12"/>
    <row r="243" s="29" customFormat="1" ht="12"/>
    <row r="244" s="29" customFormat="1" ht="12"/>
    <row r="245" s="29" customFormat="1" ht="12"/>
    <row r="246" s="29" customFormat="1" ht="12"/>
    <row r="247" s="29" customFormat="1" ht="12"/>
    <row r="248" s="29" customFormat="1" ht="12"/>
    <row r="249" s="29" customFormat="1" ht="12"/>
    <row r="250" s="29" customFormat="1" ht="12"/>
    <row r="251" s="29" customFormat="1" ht="12"/>
    <row r="252" s="29" customFormat="1" ht="12"/>
    <row r="253" s="29" customFormat="1" ht="12"/>
    <row r="254" s="29" customFormat="1" ht="12"/>
    <row r="255" s="29" customFormat="1" ht="12"/>
    <row r="256" s="29" customFormat="1" ht="12"/>
    <row r="257" s="29" customFormat="1" ht="12"/>
    <row r="258" s="29" customFormat="1" ht="12"/>
    <row r="259" s="29" customFormat="1" ht="12"/>
    <row r="260" s="29" customFormat="1" ht="12"/>
    <row r="261" s="29" customFormat="1" ht="12"/>
    <row r="262" s="29" customFormat="1" ht="12"/>
    <row r="263" s="29" customFormat="1" ht="12"/>
    <row r="264" s="29" customFormat="1" ht="12"/>
    <row r="265" s="29" customFormat="1" ht="12"/>
    <row r="266" s="29" customFormat="1" ht="12"/>
    <row r="267" s="29" customFormat="1" ht="12"/>
    <row r="268" s="29" customFormat="1" ht="12"/>
    <row r="269" s="29" customFormat="1" ht="12"/>
    <row r="270" s="29" customFormat="1" ht="12"/>
    <row r="271" s="29" customFormat="1" ht="12"/>
    <row r="272" s="29" customFormat="1" ht="12"/>
    <row r="273" s="29" customFormat="1" ht="12"/>
    <row r="274" s="29" customFormat="1" ht="12"/>
    <row r="275" s="29" customFormat="1" ht="12"/>
    <row r="276" s="29" customFormat="1" ht="12"/>
    <row r="277" s="29" customFormat="1" ht="12"/>
    <row r="278" s="29" customFormat="1" ht="12"/>
    <row r="279" s="29" customFormat="1" ht="12"/>
    <row r="280" s="29" customFormat="1" ht="12"/>
    <row r="281" s="29" customFormat="1" ht="12"/>
    <row r="282" s="29" customFormat="1" ht="12"/>
    <row r="283" s="29" customFormat="1" ht="12"/>
    <row r="284" s="29" customFormat="1" ht="12"/>
    <row r="285" s="29" customFormat="1" ht="12"/>
    <row r="286" s="29" customFormat="1" ht="12"/>
    <row r="287" s="29" customFormat="1" ht="12"/>
    <row r="288" s="29" customFormat="1" ht="12"/>
    <row r="289" s="29" customFormat="1" ht="12"/>
    <row r="290" s="29" customFormat="1" ht="12"/>
    <row r="291" s="29" customFormat="1" ht="12"/>
    <row r="292" s="29" customFormat="1" ht="12"/>
    <row r="293" s="29" customFormat="1" ht="12"/>
    <row r="294" s="29" customFormat="1" ht="12"/>
    <row r="295" s="29" customFormat="1" ht="12"/>
    <row r="296" s="29" customFormat="1" ht="12"/>
    <row r="297" s="29" customFormat="1" ht="12"/>
    <row r="298" s="29" customFormat="1" ht="12"/>
    <row r="299" s="29" customFormat="1" ht="12"/>
    <row r="300" s="29" customFormat="1" ht="12"/>
    <row r="301" s="29" customFormat="1" ht="12"/>
    <row r="302" s="29" customFormat="1" ht="12"/>
    <row r="303" s="29" customFormat="1" ht="12"/>
    <row r="304" s="29" customFormat="1" ht="12"/>
    <row r="305" s="29" customFormat="1" ht="12"/>
    <row r="306" s="29" customFormat="1" ht="12"/>
    <row r="307" s="29" customFormat="1" ht="12"/>
    <row r="308" s="29" customFormat="1" ht="12"/>
    <row r="309" s="29" customFormat="1" ht="12"/>
    <row r="310" s="29" customFormat="1" ht="12"/>
    <row r="311" s="29" customFormat="1" ht="12"/>
    <row r="312" s="29" customFormat="1" ht="12"/>
    <row r="313" s="29" customFormat="1" ht="12"/>
    <row r="314" s="29" customFormat="1" ht="12"/>
    <row r="315" s="29" customFormat="1" ht="12"/>
    <row r="316" s="29" customFormat="1" ht="12"/>
    <row r="317" s="29" customFormat="1" ht="12"/>
    <row r="318" s="29" customFormat="1" ht="12"/>
    <row r="319" s="29" customFormat="1" ht="12"/>
    <row r="320" s="29" customFormat="1" ht="12"/>
    <row r="321" s="29" customFormat="1" ht="12"/>
    <row r="322" s="29" customFormat="1" ht="12"/>
    <row r="323" s="29" customFormat="1" ht="12"/>
    <row r="324" s="29" customFormat="1" ht="12"/>
    <row r="325" s="29" customFormat="1" ht="12"/>
    <row r="326" s="29" customFormat="1" ht="12"/>
    <row r="327" s="29" customFormat="1" ht="12"/>
    <row r="328" s="29" customFormat="1" ht="12"/>
    <row r="329" s="29" customFormat="1" ht="12"/>
    <row r="330" s="29" customFormat="1" ht="12"/>
    <row r="331" s="29" customFormat="1" ht="12"/>
    <row r="332" s="29" customFormat="1" ht="12"/>
    <row r="333" s="29" customFormat="1" ht="12"/>
    <row r="334" s="29" customFormat="1" ht="12"/>
    <row r="335" s="29" customFormat="1" ht="12"/>
    <row r="336" s="29" customFormat="1" ht="12"/>
    <row r="337" s="29" customFormat="1" ht="12"/>
    <row r="338" s="29" customFormat="1" ht="12"/>
    <row r="339" s="29" customFormat="1" ht="12"/>
    <row r="340" s="29" customFormat="1" ht="12"/>
    <row r="341" s="29" customFormat="1" ht="12"/>
    <row r="342" s="29" customFormat="1" ht="12"/>
    <row r="343" s="29" customFormat="1" ht="12"/>
    <row r="344" s="29" customFormat="1" ht="12"/>
    <row r="345" s="29" customFormat="1" ht="12"/>
    <row r="346" s="29" customFormat="1" ht="12"/>
    <row r="347" s="29" customFormat="1" ht="12"/>
    <row r="348" s="29" customFormat="1" ht="12"/>
    <row r="349" s="29" customFormat="1" ht="12"/>
    <row r="350" s="29" customFormat="1" ht="12"/>
    <row r="351" s="29" customFormat="1" ht="12"/>
    <row r="352" s="29" customFormat="1" ht="12"/>
    <row r="353" s="29" customFormat="1" ht="12"/>
    <row r="354" s="29" customFormat="1" ht="12"/>
    <row r="355" s="29" customFormat="1" ht="12"/>
    <row r="356" s="29" customFormat="1" ht="12"/>
    <row r="357" s="29" customFormat="1" ht="12"/>
    <row r="358" s="29" customFormat="1" ht="12"/>
    <row r="359" s="29" customFormat="1" ht="12"/>
    <row r="360" s="29" customFormat="1" ht="12"/>
    <row r="361" s="29" customFormat="1" ht="12"/>
    <row r="362" s="29" customFormat="1" ht="12"/>
    <row r="363" s="29" customFormat="1" ht="12"/>
    <row r="364" s="29" customFormat="1" ht="12"/>
    <row r="365" s="29" customFormat="1" ht="12"/>
    <row r="366" s="29" customFormat="1" ht="12"/>
    <row r="367" s="29" customFormat="1" ht="12"/>
    <row r="368" s="29" customFormat="1" ht="12"/>
    <row r="369" s="29" customFormat="1" ht="12"/>
    <row r="370" s="29" customFormat="1" ht="12"/>
    <row r="371" s="29" customFormat="1" ht="12"/>
    <row r="372" s="29" customFormat="1" ht="12"/>
    <row r="373" s="29" customFormat="1" ht="12"/>
    <row r="374" s="29" customFormat="1" ht="12"/>
    <row r="375" s="29" customFormat="1" ht="12"/>
    <row r="376" s="29" customFormat="1" ht="12"/>
    <row r="377" s="29" customFormat="1" ht="12"/>
    <row r="378" s="29" customFormat="1" ht="12"/>
    <row r="379" s="29" customFormat="1" ht="12"/>
    <row r="380" s="29" customFormat="1" ht="12"/>
    <row r="381" s="29" customFormat="1" ht="12"/>
    <row r="382" s="29" customFormat="1" ht="12"/>
    <row r="383" s="29" customFormat="1" ht="12"/>
    <row r="384" s="29" customFormat="1" ht="12"/>
    <row r="385" s="29" customFormat="1" ht="12"/>
    <row r="386" s="29" customFormat="1" ht="12"/>
    <row r="387" s="29" customFormat="1" ht="12"/>
    <row r="388" s="29" customFormat="1" ht="12"/>
    <row r="389" s="29" customFormat="1" ht="12"/>
    <row r="390" s="29" customFormat="1" ht="12"/>
    <row r="391" s="29" customFormat="1" ht="12"/>
    <row r="392" s="29" customFormat="1" ht="12"/>
    <row r="393" s="29" customFormat="1" ht="12"/>
    <row r="394" s="29" customFormat="1" ht="12"/>
    <row r="395" s="29" customFormat="1" ht="12"/>
    <row r="396" s="29" customFormat="1" ht="12"/>
    <row r="397" s="29" customFormat="1" ht="12"/>
    <row r="398" s="29" customFormat="1" ht="12"/>
    <row r="399" s="29" customFormat="1" ht="12"/>
    <row r="400" s="29" customFormat="1" ht="12"/>
    <row r="401" s="29" customFormat="1" ht="12"/>
    <row r="402" s="29" customFormat="1" ht="12"/>
    <row r="403" s="29" customFormat="1" ht="12"/>
    <row r="404" s="29" customFormat="1" ht="12"/>
    <row r="405" s="29" customFormat="1" ht="12"/>
    <row r="406" s="29" customFormat="1" ht="12"/>
    <row r="407" s="29" customFormat="1" ht="12"/>
    <row r="408" s="29" customFormat="1" ht="12"/>
    <row r="409" s="29" customFormat="1" ht="12"/>
    <row r="410" s="29" customFormat="1" ht="12"/>
    <row r="411" s="29" customFormat="1" ht="12"/>
    <row r="412" s="29" customFormat="1" ht="12"/>
    <row r="413" s="29" customFormat="1" ht="12"/>
    <row r="414" s="29" customFormat="1" ht="12"/>
    <row r="415" s="29" customFormat="1" ht="12"/>
    <row r="416" s="29" customFormat="1" ht="12"/>
    <row r="417" s="29" customFormat="1" ht="12"/>
    <row r="418" s="29" customFormat="1" ht="12"/>
    <row r="419" s="29" customFormat="1" ht="12"/>
    <row r="420" s="29" customFormat="1" ht="12"/>
    <row r="421" s="29" customFormat="1" ht="12"/>
    <row r="422" s="29" customFormat="1" ht="12"/>
    <row r="423" s="29" customFormat="1" ht="12"/>
    <row r="424" s="29" customFormat="1" ht="12"/>
    <row r="425" s="29" customFormat="1" ht="12"/>
    <row r="426" s="29" customFormat="1" ht="12"/>
    <row r="427" s="29" customFormat="1" ht="12"/>
    <row r="428" s="29" customFormat="1" ht="12"/>
    <row r="429" s="29" customFormat="1" ht="12"/>
    <row r="430" s="29" customFormat="1" ht="12"/>
    <row r="431" s="29" customFormat="1" ht="12"/>
    <row r="432" s="29" customFormat="1" ht="12"/>
    <row r="433" s="29" customFormat="1" ht="12"/>
    <row r="434" s="29" customFormat="1" ht="12"/>
    <row r="435" s="29" customFormat="1" ht="12"/>
    <row r="436" s="29" customFormat="1" ht="12"/>
    <row r="437" s="29" customFormat="1" ht="12"/>
    <row r="438" s="29" customFormat="1" ht="12"/>
    <row r="439" s="29" customFormat="1" ht="12"/>
    <row r="440" s="29" customFormat="1" ht="12"/>
    <row r="441" s="29" customFormat="1" ht="12"/>
    <row r="442" s="29" customFormat="1" ht="12"/>
    <row r="443" s="29" customFormat="1" ht="12"/>
    <row r="444" s="29" customFormat="1" ht="12"/>
    <row r="445" s="29" customFormat="1" ht="12"/>
    <row r="446" s="29" customFormat="1" ht="12"/>
    <row r="447" s="29" customFormat="1" ht="12"/>
    <row r="448" s="29" customFormat="1" ht="12"/>
    <row r="449" s="29" customFormat="1" ht="12"/>
    <row r="450" s="29" customFormat="1" ht="12"/>
    <row r="451" s="29" customFormat="1" ht="12"/>
    <row r="452" s="29" customFormat="1" ht="12"/>
    <row r="453" s="29" customFormat="1" ht="12"/>
    <row r="454" s="29" customFormat="1" ht="12"/>
    <row r="455" s="29" customFormat="1" ht="12"/>
    <row r="456" s="29" customFormat="1" ht="12"/>
    <row r="457" s="29" customFormat="1" ht="12"/>
    <row r="458" s="29" customFormat="1" ht="12"/>
    <row r="459" s="29" customFormat="1" ht="12"/>
    <row r="460" s="29" customFormat="1" ht="12"/>
    <row r="461" s="29" customFormat="1" ht="12"/>
    <row r="462" s="29" customFormat="1" ht="12"/>
    <row r="463" s="29" customFormat="1" ht="12"/>
    <row r="464" s="29" customFormat="1" ht="12"/>
    <row r="465" s="29" customFormat="1" ht="12"/>
    <row r="466" s="29" customFormat="1" ht="12"/>
    <row r="467" s="29" customFormat="1" ht="12"/>
    <row r="468" s="29" customFormat="1" ht="12"/>
    <row r="469" s="29" customFormat="1" ht="12"/>
    <row r="470" s="29" customFormat="1" ht="12"/>
    <row r="471" s="29" customFormat="1" ht="12"/>
    <row r="472" s="29" customFormat="1" ht="12"/>
    <row r="473" s="29" customFormat="1" ht="12"/>
    <row r="474" s="29" customFormat="1" ht="12"/>
    <row r="475" s="29" customFormat="1" ht="12"/>
    <row r="476" s="29" customFormat="1" ht="12"/>
    <row r="477" s="29" customFormat="1" ht="12"/>
    <row r="478" s="29" customFormat="1" ht="12"/>
    <row r="479" s="29" customFormat="1" ht="12"/>
    <row r="480" s="29" customFormat="1" ht="12"/>
    <row r="481" s="29" customFormat="1" ht="12"/>
    <row r="482" s="29" customFormat="1" ht="12"/>
    <row r="483" s="29" customFormat="1" ht="12"/>
    <row r="484" s="29" customFormat="1" ht="12"/>
    <row r="485" s="29" customFormat="1" ht="12"/>
    <row r="486" s="29" customFormat="1" ht="12"/>
    <row r="487" s="29" customFormat="1" ht="12"/>
    <row r="488" s="29" customFormat="1" ht="12"/>
    <row r="489" s="29" customFormat="1" ht="12"/>
    <row r="490" s="29" customFormat="1" ht="12"/>
    <row r="491" s="29" customFormat="1" ht="12"/>
    <row r="492" s="29" customFormat="1" ht="12"/>
    <row r="493" s="29" customFormat="1" ht="12"/>
    <row r="494" s="29" customFormat="1" ht="12"/>
    <row r="495" s="29" customFormat="1" ht="12"/>
    <row r="496" s="29" customFormat="1" ht="12"/>
    <row r="497" s="29" customFormat="1" ht="12"/>
  </sheetData>
  <mergeCells count="20">
    <mergeCell ref="B62:B63"/>
    <mergeCell ref="C62:C63"/>
    <mergeCell ref="D62:D63"/>
    <mergeCell ref="B64:B65"/>
    <mergeCell ref="C64:C65"/>
    <mergeCell ref="D64:D65"/>
    <mergeCell ref="B38:B39"/>
    <mergeCell ref="C38:C39"/>
    <mergeCell ref="D38:D39"/>
    <mergeCell ref="B47:B48"/>
    <mergeCell ref="C47:C48"/>
    <mergeCell ref="D47:D48"/>
    <mergeCell ref="B23:B24"/>
    <mergeCell ref="C23:C24"/>
    <mergeCell ref="D23:D24"/>
    <mergeCell ref="A8:A10"/>
    <mergeCell ref="C8:C10"/>
    <mergeCell ref="B11:B12"/>
    <mergeCell ref="C11:C12"/>
    <mergeCell ref="D11:D1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ББ</vt:lpstr>
      <vt:lpstr>ОПиУ</vt:lpstr>
      <vt:lpstr>Движение капитала</vt:lpstr>
      <vt:lpstr>Движение денег</vt:lpstr>
      <vt:lpstr>'Движение денег'!Print_Area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Azamat S</cp:lastModifiedBy>
  <cp:lastPrinted>2016-05-24T07:10:22Z</cp:lastPrinted>
  <dcterms:created xsi:type="dcterms:W3CDTF">2016-05-14T10:51:53Z</dcterms:created>
  <dcterms:modified xsi:type="dcterms:W3CDTF">2016-05-24T09:49:59Z</dcterms:modified>
</cp:coreProperties>
</file>