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seidakhmetova\Documents\отчетность\01012024\KASE\"/>
    </mc:Choice>
  </mc:AlternateContent>
  <xr:revisionPtr revIDLastSave="0" documentId="13_ncr:1_{AEE59B9D-1B80-4E6D-8E26-DF4119A8989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1_uip" sheetId="1" r:id="rId1"/>
    <sheet name="f2_uip" sheetId="3" r:id="rId2"/>
    <sheet name="templates" sheetId="2" state="hidden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F113" i="1" l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E114" i="1"/>
  <c r="F114" i="1"/>
  <c r="E115" i="1"/>
  <c r="F115" i="1"/>
  <c r="E116" i="1"/>
  <c r="F116" i="1"/>
  <c r="F12" i="1"/>
  <c r="E12" i="1"/>
</calcChain>
</file>

<file path=xl/sharedStrings.xml><?xml version="1.0" encoding="utf-8"?>
<sst xmlns="http://schemas.openxmlformats.org/spreadsheetml/2006/main" count="468" uniqueCount="340">
  <si>
    <t>Бухгалтерский баланс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</si>
  <si>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</si>
  <si>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</si>
  <si>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</si>
  <si>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</si>
  <si>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</si>
  <si>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</si>
  <si>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</si>
  <si>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</si>
  <si>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</si>
  <si>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</si>
  <si>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</si>
  <si>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</si>
  <si>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</si>
  <si>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</si>
  <si>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</si>
  <si>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</si>
  <si>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</si>
  <si>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</si>
  <si>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</si>
  <si>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</si>
  <si>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</si>
  <si>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</si>
  <si>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</si>
  <si>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</si>
  <si>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</si>
  <si>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</si>
  <si>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</si>
  <si>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</si>
  <si>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</si>
  <si>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</si>
  <si>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</si>
  <si>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</si>
  <si>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</si>
  <si>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</si>
  <si>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</si>
  <si>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</si>
  <si>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</si>
  <si>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</si>
  <si>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</si>
  <si>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</si>
  <si>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</si>
  <si>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</si>
  <si>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</si>
  <si>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</si>
  <si>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</si>
  <si>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</si>
  <si>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</si>
  <si>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</si>
  <si>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</si>
  <si>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</si>
  <si>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</si>
  <si>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</si>
  <si>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</si>
  <si>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</si>
  <si>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</si>
  <si>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</si>
  <si>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</si>
  <si>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</si>
  <si>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</si>
  <si>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</si>
  <si>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</si>
  <si>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</si>
  <si>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</si>
  <si>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</si>
  <si>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</si>
  <si>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</si>
  <si>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</si>
  <si>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</si>
  <si>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</si>
  <si>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</si>
  <si>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</si>
  <si>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</si>
  <si>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</si>
  <si>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</si>
  <si>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</si>
  <si>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</si>
  <si>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</si>
  <si>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</si>
  <si>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</si>
  <si>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</si>
  <si>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</si>
  <si>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</si>
  <si>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</si>
  <si>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</si>
  <si>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</si>
  <si>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</si>
  <si>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</si>
  <si>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</si>
  <si>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</si>
  <si>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</si>
  <si>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</si>
  <si>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</si>
  <si>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</si>
  <si>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</si>
  <si>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</si>
  <si>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</si>
  <si>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</si>
  <si>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</si>
  <si>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</si>
  <si>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</si>
  <si>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</si>
  <si>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</si>
  <si>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</si>
  <si>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</si>
  <si>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</si>
  <si>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</si>
  <si>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</si>
  <si>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</si>
  <si>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</si>
  <si>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</si>
  <si>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</si>
  <si>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</si>
  <si>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</si>
  <si>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</si>
  <si>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</si>
  <si>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</si>
  <si>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</si>
  <si>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</si>
  <si>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</si>
  <si>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</si>
  <si>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</si>
  <si>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</si>
  <si>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</si>
  <si>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</si>
  <si>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</si>
  <si>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</si>
  <si>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</si>
  <si>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</si>
  <si>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</si>
  <si>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</si>
  <si>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</si>
  <si>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</si>
  <si>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</si>
  <si>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</si>
  <si>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</si>
  <si>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</si>
  <si>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</si>
  <si>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</si>
  <si>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</si>
  <si>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</si>
  <si>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</si>
  <si>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</si>
  <si>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</si>
  <si>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</si>
  <si>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</si>
  <si>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</si>
  <si>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</si>
  <si>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</si>
  <si>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</si>
  <si>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</si>
  <si>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</si>
  <si>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</si>
  <si>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</si>
  <si>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</si>
  <si>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</si>
  <si>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</si>
  <si>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</si>
  <si>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</si>
  <si>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</si>
  <si>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</si>
  <si>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</si>
  <si>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</si>
  <si>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</si>
  <si>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</si>
  <si>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</si>
  <si>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</si>
  <si>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</si>
  <si>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</si>
  <si>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</si>
  <si>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</si>
  <si>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</si>
  <si>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</si>
  <si>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</si>
  <si>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</si>
  <si>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</si>
  <si>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</si>
  <si>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</si>
  <si>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</si>
  <si>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</si>
  <si>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</si>
  <si>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</si>
  <si>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</si>
  <si>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</si>
  <si>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</si>
  <si>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</si>
  <si>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</si>
  <si>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</si>
  <si>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</si>
  <si>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>Наименование:</t>
  </si>
  <si>
    <t>Адрес:</t>
  </si>
  <si>
    <t>Телефон:</t>
  </si>
  <si>
    <t>Адрес электронной почты:</t>
  </si>
  <si>
    <t>Исполнитель: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</si>
  <si>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</si>
  <si>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</si>
  <si>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</si>
  <si>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</si>
  <si>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</si>
  <si>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</si>
  <si>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Дата:</t>
  </si>
  <si>
    <t>года</t>
  </si>
  <si>
    <r>
      <rPr>
        <sz val="10"/>
        <rFont val="Times New Roman"/>
      </rPr>
      <t>по состоянию на 01.01.2024 года</t>
    </r>
  </si>
  <si>
    <r>
      <rPr>
        <sz val="10"/>
        <rFont val="Times New Roman"/>
      </rPr>
      <t>Акционерное Общество "Дочерняя организация Народного Банка Казахстана "Halyk Finance"</t>
    </r>
  </si>
  <si>
    <r>
      <rPr>
        <sz val="10"/>
        <rFont val="Times New Roman"/>
      </rPr>
      <t xml:space="preserve">По строке 1.2 отражены суммы денежных средств размещенных на счетах банков второго уровня, денежные средства размещенные на счетах АО "Казахстанская фондовая биржа" отражены в строке 15 Дебиторская задолженность    				</t>
    </r>
  </si>
  <si>
    <r>
      <rPr>
        <sz val="10"/>
        <rFont val="Times New Roman"/>
      </rPr>
      <t>г. Алматы, пр.Абая, 109 B</t>
    </r>
  </si>
  <si>
    <r>
      <rPr>
        <sz val="10"/>
        <rFont val="Times New Roman"/>
      </rPr>
      <t>87273394395</t>
    </r>
  </si>
  <si>
    <r>
      <rPr>
        <sz val="10"/>
        <rFont val="Times New Roman"/>
      </rPr>
      <t>y.tazhenov@halykfinance.kz</t>
    </r>
  </si>
  <si>
    <r>
      <rPr>
        <sz val="10"/>
        <rFont val="Times New Roman"/>
      </rPr>
      <t xml:space="preserve">Таженов Е.К.	</t>
    </r>
  </si>
  <si>
    <r>
      <rPr>
        <sz val="10"/>
        <rFont val="Times New Roman"/>
      </rPr>
      <t xml:space="preserve">Сейдахметова Б. Е.	</t>
    </r>
  </si>
  <si>
    <r>
      <rPr>
        <sz val="10"/>
        <rFont val="Times New Roman"/>
      </rPr>
      <t>Охонов Ф. Р.</t>
    </r>
  </si>
  <si>
    <t/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</si>
  <si>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</si>
  <si>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</si>
  <si>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</si>
  <si>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</si>
  <si>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</si>
  <si>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</si>
  <si>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</si>
  <si>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</si>
  <si>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</si>
  <si>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</si>
  <si>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</si>
  <si>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</si>
  <si>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</si>
  <si>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</si>
  <si>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</si>
  <si>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</si>
  <si>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</si>
  <si>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</si>
  <si>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</si>
  <si>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</si>
  <si>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</si>
  <si>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</si>
  <si>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</si>
  <si>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</si>
  <si>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</si>
  <si>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</si>
  <si>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</si>
  <si>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</si>
  <si>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</si>
  <si>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</si>
  <si>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</si>
  <si>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</si>
  <si>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</si>
  <si>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</si>
  <si>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</si>
  <si>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</si>
  <si>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</si>
  <si>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</si>
  <si>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</si>
  <si>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</si>
  <si>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</si>
  <si>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</si>
  <si>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</si>
  <si>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</si>
  <si>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</si>
  <si>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</si>
  <si>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</si>
  <si>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</si>
  <si>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</si>
  <si>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</si>
  <si>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</si>
  <si>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</si>
  <si>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</si>
  <si>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</si>
  <si>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</si>
  <si>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</si>
  <si>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</si>
  <si>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</si>
  <si>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</si>
  <si>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</si>
  <si>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</si>
  <si>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</si>
  <si>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</si>
  <si>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</si>
  <si>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</si>
  <si>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</si>
  <si>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</si>
  <si>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</si>
  <si>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</si>
  <si>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</si>
  <si>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</si>
  <si>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</si>
  <si>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</si>
  <si>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</si>
  <si>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</si>
  <si>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</si>
  <si>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</si>
  <si>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</si>
  <si>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</si>
  <si>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</si>
  <si>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</si>
  <si>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</si>
  <si>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</si>
  <si>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</si>
  <si>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</si>
  <si>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</si>
  <si>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</si>
  <si>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</si>
  <si>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</si>
  <si>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</si>
  <si>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</si>
  <si>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</si>
  <si>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</si>
  <si>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</si>
  <si>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</si>
  <si>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</si>
  <si>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</si>
  <si>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</si>
  <si>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</si>
  <si>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</si>
  <si>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</si>
  <si>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</si>
  <si>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</si>
  <si>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</si>
  <si>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</si>
  <si>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</si>
  <si>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</si>
  <si>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</si>
  <si>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</si>
  <si>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</si>
  <si>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</si>
  <si>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</si>
  <si>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</si>
  <si>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</si>
  <si>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</si>
  <si>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</si>
  <si>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</si>
  <si>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</si>
  <si>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</si>
  <si>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</si>
  <si>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</si>
  <si>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</si>
  <si>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r>
      <rPr>
        <sz val="10"/>
        <rFont val="Times New Roman"/>
      </rPr>
      <t>В строках 29, 31 и 33 отражен убыток за 2022 год нарастающим итогом, сформировавшийся с Января по Декабрь 2022 и прибыль за Декабрь 2022 года</t>
    </r>
  </si>
  <si>
    <r>
      <rPr>
        <sz val="10"/>
        <rFont val="Times New Roman"/>
      </rPr>
      <t>Таженов Е.К.</t>
    </r>
  </si>
  <si>
    <t>Главный бухгалтер или лицо, уполномоченное им на подписание отчёта:</t>
  </si>
  <si>
    <r>
      <rPr>
        <sz val="10"/>
        <rFont val="Times New Roman"/>
      </rPr>
      <t>Сейдахметова Б. Е.</t>
    </r>
  </si>
  <si>
    <t>Руководитель или лицо, уполномоченное им на подписание отчёта:</t>
  </si>
  <si>
    <t>Номер телефона: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</si>
</sst>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d\.mm\.yyyy;@"/>
  </numFmts>
  <fonts count="420" x14ac:knownFonts="1">
    <font>
      <sz val="11"/>
      <color indexed="8"/>
      <name val="Calibri"/>
      <family val="2"/>
      <scheme val="minor"/>
    </font>
    <font>
      <b/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b/>
      <sz val="10"/>
      <name val="Times New Roman"/>
    </font>
    <font>
      <b/>
      <sz val="10"/>
      <name val="Times New Roman"/>
    </font>
    <font>
      <b/>
      <sz val="10"/>
      <name val="Times New Roman"/>
    </font>
    <font>
      <b/>
      <sz val="10"/>
      <name val="Times New Roman"/>
    </font>
    <font>
      <b/>
      <sz val="10"/>
      <name val="Times New Roman"/>
    </font>
    <font>
      <b/>
      <sz val="10"/>
      <name val="Times New Roman"/>
    </font>
    <font>
      <b/>
      <sz val="10"/>
      <name val="Times New Roman"/>
    </font>
    <font>
      <b/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b/>
      <sz val="10"/>
      <name val="Times New Roman"/>
    </font>
    <font>
      <b/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b/>
      <sz val="10"/>
      <name val="Times New Roman"/>
    </font>
    <font>
      <b/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b/>
      <sz val="10"/>
      <name val="Times New Roman"/>
    </font>
    <font>
      <b/>
      <sz val="10"/>
      <name val="Times New Roman"/>
    </font>
    <font>
      <sz val="10"/>
      <name val="Times New Roman"/>
    </font>
    <font>
      <sz val="10"/>
      <name val="Times New Roman"/>
    </font>
    <font>
      <b/>
      <sz val="10"/>
      <name val="Times New Roman"/>
    </font>
    <font>
      <b/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3" fontId="17" fillId="0" borderId="1" xfId="0" applyNumberFormat="1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3" fontId="21" fillId="0" borderId="1" xfId="0" applyNumberFormat="1" applyFont="1" applyBorder="1" applyAlignment="1" applyProtection="1">
      <alignment horizontal="right" vertical="center"/>
      <protection locked="0"/>
    </xf>
    <xf numFmtId="3" fontId="22" fillId="0" borderId="1" xfId="0" applyNumberFormat="1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right" vertical="center"/>
      <protection locked="0"/>
    </xf>
    <xf numFmtId="3" fontId="26" fillId="0" borderId="1" xfId="0" applyNumberFormat="1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3" fontId="29" fillId="0" borderId="1" xfId="0" applyNumberFormat="1" applyFont="1" applyBorder="1" applyAlignment="1" applyProtection="1">
      <alignment horizontal="right" vertical="center"/>
      <protection locked="0"/>
    </xf>
    <xf numFmtId="3" fontId="30" fillId="0" borderId="1" xfId="0" applyNumberFormat="1" applyFont="1" applyBorder="1" applyAlignment="1" applyProtection="1">
      <alignment horizontal="right" vertical="center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3" fontId="33" fillId="0" borderId="1" xfId="0" applyNumberFormat="1" applyFont="1" applyBorder="1" applyAlignment="1" applyProtection="1">
      <alignment horizontal="right" vertical="center"/>
      <protection locked="0"/>
    </xf>
    <xf numFmtId="3" fontId="34" fillId="0" borderId="1" xfId="0" applyNumberFormat="1" applyFont="1" applyBorder="1" applyAlignment="1" applyProtection="1">
      <alignment horizontal="righ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3" fontId="37" fillId="0" borderId="1" xfId="0" applyNumberFormat="1" applyFont="1" applyBorder="1" applyAlignment="1" applyProtection="1">
      <alignment horizontal="right" vertical="center"/>
      <protection locked="0"/>
    </xf>
    <xf numFmtId="3" fontId="38" fillId="0" borderId="1" xfId="0" applyNumberFormat="1" applyFont="1" applyBorder="1" applyAlignment="1" applyProtection="1">
      <alignment horizontal="righ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3" fontId="42" fillId="0" borderId="1" xfId="0" applyNumberFormat="1" applyFont="1" applyBorder="1" applyAlignment="1" applyProtection="1">
      <alignment horizontal="right" vertical="center"/>
      <protection locked="0"/>
    </xf>
    <xf numFmtId="3" fontId="43" fillId="0" borderId="1" xfId="0" applyNumberFormat="1" applyFont="1" applyBorder="1" applyAlignment="1" applyProtection="1">
      <alignment horizontal="righ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3" fontId="46" fillId="0" borderId="1" xfId="0" applyNumberFormat="1" applyFont="1" applyBorder="1" applyAlignment="1" applyProtection="1">
      <alignment horizontal="right" vertical="center"/>
      <protection locked="0"/>
    </xf>
    <xf numFmtId="3" fontId="47" fillId="0" borderId="1" xfId="0" applyNumberFormat="1" applyFont="1" applyBorder="1" applyAlignment="1" applyProtection="1">
      <alignment horizontal="right" vertical="center"/>
      <protection locked="0"/>
    </xf>
    <xf numFmtId="0" fontId="48" fillId="0" borderId="1" xfId="0" applyFont="1" applyBorder="1" applyAlignment="1" applyProtection="1">
      <alignment horizontal="left" vertical="center" wrapText="1"/>
      <protection locked="0"/>
    </xf>
    <xf numFmtId="0" fontId="49" fillId="0" borderId="1" xfId="0" applyFont="1" applyBorder="1" applyAlignment="1" applyProtection="1">
      <alignment horizontal="left" vertical="center" wrapText="1"/>
      <protection locked="0"/>
    </xf>
    <xf numFmtId="0" fontId="50" fillId="0" borderId="1" xfId="0" applyFont="1" applyBorder="1" applyAlignment="1" applyProtection="1">
      <alignment horizontal="center" vertical="center" wrapText="1"/>
      <protection locked="0"/>
    </xf>
    <xf numFmtId="3" fontId="51" fillId="0" borderId="1" xfId="0" applyNumberFormat="1" applyFont="1" applyBorder="1" applyAlignment="1" applyProtection="1">
      <alignment horizontal="right" vertical="center"/>
      <protection locked="0"/>
    </xf>
    <xf numFmtId="3" fontId="52" fillId="0" borderId="1" xfId="0" applyNumberFormat="1" applyFont="1" applyBorder="1" applyAlignment="1" applyProtection="1">
      <alignment horizontal="right" vertical="center"/>
      <protection locked="0"/>
    </xf>
    <xf numFmtId="0" fontId="53" fillId="0" borderId="1" xfId="0" applyFont="1" applyBorder="1" applyAlignment="1" applyProtection="1">
      <alignment horizontal="left" vertical="center" wrapText="1"/>
      <protection locked="0"/>
    </xf>
    <xf numFmtId="0" fontId="54" fillId="0" borderId="1" xfId="0" applyFont="1" applyBorder="1" applyAlignment="1" applyProtection="1">
      <alignment horizontal="center" vertical="center" wrapText="1"/>
      <protection locked="0"/>
    </xf>
    <xf numFmtId="3" fontId="55" fillId="0" borderId="1" xfId="0" applyNumberFormat="1" applyFont="1" applyBorder="1" applyAlignment="1" applyProtection="1">
      <alignment horizontal="right" vertical="center"/>
      <protection locked="0"/>
    </xf>
    <xf numFmtId="3" fontId="56" fillId="0" borderId="1" xfId="0" applyNumberFormat="1" applyFont="1" applyBorder="1" applyAlignment="1" applyProtection="1">
      <alignment horizontal="right" vertical="center"/>
      <protection locked="0"/>
    </xf>
    <xf numFmtId="0" fontId="57" fillId="0" borderId="1" xfId="0" applyFont="1" applyBorder="1" applyAlignment="1" applyProtection="1">
      <alignment horizontal="left" vertical="center" wrapText="1"/>
      <protection locked="0"/>
    </xf>
    <xf numFmtId="0" fontId="58" fillId="0" borderId="1" xfId="0" applyFont="1" applyBorder="1" applyAlignment="1" applyProtection="1">
      <alignment horizontal="left" vertical="center" wrapText="1"/>
      <protection locked="0"/>
    </xf>
    <xf numFmtId="0" fontId="59" fillId="0" borderId="1" xfId="0" applyFont="1" applyBorder="1" applyAlignment="1" applyProtection="1">
      <alignment horizontal="center" vertical="center" wrapText="1"/>
      <protection locked="0"/>
    </xf>
    <xf numFmtId="3" fontId="60" fillId="0" borderId="1" xfId="0" applyNumberFormat="1" applyFont="1" applyBorder="1" applyAlignment="1" applyProtection="1">
      <alignment horizontal="right" vertical="center"/>
      <protection locked="0"/>
    </xf>
    <xf numFmtId="3" fontId="61" fillId="0" borderId="1" xfId="0" applyNumberFormat="1" applyFont="1" applyBorder="1" applyAlignment="1" applyProtection="1">
      <alignment horizontal="right" vertical="center"/>
      <protection locked="0"/>
    </xf>
    <xf numFmtId="0" fontId="62" fillId="0" borderId="1" xfId="0" applyFont="1" applyBorder="1" applyAlignment="1" applyProtection="1">
      <alignment horizontal="left" vertical="center" wrapText="1"/>
      <protection locked="0"/>
    </xf>
    <xf numFmtId="0" fontId="63" fillId="0" borderId="1" xfId="0" applyFont="1" applyBorder="1" applyAlignment="1" applyProtection="1">
      <alignment horizontal="center" vertical="center" wrapText="1"/>
      <protection locked="0"/>
    </xf>
    <xf numFmtId="3" fontId="64" fillId="0" borderId="1" xfId="0" applyNumberFormat="1" applyFont="1" applyBorder="1" applyAlignment="1" applyProtection="1">
      <alignment horizontal="right" vertical="center"/>
      <protection locked="0"/>
    </xf>
    <xf numFmtId="3" fontId="65" fillId="0" borderId="1" xfId="0" applyNumberFormat="1" applyFont="1" applyBorder="1" applyAlignment="1" applyProtection="1">
      <alignment horizontal="right" vertical="center"/>
      <protection locked="0"/>
    </xf>
    <xf numFmtId="0" fontId="66" fillId="0" borderId="1" xfId="0" applyFont="1" applyBorder="1" applyAlignment="1" applyProtection="1">
      <alignment horizontal="left" vertical="center" wrapText="1"/>
      <protection locked="0"/>
    </xf>
    <xf numFmtId="0" fontId="67" fillId="0" borderId="1" xfId="0" applyFont="1" applyBorder="1" applyAlignment="1" applyProtection="1">
      <alignment horizontal="left" vertical="center" wrapText="1"/>
      <protection locked="0"/>
    </xf>
    <xf numFmtId="0" fontId="68" fillId="0" borderId="1" xfId="0" applyFont="1" applyBorder="1" applyAlignment="1" applyProtection="1">
      <alignment horizontal="center" vertical="center" wrapText="1"/>
      <protection locked="0"/>
    </xf>
    <xf numFmtId="3" fontId="69" fillId="0" borderId="1" xfId="0" applyNumberFormat="1" applyFont="1" applyBorder="1" applyAlignment="1" applyProtection="1">
      <alignment horizontal="right" vertical="center"/>
      <protection locked="0"/>
    </xf>
    <xf numFmtId="3" fontId="70" fillId="0" borderId="1" xfId="0" applyNumberFormat="1" applyFont="1" applyBorder="1" applyAlignment="1" applyProtection="1">
      <alignment horizontal="right" vertical="center"/>
      <protection locked="0"/>
    </xf>
    <xf numFmtId="0" fontId="71" fillId="0" borderId="1" xfId="0" applyFont="1" applyBorder="1" applyAlignment="1" applyProtection="1">
      <alignment horizontal="left" vertical="center" wrapText="1"/>
      <protection locked="0"/>
    </xf>
    <xf numFmtId="0" fontId="72" fillId="0" borderId="1" xfId="0" applyFont="1" applyBorder="1" applyAlignment="1" applyProtection="1">
      <alignment horizontal="center" vertical="center" wrapText="1"/>
      <protection locked="0"/>
    </xf>
    <xf numFmtId="3" fontId="73" fillId="0" borderId="1" xfId="0" applyNumberFormat="1" applyFont="1" applyBorder="1" applyAlignment="1" applyProtection="1">
      <alignment horizontal="right" vertical="center"/>
      <protection locked="0"/>
    </xf>
    <xf numFmtId="3" fontId="74" fillId="0" borderId="1" xfId="0" applyNumberFormat="1" applyFont="1" applyBorder="1" applyAlignment="1" applyProtection="1">
      <alignment horizontal="right" vertical="center"/>
      <protection locked="0"/>
    </xf>
    <xf numFmtId="0" fontId="75" fillId="0" borderId="1" xfId="0" applyFont="1" applyBorder="1" applyAlignment="1" applyProtection="1">
      <alignment horizontal="left" vertical="center" wrapText="1"/>
      <protection locked="0"/>
    </xf>
    <xf numFmtId="0" fontId="76" fillId="0" borderId="1" xfId="0" applyFont="1" applyBorder="1" applyAlignment="1" applyProtection="1">
      <alignment horizontal="left" vertical="center" wrapText="1"/>
      <protection locked="0"/>
    </xf>
    <xf numFmtId="0" fontId="77" fillId="0" borderId="1" xfId="0" applyFont="1" applyBorder="1" applyAlignment="1" applyProtection="1">
      <alignment horizontal="center" vertical="center" wrapText="1"/>
      <protection locked="0"/>
    </xf>
    <xf numFmtId="3" fontId="78" fillId="0" borderId="1" xfId="0" applyNumberFormat="1" applyFont="1" applyBorder="1" applyAlignment="1" applyProtection="1">
      <alignment horizontal="right" vertical="center"/>
      <protection locked="0"/>
    </xf>
    <xf numFmtId="3" fontId="79" fillId="0" borderId="1" xfId="0" applyNumberFormat="1" applyFont="1" applyBorder="1" applyAlignment="1" applyProtection="1">
      <alignment horizontal="right" vertical="center"/>
      <protection locked="0"/>
    </xf>
    <xf numFmtId="0" fontId="80" fillId="0" borderId="1" xfId="0" applyFont="1" applyBorder="1" applyAlignment="1" applyProtection="1">
      <alignment horizontal="left" vertical="center" wrapText="1"/>
      <protection locked="0"/>
    </xf>
    <xf numFmtId="0" fontId="81" fillId="0" borderId="1" xfId="0" applyFont="1" applyBorder="1" applyAlignment="1" applyProtection="1">
      <alignment horizontal="center" vertical="center" wrapText="1"/>
      <protection locked="0"/>
    </xf>
    <xf numFmtId="3" fontId="82" fillId="0" borderId="1" xfId="0" applyNumberFormat="1" applyFont="1" applyBorder="1" applyAlignment="1" applyProtection="1">
      <alignment horizontal="right" vertical="center"/>
      <protection locked="0"/>
    </xf>
    <xf numFmtId="3" fontId="83" fillId="0" borderId="1" xfId="0" applyNumberFormat="1" applyFont="1" applyBorder="1" applyAlignment="1" applyProtection="1">
      <alignment horizontal="right" vertical="center"/>
      <protection locked="0"/>
    </xf>
    <xf numFmtId="0" fontId="84" fillId="0" borderId="1" xfId="0" applyFont="1" applyBorder="1" applyAlignment="1" applyProtection="1">
      <alignment horizontal="left" vertical="center" wrapText="1"/>
      <protection locked="0"/>
    </xf>
    <xf numFmtId="0" fontId="85" fillId="0" borderId="1" xfId="0" applyFont="1" applyBorder="1" applyAlignment="1" applyProtection="1">
      <alignment horizontal="center" vertical="center" wrapText="1"/>
      <protection locked="0"/>
    </xf>
    <xf numFmtId="3" fontId="86" fillId="0" borderId="1" xfId="0" applyNumberFormat="1" applyFont="1" applyBorder="1" applyAlignment="1" applyProtection="1">
      <alignment horizontal="right" vertical="center"/>
      <protection locked="0"/>
    </xf>
    <xf numFmtId="3" fontId="87" fillId="0" borderId="1" xfId="0" applyNumberFormat="1" applyFont="1" applyBorder="1" applyAlignment="1" applyProtection="1">
      <alignment horizontal="right" vertical="center"/>
      <protection locked="0"/>
    </xf>
    <xf numFmtId="0" fontId="88" fillId="0" borderId="1" xfId="0" applyFont="1" applyBorder="1" applyAlignment="1" applyProtection="1">
      <alignment horizontal="left" vertical="center" wrapText="1"/>
      <protection locked="0"/>
    </xf>
    <xf numFmtId="0" fontId="89" fillId="0" borderId="1" xfId="0" applyFont="1" applyBorder="1" applyAlignment="1" applyProtection="1">
      <alignment horizontal="center" vertical="center" wrapText="1"/>
      <protection locked="0"/>
    </xf>
    <xf numFmtId="3" fontId="90" fillId="0" borderId="1" xfId="0" applyNumberFormat="1" applyFont="1" applyBorder="1" applyAlignment="1" applyProtection="1">
      <alignment horizontal="right" vertical="center"/>
      <protection locked="0"/>
    </xf>
    <xf numFmtId="3" fontId="91" fillId="0" borderId="1" xfId="0" applyNumberFormat="1" applyFont="1" applyBorder="1" applyAlignment="1" applyProtection="1">
      <alignment horizontal="right" vertical="center"/>
      <protection locked="0"/>
    </xf>
    <xf numFmtId="0" fontId="92" fillId="0" borderId="1" xfId="0" applyFont="1" applyBorder="1" applyAlignment="1" applyProtection="1">
      <alignment horizontal="left" vertical="center" wrapText="1"/>
      <protection locked="0"/>
    </xf>
    <xf numFmtId="0" fontId="93" fillId="0" borderId="1" xfId="0" applyFont="1" applyBorder="1" applyAlignment="1" applyProtection="1">
      <alignment horizontal="center" vertical="center" wrapText="1"/>
      <protection locked="0"/>
    </xf>
    <xf numFmtId="3" fontId="94" fillId="0" borderId="1" xfId="0" applyNumberFormat="1" applyFont="1" applyBorder="1" applyAlignment="1" applyProtection="1">
      <alignment horizontal="right" vertical="center"/>
      <protection locked="0"/>
    </xf>
    <xf numFmtId="3" fontId="95" fillId="0" borderId="1" xfId="0" applyNumberFormat="1" applyFont="1" applyBorder="1" applyAlignment="1" applyProtection="1">
      <alignment horizontal="right" vertical="center"/>
      <protection locked="0"/>
    </xf>
    <xf numFmtId="0" fontId="96" fillId="0" borderId="1" xfId="0" applyFont="1" applyBorder="1" applyAlignment="1" applyProtection="1">
      <alignment horizontal="left" vertical="center" wrapText="1"/>
      <protection locked="0"/>
    </xf>
    <xf numFmtId="0" fontId="97" fillId="0" borderId="1" xfId="0" applyFont="1" applyBorder="1" applyAlignment="1" applyProtection="1">
      <alignment horizontal="center" vertical="center" wrapText="1"/>
      <protection locked="0"/>
    </xf>
    <xf numFmtId="3" fontId="98" fillId="0" borderId="1" xfId="0" applyNumberFormat="1" applyFont="1" applyBorder="1" applyAlignment="1" applyProtection="1">
      <alignment horizontal="right" vertical="center"/>
      <protection locked="0"/>
    </xf>
    <xf numFmtId="3" fontId="99" fillId="0" borderId="1" xfId="0" applyNumberFormat="1" applyFont="1" applyBorder="1" applyAlignment="1" applyProtection="1">
      <alignment horizontal="right" vertical="center"/>
      <protection locked="0"/>
    </xf>
    <xf numFmtId="0" fontId="100" fillId="0" borderId="1" xfId="0" applyFont="1" applyBorder="1" applyAlignment="1" applyProtection="1">
      <alignment horizontal="left" vertical="center" wrapText="1"/>
      <protection locked="0"/>
    </xf>
    <xf numFmtId="0" fontId="101" fillId="0" borderId="1" xfId="0" applyFont="1" applyBorder="1" applyAlignment="1" applyProtection="1">
      <alignment horizontal="center" vertical="center" wrapText="1"/>
      <protection locked="0"/>
    </xf>
    <xf numFmtId="3" fontId="102" fillId="0" borderId="1" xfId="0" applyNumberFormat="1" applyFont="1" applyBorder="1" applyAlignment="1" applyProtection="1">
      <alignment horizontal="right" vertical="center"/>
      <protection locked="0"/>
    </xf>
    <xf numFmtId="3" fontId="103" fillId="0" borderId="1" xfId="0" applyNumberFormat="1" applyFont="1" applyBorder="1" applyAlignment="1" applyProtection="1">
      <alignment horizontal="right" vertical="center"/>
      <protection locked="0"/>
    </xf>
    <xf numFmtId="0" fontId="104" fillId="0" borderId="1" xfId="0" applyFont="1" applyBorder="1" applyAlignment="1" applyProtection="1">
      <alignment horizontal="left" vertical="center" wrapText="1"/>
      <protection locked="0"/>
    </xf>
    <xf numFmtId="0" fontId="105" fillId="0" borderId="1" xfId="0" applyFont="1" applyBorder="1" applyAlignment="1" applyProtection="1">
      <alignment horizontal="center" vertical="center" wrapText="1"/>
      <protection locked="0"/>
    </xf>
    <xf numFmtId="3" fontId="106" fillId="0" borderId="1" xfId="0" applyNumberFormat="1" applyFont="1" applyBorder="1" applyAlignment="1" applyProtection="1">
      <alignment horizontal="right" vertical="center"/>
      <protection locked="0"/>
    </xf>
    <xf numFmtId="3" fontId="107" fillId="0" borderId="1" xfId="0" applyNumberFormat="1" applyFont="1" applyBorder="1" applyAlignment="1" applyProtection="1">
      <alignment horizontal="right" vertical="center"/>
      <protection locked="0"/>
    </xf>
    <xf numFmtId="0" fontId="108" fillId="0" borderId="1" xfId="0" applyFont="1" applyBorder="1" applyAlignment="1" applyProtection="1">
      <alignment horizontal="left" vertical="center" wrapText="1"/>
      <protection locked="0"/>
    </xf>
    <xf numFmtId="0" fontId="109" fillId="0" borderId="1" xfId="0" applyFont="1" applyBorder="1" applyAlignment="1" applyProtection="1">
      <alignment horizontal="center" vertical="center" wrapText="1"/>
      <protection locked="0"/>
    </xf>
    <xf numFmtId="3" fontId="110" fillId="0" borderId="1" xfId="0" applyNumberFormat="1" applyFont="1" applyBorder="1" applyAlignment="1" applyProtection="1">
      <alignment horizontal="right" vertical="center"/>
      <protection locked="0"/>
    </xf>
    <xf numFmtId="3" fontId="111" fillId="0" borderId="1" xfId="0" applyNumberFormat="1" applyFont="1" applyBorder="1" applyAlignment="1" applyProtection="1">
      <alignment horizontal="right" vertical="center"/>
      <protection locked="0"/>
    </xf>
    <xf numFmtId="0" fontId="112" fillId="0" borderId="1" xfId="0" applyFont="1" applyBorder="1" applyAlignment="1" applyProtection="1">
      <alignment horizontal="left" vertical="center" wrapText="1"/>
      <protection locked="0"/>
    </xf>
    <xf numFmtId="0" fontId="113" fillId="0" borderId="1" xfId="0" applyFont="1" applyBorder="1" applyAlignment="1" applyProtection="1">
      <alignment horizontal="center" vertical="center" wrapText="1"/>
      <protection locked="0"/>
    </xf>
    <xf numFmtId="3" fontId="114" fillId="0" borderId="1" xfId="0" applyNumberFormat="1" applyFont="1" applyBorder="1" applyAlignment="1" applyProtection="1">
      <alignment horizontal="right" vertical="center"/>
      <protection locked="0"/>
    </xf>
    <xf numFmtId="3" fontId="115" fillId="0" borderId="1" xfId="0" applyNumberFormat="1" applyFont="1" applyBorder="1" applyAlignment="1" applyProtection="1">
      <alignment horizontal="right" vertical="center"/>
      <protection locked="0"/>
    </xf>
    <xf numFmtId="0" fontId="116" fillId="0" borderId="1" xfId="0" applyFont="1" applyBorder="1" applyAlignment="1" applyProtection="1">
      <alignment horizontal="left" vertical="center" wrapText="1"/>
      <protection locked="0"/>
    </xf>
    <xf numFmtId="0" fontId="117" fillId="0" borderId="1" xfId="0" applyFont="1" applyBorder="1" applyAlignment="1" applyProtection="1">
      <alignment horizontal="left" vertical="center" wrapText="1"/>
      <protection locked="0"/>
    </xf>
    <xf numFmtId="0" fontId="118" fillId="0" borderId="1" xfId="0" applyFont="1" applyBorder="1" applyAlignment="1" applyProtection="1">
      <alignment horizontal="center" vertical="center" wrapText="1"/>
      <protection locked="0"/>
    </xf>
    <xf numFmtId="3" fontId="119" fillId="0" borderId="1" xfId="0" applyNumberFormat="1" applyFont="1" applyBorder="1" applyAlignment="1" applyProtection="1">
      <alignment horizontal="right" vertical="center"/>
      <protection locked="0"/>
    </xf>
    <xf numFmtId="3" fontId="120" fillId="0" borderId="1" xfId="0" applyNumberFormat="1" applyFont="1" applyBorder="1" applyAlignment="1" applyProtection="1">
      <alignment horizontal="right" vertical="center"/>
      <protection locked="0"/>
    </xf>
    <xf numFmtId="0" fontId="121" fillId="0" borderId="1" xfId="0" applyFont="1" applyBorder="1" applyAlignment="1" applyProtection="1">
      <alignment horizontal="left" vertical="center" wrapText="1"/>
      <protection locked="0"/>
    </xf>
    <xf numFmtId="0" fontId="122" fillId="0" borderId="1" xfId="0" applyFont="1" applyBorder="1" applyAlignment="1" applyProtection="1">
      <alignment horizontal="center" vertical="center" wrapText="1"/>
      <protection locked="0"/>
    </xf>
    <xf numFmtId="3" fontId="123" fillId="0" borderId="1" xfId="0" applyNumberFormat="1" applyFont="1" applyBorder="1" applyAlignment="1" applyProtection="1">
      <alignment horizontal="right" vertical="center"/>
      <protection locked="0"/>
    </xf>
    <xf numFmtId="3" fontId="124" fillId="0" borderId="1" xfId="0" applyNumberFormat="1" applyFont="1" applyBorder="1" applyAlignment="1" applyProtection="1">
      <alignment horizontal="right" vertical="center"/>
      <protection locked="0"/>
    </xf>
    <xf numFmtId="0" fontId="125" fillId="0" borderId="1" xfId="0" applyFont="1" applyBorder="1" applyAlignment="1" applyProtection="1">
      <alignment horizontal="left" vertical="center" wrapText="1"/>
      <protection locked="0"/>
    </xf>
    <xf numFmtId="0" fontId="126" fillId="0" borderId="1" xfId="0" applyFont="1" applyBorder="1" applyAlignment="1" applyProtection="1">
      <alignment horizontal="center" vertical="center" wrapText="1"/>
      <protection locked="0"/>
    </xf>
    <xf numFmtId="3" fontId="127" fillId="0" borderId="1" xfId="0" applyNumberFormat="1" applyFont="1" applyBorder="1" applyAlignment="1" applyProtection="1">
      <alignment horizontal="right" vertical="center"/>
      <protection locked="0"/>
    </xf>
    <xf numFmtId="3" fontId="128" fillId="0" borderId="1" xfId="0" applyNumberFormat="1" applyFont="1" applyBorder="1" applyAlignment="1" applyProtection="1">
      <alignment horizontal="right" vertical="center"/>
      <protection locked="0"/>
    </xf>
    <xf numFmtId="0" fontId="129" fillId="0" borderId="1" xfId="0" applyFont="1" applyBorder="1" applyAlignment="1" applyProtection="1">
      <alignment horizontal="left" vertical="center" wrapText="1"/>
      <protection locked="0"/>
    </xf>
    <xf numFmtId="0" fontId="130" fillId="0" borderId="1" xfId="0" applyFont="1" applyBorder="1" applyAlignment="1" applyProtection="1">
      <alignment horizontal="center" vertical="center" wrapText="1"/>
      <protection locked="0"/>
    </xf>
    <xf numFmtId="3" fontId="131" fillId="0" borderId="1" xfId="0" applyNumberFormat="1" applyFont="1" applyBorder="1" applyAlignment="1" applyProtection="1">
      <alignment horizontal="right" vertical="center"/>
      <protection locked="0"/>
    </xf>
    <xf numFmtId="3" fontId="132" fillId="0" borderId="1" xfId="0" applyNumberFormat="1" applyFont="1" applyBorder="1" applyAlignment="1" applyProtection="1">
      <alignment horizontal="right" vertical="center"/>
      <protection locked="0"/>
    </xf>
    <xf numFmtId="0" fontId="133" fillId="0" borderId="1" xfId="0" applyFont="1" applyBorder="1" applyAlignment="1" applyProtection="1">
      <alignment horizontal="left" vertical="center" wrapText="1"/>
      <protection locked="0"/>
    </xf>
    <xf numFmtId="0" fontId="134" fillId="0" borderId="1" xfId="0" applyFont="1" applyBorder="1" applyAlignment="1" applyProtection="1">
      <alignment horizontal="center" vertical="center" wrapText="1"/>
      <protection locked="0"/>
    </xf>
    <xf numFmtId="3" fontId="135" fillId="0" borderId="1" xfId="0" applyNumberFormat="1" applyFont="1" applyBorder="1" applyAlignment="1" applyProtection="1">
      <alignment horizontal="right" vertical="center"/>
      <protection locked="0"/>
    </xf>
    <xf numFmtId="3" fontId="136" fillId="0" borderId="1" xfId="0" applyNumberFormat="1" applyFont="1" applyBorder="1" applyAlignment="1" applyProtection="1">
      <alignment horizontal="right" vertical="center"/>
      <protection locked="0"/>
    </xf>
    <xf numFmtId="0" fontId="137" fillId="0" borderId="1" xfId="0" applyFont="1" applyBorder="1" applyAlignment="1" applyProtection="1">
      <alignment horizontal="left" vertical="center" wrapText="1"/>
      <protection locked="0"/>
    </xf>
    <xf numFmtId="0" fontId="138" fillId="0" borderId="1" xfId="0" applyFont="1" applyBorder="1" applyAlignment="1" applyProtection="1">
      <alignment horizontal="center" vertical="center" wrapText="1"/>
      <protection locked="0"/>
    </xf>
    <xf numFmtId="3" fontId="139" fillId="0" borderId="1" xfId="0" applyNumberFormat="1" applyFont="1" applyBorder="1" applyAlignment="1" applyProtection="1">
      <alignment horizontal="right" vertical="center"/>
      <protection locked="0"/>
    </xf>
    <xf numFmtId="3" fontId="140" fillId="0" borderId="1" xfId="0" applyNumberFormat="1" applyFont="1" applyBorder="1" applyAlignment="1" applyProtection="1">
      <alignment horizontal="right" vertical="center"/>
      <protection locked="0"/>
    </xf>
    <xf numFmtId="0" fontId="141" fillId="0" borderId="1" xfId="0" applyFont="1" applyBorder="1" applyAlignment="1" applyProtection="1">
      <alignment horizontal="left" vertical="center" wrapText="1"/>
      <protection locked="0"/>
    </xf>
    <xf numFmtId="0" fontId="142" fillId="0" borderId="1" xfId="0" applyFont="1" applyBorder="1" applyAlignment="1" applyProtection="1">
      <alignment horizontal="center" vertical="center" wrapText="1"/>
      <protection locked="0"/>
    </xf>
    <xf numFmtId="3" fontId="143" fillId="0" borderId="1" xfId="0" applyNumberFormat="1" applyFont="1" applyBorder="1" applyAlignment="1" applyProtection="1">
      <alignment horizontal="right" vertical="center"/>
      <protection locked="0"/>
    </xf>
    <xf numFmtId="3" fontId="144" fillId="0" borderId="1" xfId="0" applyNumberFormat="1" applyFont="1" applyBorder="1" applyAlignment="1" applyProtection="1">
      <alignment horizontal="right" vertical="center"/>
      <protection locked="0"/>
    </xf>
    <xf numFmtId="0" fontId="145" fillId="0" borderId="1" xfId="0" applyFont="1" applyBorder="1" applyAlignment="1" applyProtection="1">
      <alignment horizontal="left" vertical="center" wrapText="1"/>
      <protection locked="0"/>
    </xf>
    <xf numFmtId="0" fontId="146" fillId="0" borderId="1" xfId="0" applyFont="1" applyBorder="1" applyAlignment="1" applyProtection="1">
      <alignment horizontal="center" vertical="center" wrapText="1"/>
      <protection locked="0"/>
    </xf>
    <xf numFmtId="3" fontId="147" fillId="0" borderId="1" xfId="0" applyNumberFormat="1" applyFont="1" applyBorder="1" applyAlignment="1" applyProtection="1">
      <alignment horizontal="right" vertical="center"/>
      <protection locked="0"/>
    </xf>
    <xf numFmtId="3" fontId="148" fillId="0" borderId="1" xfId="0" applyNumberFormat="1" applyFont="1" applyBorder="1" applyAlignment="1" applyProtection="1">
      <alignment horizontal="right" vertical="center"/>
      <protection locked="0"/>
    </xf>
    <xf numFmtId="0" fontId="149" fillId="0" borderId="1" xfId="0" applyFont="1" applyBorder="1" applyAlignment="1" applyProtection="1">
      <alignment horizontal="left" vertical="center" wrapText="1"/>
      <protection locked="0"/>
    </xf>
    <xf numFmtId="0" fontId="150" fillId="0" borderId="1" xfId="0" applyFont="1" applyBorder="1" applyAlignment="1" applyProtection="1">
      <alignment horizontal="center" vertical="center" wrapText="1"/>
      <protection locked="0"/>
    </xf>
    <xf numFmtId="3" fontId="151" fillId="0" borderId="1" xfId="0" applyNumberFormat="1" applyFont="1" applyBorder="1" applyAlignment="1" applyProtection="1">
      <alignment horizontal="right" vertical="center"/>
      <protection locked="0"/>
    </xf>
    <xf numFmtId="3" fontId="152" fillId="0" borderId="1" xfId="0" applyNumberFormat="1" applyFont="1" applyBorder="1" applyAlignment="1" applyProtection="1">
      <alignment horizontal="right" vertical="center"/>
      <protection locked="0"/>
    </xf>
    <xf numFmtId="0" fontId="153" fillId="0" borderId="1" xfId="0" applyFont="1" applyBorder="1" applyAlignment="1" applyProtection="1">
      <alignment horizontal="left" vertical="center" wrapText="1"/>
      <protection locked="0"/>
    </xf>
    <xf numFmtId="0" fontId="154" fillId="0" borderId="1" xfId="0" applyFont="1" applyBorder="1" applyAlignment="1" applyProtection="1">
      <alignment horizontal="center" vertical="center" wrapText="1"/>
      <protection locked="0"/>
    </xf>
    <xf numFmtId="3" fontId="155" fillId="0" borderId="1" xfId="0" applyNumberFormat="1" applyFont="1" applyBorder="1" applyAlignment="1" applyProtection="1">
      <alignment horizontal="right" vertical="center"/>
      <protection locked="0"/>
    </xf>
    <xf numFmtId="3" fontId="156" fillId="0" borderId="1" xfId="0" applyNumberFormat="1" applyFont="1" applyBorder="1" applyAlignment="1" applyProtection="1">
      <alignment horizontal="right" vertical="center"/>
      <protection locked="0"/>
    </xf>
    <xf numFmtId="0" fontId="157" fillId="0" borderId="1" xfId="0" applyFont="1" applyBorder="1" applyAlignment="1" applyProtection="1">
      <alignment horizontal="left" vertical="center" wrapText="1"/>
      <protection locked="0"/>
    </xf>
    <xf numFmtId="0" fontId="158" fillId="0" borderId="1" xfId="0" applyFont="1" applyBorder="1" applyAlignment="1" applyProtection="1">
      <alignment horizontal="center" vertical="center" wrapText="1"/>
      <protection locked="0"/>
    </xf>
    <xf numFmtId="3" fontId="159" fillId="0" borderId="1" xfId="0" applyNumberFormat="1" applyFont="1" applyBorder="1" applyAlignment="1" applyProtection="1">
      <alignment horizontal="right" vertical="center"/>
      <protection locked="0"/>
    </xf>
    <xf numFmtId="3" fontId="160" fillId="0" borderId="1" xfId="0" applyNumberFormat="1" applyFont="1" applyBorder="1" applyAlignment="1" applyProtection="1">
      <alignment horizontal="right" vertical="center"/>
      <protection locked="0"/>
    </xf>
    <xf numFmtId="0" fontId="161" fillId="0" borderId="1" xfId="0" applyFont="1" applyBorder="1" applyAlignment="1" applyProtection="1">
      <alignment horizontal="left" vertical="center" wrapText="1"/>
      <protection locked="0"/>
    </xf>
    <xf numFmtId="0" fontId="162" fillId="0" borderId="1" xfId="0" applyFont="1" applyBorder="1" applyAlignment="1" applyProtection="1">
      <alignment horizontal="center" vertical="center" wrapText="1"/>
      <protection locked="0"/>
    </xf>
    <xf numFmtId="3" fontId="163" fillId="0" borderId="1" xfId="0" applyNumberFormat="1" applyFont="1" applyBorder="1" applyAlignment="1" applyProtection="1">
      <alignment horizontal="right" vertical="center"/>
      <protection locked="0"/>
    </xf>
    <xf numFmtId="3" fontId="164" fillId="0" borderId="1" xfId="0" applyNumberFormat="1" applyFont="1" applyBorder="1" applyAlignment="1" applyProtection="1">
      <alignment horizontal="right" vertical="center"/>
      <protection locked="0"/>
    </xf>
    <xf numFmtId="0" fontId="165" fillId="0" borderId="1" xfId="0" applyFont="1" applyBorder="1" applyAlignment="1" applyProtection="1">
      <alignment horizontal="left" vertical="center" wrapText="1"/>
      <protection locked="0"/>
    </xf>
    <xf numFmtId="0" fontId="166" fillId="0" borderId="1" xfId="0" applyFont="1" applyBorder="1" applyAlignment="1" applyProtection="1">
      <alignment horizontal="left" vertical="center" wrapText="1"/>
      <protection locked="0"/>
    </xf>
    <xf numFmtId="0" fontId="167" fillId="0" borderId="1" xfId="0" applyFont="1" applyBorder="1" applyAlignment="1" applyProtection="1">
      <alignment horizontal="center" vertical="center" wrapText="1"/>
      <protection locked="0"/>
    </xf>
    <xf numFmtId="3" fontId="168" fillId="0" borderId="1" xfId="0" applyNumberFormat="1" applyFont="1" applyBorder="1" applyAlignment="1" applyProtection="1">
      <alignment horizontal="right" vertical="center"/>
      <protection locked="0"/>
    </xf>
    <xf numFmtId="3" fontId="169" fillId="0" borderId="1" xfId="0" applyNumberFormat="1" applyFont="1" applyBorder="1" applyAlignment="1" applyProtection="1">
      <alignment horizontal="right" vertical="center"/>
      <protection locked="0"/>
    </xf>
    <xf numFmtId="0" fontId="170" fillId="0" borderId="1" xfId="0" applyFont="1" applyBorder="1" applyAlignment="1" applyProtection="1">
      <alignment horizontal="left" vertical="center" wrapText="1"/>
      <protection locked="0"/>
    </xf>
    <xf numFmtId="0" fontId="171" fillId="0" borderId="1" xfId="0" applyFont="1" applyBorder="1" applyAlignment="1" applyProtection="1">
      <alignment horizontal="center" vertical="center" wrapText="1"/>
      <protection locked="0"/>
    </xf>
    <xf numFmtId="3" fontId="172" fillId="0" borderId="1" xfId="0" applyNumberFormat="1" applyFont="1" applyBorder="1" applyAlignment="1" applyProtection="1">
      <alignment horizontal="right" vertical="center"/>
      <protection locked="0"/>
    </xf>
    <xf numFmtId="3" fontId="173" fillId="0" borderId="1" xfId="0" applyNumberFormat="1" applyFont="1" applyBorder="1" applyAlignment="1" applyProtection="1">
      <alignment horizontal="right" vertical="center"/>
      <protection locked="0"/>
    </xf>
    <xf numFmtId="0" fontId="174" fillId="0" borderId="1" xfId="0" applyFont="1" applyBorder="1" applyAlignment="1" applyProtection="1">
      <alignment horizontal="left" vertical="center" wrapText="1"/>
      <protection locked="0"/>
    </xf>
    <xf numFmtId="0" fontId="175" fillId="0" borderId="1" xfId="0" applyFont="1" applyBorder="1" applyAlignment="1" applyProtection="1">
      <alignment horizontal="center" vertical="center" wrapText="1"/>
      <protection locked="0"/>
    </xf>
    <xf numFmtId="3" fontId="176" fillId="0" borderId="1" xfId="0" applyNumberFormat="1" applyFont="1" applyBorder="1" applyAlignment="1" applyProtection="1">
      <alignment horizontal="right" vertical="center"/>
      <protection locked="0"/>
    </xf>
    <xf numFmtId="3" fontId="177" fillId="0" borderId="1" xfId="0" applyNumberFormat="1" applyFont="1" applyBorder="1" applyAlignment="1" applyProtection="1">
      <alignment horizontal="right" vertical="center"/>
      <protection locked="0"/>
    </xf>
    <xf numFmtId="0" fontId="178" fillId="0" borderId="1" xfId="0" applyFont="1" applyBorder="1" applyAlignment="1" applyProtection="1">
      <alignment horizontal="left" vertical="center" wrapText="1"/>
      <protection locked="0"/>
    </xf>
    <xf numFmtId="0" fontId="179" fillId="0" borderId="1" xfId="0" applyFont="1" applyBorder="1" applyAlignment="1" applyProtection="1">
      <alignment horizontal="center" vertical="center" wrapText="1"/>
      <protection locked="0"/>
    </xf>
    <xf numFmtId="3" fontId="180" fillId="0" borderId="1" xfId="0" applyNumberFormat="1" applyFont="1" applyBorder="1" applyAlignment="1" applyProtection="1">
      <alignment horizontal="right" vertical="center"/>
      <protection locked="0"/>
    </xf>
    <xf numFmtId="3" fontId="181" fillId="0" borderId="1" xfId="0" applyNumberFormat="1" applyFont="1" applyBorder="1" applyAlignment="1" applyProtection="1">
      <alignment horizontal="right" vertical="center"/>
      <protection locked="0"/>
    </xf>
    <xf numFmtId="0" fontId="182" fillId="0" borderId="1" xfId="0" applyFont="1" applyBorder="1" applyAlignment="1" applyProtection="1">
      <alignment horizontal="left" vertical="center" wrapText="1"/>
      <protection locked="0"/>
    </xf>
    <xf numFmtId="0" fontId="183" fillId="0" borderId="1" xfId="0" applyFont="1" applyBorder="1" applyAlignment="1" applyProtection="1">
      <alignment horizontal="center" vertical="center" wrapText="1"/>
      <protection locked="0"/>
    </xf>
    <xf numFmtId="3" fontId="184" fillId="0" borderId="1" xfId="0" applyNumberFormat="1" applyFont="1" applyBorder="1" applyAlignment="1" applyProtection="1">
      <alignment horizontal="right" vertical="center"/>
      <protection locked="0"/>
    </xf>
    <xf numFmtId="3" fontId="185" fillId="0" borderId="1" xfId="0" applyNumberFormat="1" applyFont="1" applyBorder="1" applyAlignment="1" applyProtection="1">
      <alignment horizontal="right" vertical="center"/>
      <protection locked="0"/>
    </xf>
    <xf numFmtId="0" fontId="186" fillId="0" borderId="1" xfId="0" applyFont="1" applyBorder="1" applyAlignment="1" applyProtection="1">
      <alignment horizontal="left" vertical="center" wrapText="1"/>
      <protection locked="0"/>
    </xf>
    <xf numFmtId="0" fontId="187" fillId="0" borderId="1" xfId="0" applyFont="1" applyBorder="1" applyAlignment="1" applyProtection="1">
      <alignment horizontal="center" vertical="center" wrapText="1"/>
      <protection locked="0"/>
    </xf>
    <xf numFmtId="3" fontId="188" fillId="0" borderId="1" xfId="0" applyNumberFormat="1" applyFont="1" applyBorder="1" applyAlignment="1" applyProtection="1">
      <alignment horizontal="right" vertical="center"/>
      <protection locked="0"/>
    </xf>
    <xf numFmtId="3" fontId="189" fillId="0" borderId="1" xfId="0" applyNumberFormat="1" applyFont="1" applyBorder="1" applyAlignment="1" applyProtection="1">
      <alignment horizontal="right" vertical="center"/>
      <protection locked="0"/>
    </xf>
    <xf numFmtId="0" fontId="190" fillId="0" borderId="1" xfId="0" applyFont="1" applyBorder="1" applyAlignment="1" applyProtection="1">
      <alignment horizontal="left" vertical="center" wrapText="1"/>
      <protection locked="0"/>
    </xf>
    <xf numFmtId="0" fontId="191" fillId="0" borderId="1" xfId="0" applyFont="1" applyBorder="1" applyAlignment="1" applyProtection="1">
      <alignment horizontal="center" vertical="center" wrapText="1"/>
      <protection locked="0"/>
    </xf>
    <xf numFmtId="3" fontId="192" fillId="0" borderId="1" xfId="0" applyNumberFormat="1" applyFont="1" applyBorder="1" applyAlignment="1" applyProtection="1">
      <alignment horizontal="right" vertical="center"/>
      <protection locked="0"/>
    </xf>
    <xf numFmtId="3" fontId="193" fillId="0" borderId="1" xfId="0" applyNumberFormat="1" applyFont="1" applyBorder="1" applyAlignment="1" applyProtection="1">
      <alignment horizontal="right" vertical="center"/>
      <protection locked="0"/>
    </xf>
    <xf numFmtId="0" fontId="194" fillId="0" borderId="1" xfId="0" applyFont="1" applyBorder="1" applyAlignment="1" applyProtection="1">
      <alignment horizontal="left" vertical="center" wrapText="1"/>
      <protection locked="0"/>
    </xf>
    <xf numFmtId="0" fontId="195" fillId="0" borderId="1" xfId="0" applyFont="1" applyBorder="1" applyAlignment="1" applyProtection="1">
      <alignment horizontal="center" vertical="center" wrapText="1"/>
      <protection locked="0"/>
    </xf>
    <xf numFmtId="3" fontId="196" fillId="0" borderId="1" xfId="0" applyNumberFormat="1" applyFont="1" applyBorder="1" applyAlignment="1" applyProtection="1">
      <alignment horizontal="right" vertical="center"/>
      <protection locked="0"/>
    </xf>
    <xf numFmtId="3" fontId="197" fillId="0" borderId="1" xfId="0" applyNumberFormat="1" applyFont="1" applyBorder="1" applyAlignment="1" applyProtection="1">
      <alignment horizontal="right" vertical="center"/>
      <protection locked="0"/>
    </xf>
    <xf numFmtId="0" fontId="198" fillId="0" borderId="1" xfId="0" applyFont="1" applyBorder="1" applyAlignment="1" applyProtection="1">
      <alignment horizontal="left" vertical="center" wrapText="1"/>
      <protection locked="0"/>
    </xf>
    <xf numFmtId="0" fontId="199" fillId="0" borderId="1" xfId="0" applyFont="1" applyBorder="1" applyAlignment="1" applyProtection="1">
      <alignment horizontal="center" vertical="center" wrapText="1"/>
      <protection locked="0"/>
    </xf>
    <xf numFmtId="3" fontId="200" fillId="0" borderId="1" xfId="0" applyNumberFormat="1" applyFont="1" applyBorder="1" applyAlignment="1" applyProtection="1">
      <alignment horizontal="right" vertical="center"/>
      <protection locked="0"/>
    </xf>
    <xf numFmtId="3" fontId="201" fillId="0" borderId="1" xfId="0" applyNumberFormat="1" applyFont="1" applyBorder="1" applyAlignment="1" applyProtection="1">
      <alignment horizontal="right" vertical="center"/>
      <protection locked="0"/>
    </xf>
    <xf numFmtId="0" fontId="202" fillId="0" borderId="1" xfId="0" applyFont="1" applyBorder="1" applyAlignment="1" applyProtection="1">
      <alignment horizontal="left" vertical="center" wrapText="1"/>
      <protection locked="0"/>
    </xf>
    <xf numFmtId="0" fontId="203" fillId="0" borderId="1" xfId="0" applyFont="1" applyBorder="1" applyAlignment="1" applyProtection="1">
      <alignment horizontal="left" vertical="center" wrapText="1"/>
      <protection locked="0"/>
    </xf>
    <xf numFmtId="0" fontId="204" fillId="0" borderId="1" xfId="0" applyFont="1" applyBorder="1" applyAlignment="1" applyProtection="1">
      <alignment horizontal="center" vertical="center" wrapText="1"/>
      <protection locked="0"/>
    </xf>
    <xf numFmtId="3" fontId="205" fillId="0" borderId="1" xfId="0" applyNumberFormat="1" applyFont="1" applyBorder="1" applyAlignment="1" applyProtection="1">
      <alignment horizontal="right" vertical="center"/>
      <protection locked="0"/>
    </xf>
    <xf numFmtId="3" fontId="206" fillId="0" borderId="1" xfId="0" applyNumberFormat="1" applyFont="1" applyBorder="1" applyAlignment="1" applyProtection="1">
      <alignment horizontal="right" vertical="center"/>
      <protection locked="0"/>
    </xf>
    <xf numFmtId="0" fontId="207" fillId="0" borderId="1" xfId="0" applyFont="1" applyBorder="1" applyAlignment="1" applyProtection="1">
      <alignment horizontal="left" vertical="center" wrapText="1"/>
      <protection locked="0"/>
    </xf>
    <xf numFmtId="0" fontId="208" fillId="0" borderId="1" xfId="0" applyFont="1" applyBorder="1" applyAlignment="1" applyProtection="1">
      <alignment horizontal="center" vertical="center" wrapText="1"/>
      <protection locked="0"/>
    </xf>
    <xf numFmtId="3" fontId="209" fillId="0" borderId="1" xfId="0" applyNumberFormat="1" applyFont="1" applyBorder="1" applyAlignment="1" applyProtection="1">
      <alignment horizontal="right" vertical="center"/>
      <protection locked="0"/>
    </xf>
    <xf numFmtId="3" fontId="210" fillId="0" borderId="1" xfId="0" applyNumberFormat="1" applyFont="1" applyBorder="1" applyAlignment="1" applyProtection="1">
      <alignment horizontal="right" vertical="center"/>
      <protection locked="0"/>
    </xf>
    <xf numFmtId="0" fontId="211" fillId="0" borderId="1" xfId="0" applyFont="1" applyBorder="1" applyAlignment="1" applyProtection="1">
      <alignment horizontal="left" vertical="center" wrapText="1"/>
      <protection locked="0"/>
    </xf>
    <xf numFmtId="0" fontId="212" fillId="0" borderId="1" xfId="0" applyFont="1" applyBorder="1" applyAlignment="1" applyProtection="1">
      <alignment horizontal="center" vertical="center" wrapText="1"/>
      <protection locked="0"/>
    </xf>
    <xf numFmtId="3" fontId="213" fillId="0" borderId="1" xfId="0" applyNumberFormat="1" applyFont="1" applyBorder="1" applyAlignment="1" applyProtection="1">
      <alignment horizontal="right" vertical="center"/>
      <protection locked="0"/>
    </xf>
    <xf numFmtId="3" fontId="214" fillId="0" borderId="1" xfId="0" applyNumberFormat="1" applyFont="1" applyBorder="1" applyAlignment="1" applyProtection="1">
      <alignment horizontal="right" vertical="center"/>
      <protection locked="0"/>
    </xf>
    <xf numFmtId="0" fontId="215" fillId="0" borderId="1" xfId="0" applyFont="1" applyBorder="1" applyAlignment="1" applyProtection="1">
      <alignment horizontal="left" vertical="center" wrapText="1"/>
      <protection locked="0"/>
    </xf>
    <xf numFmtId="0" fontId="216" fillId="0" borderId="1" xfId="0" applyFont="1" applyBorder="1" applyAlignment="1" applyProtection="1">
      <alignment horizontal="center" vertical="center" wrapText="1"/>
      <protection locked="0"/>
    </xf>
    <xf numFmtId="3" fontId="217" fillId="0" borderId="1" xfId="0" applyNumberFormat="1" applyFont="1" applyBorder="1" applyAlignment="1" applyProtection="1">
      <alignment horizontal="right" vertical="center"/>
      <protection locked="0"/>
    </xf>
    <xf numFmtId="3" fontId="218" fillId="0" borderId="1" xfId="0" applyNumberFormat="1" applyFont="1" applyBorder="1" applyAlignment="1" applyProtection="1">
      <alignment horizontal="right" vertical="center"/>
      <protection locked="0"/>
    </xf>
    <xf numFmtId="0" fontId="219" fillId="0" borderId="1" xfId="0" applyFont="1" applyBorder="1" applyAlignment="1" applyProtection="1">
      <alignment horizontal="left" vertical="center" wrapText="1"/>
      <protection locked="0"/>
    </xf>
    <xf numFmtId="0" fontId="220" fillId="0" borderId="1" xfId="0" applyFont="1" applyBorder="1" applyAlignment="1" applyProtection="1">
      <alignment horizontal="center" vertical="center" wrapText="1"/>
      <protection locked="0"/>
    </xf>
    <xf numFmtId="3" fontId="221" fillId="0" borderId="1" xfId="0" applyNumberFormat="1" applyFont="1" applyBorder="1" applyAlignment="1" applyProtection="1">
      <alignment horizontal="right" vertical="center"/>
      <protection locked="0"/>
    </xf>
    <xf numFmtId="3" fontId="222" fillId="0" borderId="1" xfId="0" applyNumberFormat="1" applyFont="1" applyBorder="1" applyAlignment="1" applyProtection="1">
      <alignment horizontal="right" vertical="center"/>
      <protection locked="0"/>
    </xf>
    <xf numFmtId="0" fontId="223" fillId="0" borderId="1" xfId="0" applyFont="1" applyBorder="1" applyAlignment="1" applyProtection="1">
      <alignment horizontal="left" vertical="center" wrapText="1"/>
      <protection locked="0"/>
    </xf>
    <xf numFmtId="0" fontId="224" fillId="0" borderId="1" xfId="0" applyFont="1" applyBorder="1" applyAlignment="1" applyProtection="1">
      <alignment horizontal="center" vertical="center" wrapText="1"/>
      <protection locked="0"/>
    </xf>
    <xf numFmtId="3" fontId="225" fillId="0" borderId="1" xfId="0" applyNumberFormat="1" applyFont="1" applyBorder="1" applyAlignment="1" applyProtection="1">
      <alignment horizontal="right" vertical="center"/>
      <protection locked="0"/>
    </xf>
    <xf numFmtId="3" fontId="226" fillId="0" borderId="1" xfId="0" applyNumberFormat="1" applyFont="1" applyBorder="1" applyAlignment="1" applyProtection="1">
      <alignment horizontal="right" vertical="center"/>
      <protection locked="0"/>
    </xf>
    <xf numFmtId="0" fontId="227" fillId="0" borderId="1" xfId="0" applyFont="1" applyBorder="1" applyAlignment="1" applyProtection="1">
      <alignment horizontal="left" vertical="center" wrapText="1"/>
      <protection locked="0"/>
    </xf>
    <xf numFmtId="0" fontId="228" fillId="0" borderId="1" xfId="0" applyFont="1" applyBorder="1" applyAlignment="1" applyProtection="1">
      <alignment horizontal="center" vertical="center" wrapText="1"/>
      <protection locked="0"/>
    </xf>
    <xf numFmtId="3" fontId="229" fillId="0" borderId="1" xfId="0" applyNumberFormat="1" applyFont="1" applyBorder="1" applyAlignment="1" applyProtection="1">
      <alignment horizontal="right" vertical="center"/>
      <protection locked="0"/>
    </xf>
    <xf numFmtId="3" fontId="230" fillId="0" borderId="1" xfId="0" applyNumberFormat="1" applyFont="1" applyBorder="1" applyAlignment="1" applyProtection="1">
      <alignment horizontal="right" vertical="center"/>
      <protection locked="0"/>
    </xf>
    <xf numFmtId="0" fontId="231" fillId="0" borderId="1" xfId="0" applyFont="1" applyBorder="1" applyAlignment="1" applyProtection="1">
      <alignment horizontal="left" vertical="center" wrapText="1"/>
      <protection locked="0"/>
    </xf>
    <xf numFmtId="0" fontId="232" fillId="0" borderId="1" xfId="0" applyFont="1" applyBorder="1" applyAlignment="1" applyProtection="1">
      <alignment horizontal="center" vertical="center" wrapText="1"/>
      <protection locked="0"/>
    </xf>
    <xf numFmtId="3" fontId="233" fillId="0" borderId="1" xfId="0" applyNumberFormat="1" applyFont="1" applyBorder="1" applyAlignment="1" applyProtection="1">
      <alignment horizontal="right" vertical="center"/>
      <protection locked="0"/>
    </xf>
    <xf numFmtId="3" fontId="234" fillId="0" borderId="1" xfId="0" applyNumberFormat="1" applyFont="1" applyBorder="1" applyAlignment="1" applyProtection="1">
      <alignment horizontal="right" vertical="center"/>
      <protection locked="0"/>
    </xf>
    <xf numFmtId="0" fontId="235" fillId="0" borderId="1" xfId="0" applyFont="1" applyBorder="1" applyAlignment="1" applyProtection="1">
      <alignment horizontal="left" vertical="center" wrapText="1"/>
      <protection locked="0"/>
    </xf>
    <xf numFmtId="0" fontId="236" fillId="0" borderId="1" xfId="0" applyFont="1" applyBorder="1" applyAlignment="1" applyProtection="1">
      <alignment horizontal="left" vertical="center" wrapText="1"/>
      <protection locked="0"/>
    </xf>
    <xf numFmtId="0" fontId="237" fillId="0" borderId="1" xfId="0" applyFont="1" applyBorder="1" applyAlignment="1" applyProtection="1">
      <alignment horizontal="center" vertical="center" wrapText="1"/>
      <protection locked="0"/>
    </xf>
    <xf numFmtId="3" fontId="238" fillId="0" borderId="1" xfId="0" applyNumberFormat="1" applyFont="1" applyBorder="1" applyAlignment="1" applyProtection="1">
      <alignment horizontal="right" vertical="center"/>
      <protection locked="0"/>
    </xf>
    <xf numFmtId="3" fontId="239" fillId="0" borderId="1" xfId="0" applyNumberFormat="1" applyFont="1" applyBorder="1" applyAlignment="1" applyProtection="1">
      <alignment horizontal="right" vertical="center"/>
      <protection locked="0"/>
    </xf>
    <xf numFmtId="0" fontId="240" fillId="0" borderId="1" xfId="0" applyFont="1" applyBorder="1" applyAlignment="1" applyProtection="1">
      <alignment horizontal="left" vertical="center" wrapText="1"/>
      <protection locked="0"/>
    </xf>
    <xf numFmtId="0" fontId="241" fillId="0" borderId="1" xfId="0" applyFont="1" applyBorder="1" applyAlignment="1" applyProtection="1">
      <alignment horizontal="center" vertical="center" wrapText="1"/>
      <protection locked="0"/>
    </xf>
    <xf numFmtId="3" fontId="242" fillId="0" borderId="1" xfId="0" applyNumberFormat="1" applyFont="1" applyBorder="1" applyAlignment="1" applyProtection="1">
      <alignment horizontal="right" vertical="center"/>
      <protection locked="0"/>
    </xf>
    <xf numFmtId="3" fontId="243" fillId="0" borderId="1" xfId="0" applyNumberFormat="1" applyFont="1" applyBorder="1" applyAlignment="1" applyProtection="1">
      <alignment horizontal="right" vertical="center"/>
      <protection locked="0"/>
    </xf>
    <xf numFmtId="0" fontId="244" fillId="0" borderId="1" xfId="0" applyFont="1" applyBorder="1" applyAlignment="1" applyProtection="1">
      <alignment horizontal="left" vertical="center" wrapText="1"/>
      <protection locked="0"/>
    </xf>
    <xf numFmtId="0" fontId="245" fillId="0" borderId="1" xfId="0" applyFont="1" applyBorder="1" applyAlignment="1" applyProtection="1">
      <alignment horizontal="center" vertical="center" wrapText="1"/>
      <protection locked="0"/>
    </xf>
    <xf numFmtId="3" fontId="246" fillId="0" borderId="1" xfId="0" applyNumberFormat="1" applyFont="1" applyBorder="1" applyAlignment="1" applyProtection="1">
      <alignment horizontal="right" vertical="center"/>
      <protection locked="0"/>
    </xf>
    <xf numFmtId="3" fontId="247" fillId="0" borderId="1" xfId="0" applyNumberFormat="1" applyFont="1" applyBorder="1" applyAlignment="1" applyProtection="1">
      <alignment horizontal="right" vertical="center"/>
      <protection locked="0"/>
    </xf>
    <xf numFmtId="0" fontId="248" fillId="0" borderId="1" xfId="0" applyFont="1" applyBorder="1" applyAlignment="1" applyProtection="1">
      <alignment horizontal="left" vertical="center" wrapText="1"/>
      <protection locked="0"/>
    </xf>
    <xf numFmtId="0" fontId="249" fillId="0" borderId="1" xfId="0" applyFont="1" applyBorder="1" applyAlignment="1" applyProtection="1">
      <alignment horizontal="center" vertical="center" wrapText="1"/>
      <protection locked="0"/>
    </xf>
    <xf numFmtId="3" fontId="250" fillId="0" borderId="1" xfId="0" applyNumberFormat="1" applyFont="1" applyBorder="1" applyAlignment="1" applyProtection="1">
      <alignment horizontal="right" vertical="center"/>
      <protection locked="0"/>
    </xf>
    <xf numFmtId="3" fontId="251" fillId="0" borderId="1" xfId="0" applyNumberFormat="1" applyFont="1" applyBorder="1" applyAlignment="1" applyProtection="1">
      <alignment horizontal="right" vertical="center"/>
      <protection locked="0"/>
    </xf>
    <xf numFmtId="0" fontId="252" fillId="0" borderId="1" xfId="0" applyFont="1" applyBorder="1" applyAlignment="1" applyProtection="1">
      <alignment horizontal="left" vertical="center" wrapText="1"/>
      <protection locked="0"/>
    </xf>
    <xf numFmtId="0" fontId="253" fillId="0" borderId="1" xfId="0" applyFont="1" applyBorder="1" applyAlignment="1" applyProtection="1">
      <alignment horizontal="center" vertical="center" wrapText="1"/>
      <protection locked="0"/>
    </xf>
    <xf numFmtId="3" fontId="254" fillId="0" borderId="1" xfId="0" applyNumberFormat="1" applyFont="1" applyBorder="1" applyAlignment="1" applyProtection="1">
      <alignment horizontal="right" vertical="center"/>
      <protection locked="0"/>
    </xf>
    <xf numFmtId="3" fontId="255" fillId="0" borderId="1" xfId="0" applyNumberFormat="1" applyFont="1" applyBorder="1" applyAlignment="1" applyProtection="1">
      <alignment horizontal="right" vertical="center"/>
      <protection locked="0"/>
    </xf>
    <xf numFmtId="0" fontId="256" fillId="0" borderId="1" xfId="0" applyFont="1" applyBorder="1" applyAlignment="1" applyProtection="1">
      <alignment horizontal="left" vertical="center" wrapText="1"/>
      <protection locked="0"/>
    </xf>
    <xf numFmtId="0" fontId="257" fillId="0" borderId="1" xfId="0" applyFont="1" applyBorder="1" applyAlignment="1" applyProtection="1">
      <alignment horizontal="center" vertical="center" wrapText="1"/>
      <protection locked="0"/>
    </xf>
    <xf numFmtId="3" fontId="258" fillId="0" borderId="1" xfId="0" applyNumberFormat="1" applyFont="1" applyBorder="1" applyAlignment="1" applyProtection="1">
      <alignment horizontal="right" vertical="center"/>
      <protection locked="0"/>
    </xf>
    <xf numFmtId="3" fontId="259" fillId="0" borderId="1" xfId="0" applyNumberFormat="1" applyFont="1" applyBorder="1" applyAlignment="1" applyProtection="1">
      <alignment horizontal="right" vertical="center"/>
      <protection locked="0"/>
    </xf>
    <xf numFmtId="0" fontId="260" fillId="0" borderId="1" xfId="0" applyFont="1" applyBorder="1" applyAlignment="1" applyProtection="1">
      <alignment horizontal="left" vertical="center" wrapText="1"/>
      <protection locked="0"/>
    </xf>
    <xf numFmtId="0" fontId="261" fillId="0" borderId="1" xfId="0" applyFont="1" applyBorder="1" applyAlignment="1" applyProtection="1">
      <alignment horizontal="center" vertical="center" wrapText="1"/>
      <protection locked="0"/>
    </xf>
    <xf numFmtId="3" fontId="262" fillId="0" borderId="1" xfId="0" applyNumberFormat="1" applyFont="1" applyBorder="1" applyAlignment="1" applyProtection="1">
      <alignment horizontal="right" vertical="center"/>
      <protection locked="0"/>
    </xf>
    <xf numFmtId="3" fontId="263" fillId="0" borderId="1" xfId="0" applyNumberFormat="1" applyFont="1" applyBorder="1" applyAlignment="1" applyProtection="1">
      <alignment horizontal="right" vertical="center"/>
      <protection locked="0"/>
    </xf>
    <xf numFmtId="0" fontId="264" fillId="0" borderId="1" xfId="0" applyFont="1" applyBorder="1" applyAlignment="1" applyProtection="1">
      <alignment horizontal="left" vertical="center" wrapText="1"/>
      <protection locked="0"/>
    </xf>
    <xf numFmtId="0" fontId="265" fillId="0" borderId="1" xfId="0" applyFont="1" applyBorder="1" applyAlignment="1" applyProtection="1">
      <alignment horizontal="center" vertical="center" wrapText="1"/>
      <protection locked="0"/>
    </xf>
    <xf numFmtId="3" fontId="266" fillId="0" borderId="1" xfId="0" applyNumberFormat="1" applyFont="1" applyBorder="1" applyAlignment="1" applyProtection="1">
      <alignment horizontal="right" vertical="center"/>
      <protection locked="0"/>
    </xf>
    <xf numFmtId="3" fontId="267" fillId="0" borderId="1" xfId="0" applyNumberFormat="1" applyFont="1" applyBorder="1" applyAlignment="1" applyProtection="1">
      <alignment horizontal="right" vertical="center"/>
      <protection locked="0"/>
    </xf>
    <xf numFmtId="0" fontId="268" fillId="0" borderId="1" xfId="0" applyFont="1" applyBorder="1" applyAlignment="1" applyProtection="1">
      <alignment horizontal="left" vertical="center" wrapText="1"/>
      <protection locked="0"/>
    </xf>
    <xf numFmtId="0" fontId="269" fillId="0" borderId="1" xfId="0" applyFont="1" applyBorder="1" applyAlignment="1" applyProtection="1">
      <alignment horizontal="center" vertical="center" wrapText="1"/>
      <protection locked="0"/>
    </xf>
    <xf numFmtId="3" fontId="270" fillId="0" borderId="1" xfId="0" applyNumberFormat="1" applyFont="1" applyBorder="1" applyAlignment="1" applyProtection="1">
      <alignment horizontal="right" vertical="center"/>
      <protection locked="0"/>
    </xf>
    <xf numFmtId="3" fontId="271" fillId="0" borderId="1" xfId="0" applyNumberFormat="1" applyFont="1" applyBorder="1" applyAlignment="1" applyProtection="1">
      <alignment horizontal="right" vertical="center"/>
      <protection locked="0"/>
    </xf>
    <xf numFmtId="0" fontId="272" fillId="0" borderId="1" xfId="0" applyFont="1" applyBorder="1" applyAlignment="1" applyProtection="1">
      <alignment horizontal="left" vertical="center" wrapText="1"/>
      <protection locked="0"/>
    </xf>
    <xf numFmtId="0" fontId="273" fillId="0" borderId="1" xfId="0" applyFont="1" applyBorder="1" applyAlignment="1" applyProtection="1">
      <alignment horizontal="center" vertical="center" wrapText="1"/>
      <protection locked="0"/>
    </xf>
    <xf numFmtId="3" fontId="274" fillId="0" borderId="1" xfId="0" applyNumberFormat="1" applyFont="1" applyBorder="1" applyAlignment="1" applyProtection="1">
      <alignment horizontal="right" vertical="center"/>
      <protection locked="0"/>
    </xf>
    <xf numFmtId="3" fontId="275" fillId="0" borderId="1" xfId="0" applyNumberFormat="1" applyFont="1" applyBorder="1" applyAlignment="1" applyProtection="1">
      <alignment horizontal="right" vertical="center"/>
      <protection locked="0"/>
    </xf>
    <xf numFmtId="0" fontId="276" fillId="0" borderId="1" xfId="0" applyFont="1" applyBorder="1" applyAlignment="1" applyProtection="1">
      <alignment horizontal="left" vertical="center" wrapText="1"/>
      <protection locked="0"/>
    </xf>
    <xf numFmtId="0" fontId="277" fillId="0" borderId="1" xfId="0" applyFont="1" applyBorder="1" applyAlignment="1" applyProtection="1">
      <alignment horizontal="center" vertical="center" wrapText="1"/>
      <protection locked="0"/>
    </xf>
    <xf numFmtId="3" fontId="278" fillId="0" borderId="1" xfId="0" applyNumberFormat="1" applyFont="1" applyBorder="1" applyAlignment="1" applyProtection="1">
      <alignment horizontal="right" vertical="center"/>
      <protection locked="0"/>
    </xf>
    <xf numFmtId="3" fontId="279" fillId="0" borderId="1" xfId="0" applyNumberFormat="1" applyFont="1" applyBorder="1" applyAlignment="1" applyProtection="1">
      <alignment horizontal="right" vertical="center"/>
      <protection locked="0"/>
    </xf>
    <xf numFmtId="0" fontId="280" fillId="0" borderId="1" xfId="0" applyFont="1" applyBorder="1" applyAlignment="1" applyProtection="1">
      <alignment horizontal="left" vertical="center" wrapText="1"/>
      <protection locked="0"/>
    </xf>
    <xf numFmtId="0" fontId="281" fillId="0" borderId="1" xfId="0" applyFont="1" applyBorder="1" applyAlignment="1" applyProtection="1">
      <alignment horizontal="center" vertical="center" wrapText="1"/>
      <protection locked="0"/>
    </xf>
    <xf numFmtId="3" fontId="282" fillId="0" borderId="1" xfId="0" applyNumberFormat="1" applyFont="1" applyBorder="1" applyAlignment="1" applyProtection="1">
      <alignment horizontal="right" vertical="center"/>
      <protection locked="0"/>
    </xf>
    <xf numFmtId="3" fontId="283" fillId="0" borderId="1" xfId="0" applyNumberFormat="1" applyFont="1" applyBorder="1" applyAlignment="1" applyProtection="1">
      <alignment horizontal="right" vertical="center"/>
      <protection locked="0"/>
    </xf>
    <xf numFmtId="0" fontId="284" fillId="0" borderId="1" xfId="0" applyFont="1" applyBorder="1" applyAlignment="1" applyProtection="1">
      <alignment horizontal="left" vertical="center" wrapText="1"/>
      <protection locked="0"/>
    </xf>
    <xf numFmtId="0" fontId="285" fillId="0" borderId="1" xfId="0" applyFont="1" applyBorder="1" applyAlignment="1" applyProtection="1">
      <alignment horizontal="left" vertical="center" wrapText="1"/>
      <protection locked="0"/>
    </xf>
    <xf numFmtId="0" fontId="286" fillId="0" borderId="1" xfId="0" applyFont="1" applyBorder="1" applyAlignment="1" applyProtection="1">
      <alignment horizontal="center" vertical="center" wrapText="1"/>
      <protection locked="0"/>
    </xf>
    <xf numFmtId="3" fontId="287" fillId="0" borderId="1" xfId="0" applyNumberFormat="1" applyFont="1" applyBorder="1" applyAlignment="1" applyProtection="1">
      <alignment horizontal="right" vertical="center"/>
      <protection locked="0"/>
    </xf>
    <xf numFmtId="3" fontId="288" fillId="0" borderId="1" xfId="0" applyNumberFormat="1" applyFont="1" applyBorder="1" applyAlignment="1" applyProtection="1">
      <alignment horizontal="right" vertical="center"/>
      <protection locked="0"/>
    </xf>
    <xf numFmtId="0" fontId="289" fillId="0" borderId="1" xfId="0" applyFont="1" applyBorder="1" applyAlignment="1" applyProtection="1">
      <alignment horizontal="left" vertical="center" wrapText="1"/>
      <protection locked="0"/>
    </xf>
    <xf numFmtId="0" fontId="290" fillId="0" borderId="1" xfId="0" applyFont="1" applyBorder="1" applyAlignment="1" applyProtection="1">
      <alignment horizontal="center" vertical="center" wrapText="1"/>
      <protection locked="0"/>
    </xf>
    <xf numFmtId="3" fontId="291" fillId="0" borderId="1" xfId="0" applyNumberFormat="1" applyFont="1" applyBorder="1" applyAlignment="1" applyProtection="1">
      <alignment horizontal="right" vertical="center"/>
      <protection locked="0"/>
    </xf>
    <xf numFmtId="3" fontId="292" fillId="0" borderId="1" xfId="0" applyNumberFormat="1" applyFont="1" applyBorder="1" applyAlignment="1" applyProtection="1">
      <alignment horizontal="right" vertical="center"/>
      <protection locked="0"/>
    </xf>
    <xf numFmtId="0" fontId="293" fillId="0" borderId="1" xfId="0" applyFont="1" applyBorder="1" applyAlignment="1" applyProtection="1">
      <alignment horizontal="left" vertical="center" wrapText="1"/>
      <protection locked="0"/>
    </xf>
    <xf numFmtId="0" fontId="294" fillId="0" borderId="1" xfId="0" applyFont="1" applyBorder="1" applyAlignment="1" applyProtection="1">
      <alignment horizontal="center" vertical="center" wrapText="1"/>
      <protection locked="0"/>
    </xf>
    <xf numFmtId="3" fontId="295" fillId="0" borderId="1" xfId="0" applyNumberFormat="1" applyFont="1" applyBorder="1" applyAlignment="1" applyProtection="1">
      <alignment horizontal="right" vertical="center"/>
      <protection locked="0"/>
    </xf>
    <xf numFmtId="3" fontId="296" fillId="0" borderId="1" xfId="0" applyNumberFormat="1" applyFont="1" applyBorder="1" applyAlignment="1" applyProtection="1">
      <alignment horizontal="right" vertical="center"/>
      <protection locked="0"/>
    </xf>
    <xf numFmtId="0" fontId="297" fillId="0" borderId="1" xfId="0" applyFont="1" applyBorder="1" applyAlignment="1" applyProtection="1">
      <alignment horizontal="left" vertical="center" wrapText="1"/>
      <protection locked="0"/>
    </xf>
    <xf numFmtId="0" fontId="298" fillId="0" borderId="1" xfId="0" applyFont="1" applyBorder="1" applyAlignment="1" applyProtection="1">
      <alignment horizontal="center" vertical="center" wrapText="1"/>
      <protection locked="0"/>
    </xf>
    <xf numFmtId="3" fontId="299" fillId="0" borderId="1" xfId="0" applyNumberFormat="1" applyFont="1" applyBorder="1" applyAlignment="1" applyProtection="1">
      <alignment horizontal="right" vertical="center"/>
      <protection locked="0"/>
    </xf>
    <xf numFmtId="3" fontId="300" fillId="0" borderId="1" xfId="0" applyNumberFormat="1" applyFont="1" applyBorder="1" applyAlignment="1" applyProtection="1">
      <alignment horizontal="right" vertical="center"/>
      <protection locked="0"/>
    </xf>
    <xf numFmtId="0" fontId="301" fillId="0" borderId="1" xfId="0" applyFont="1" applyBorder="1" applyAlignment="1" applyProtection="1">
      <alignment horizontal="left" vertical="center" wrapText="1"/>
      <protection locked="0"/>
    </xf>
    <xf numFmtId="0" fontId="302" fillId="0" borderId="1" xfId="0" applyFont="1" applyBorder="1" applyAlignment="1" applyProtection="1">
      <alignment horizontal="center" vertical="center" wrapText="1"/>
      <protection locked="0"/>
    </xf>
    <xf numFmtId="3" fontId="303" fillId="0" borderId="1" xfId="0" applyNumberFormat="1" applyFont="1" applyBorder="1" applyAlignment="1" applyProtection="1">
      <alignment horizontal="right" vertical="center"/>
      <protection locked="0"/>
    </xf>
    <xf numFmtId="3" fontId="304" fillId="0" borderId="1" xfId="0" applyNumberFormat="1" applyFont="1" applyBorder="1" applyAlignment="1" applyProtection="1">
      <alignment horizontal="right" vertical="center"/>
      <protection locked="0"/>
    </xf>
    <xf numFmtId="0" fontId="305" fillId="0" borderId="1" xfId="0" applyFont="1" applyBorder="1" applyAlignment="1" applyProtection="1">
      <alignment horizontal="left" vertical="center" wrapText="1"/>
      <protection locked="0"/>
    </xf>
    <xf numFmtId="0" fontId="306" fillId="0" borderId="1" xfId="0" applyFont="1" applyBorder="1" applyAlignment="1" applyProtection="1">
      <alignment horizontal="center" vertical="center" wrapText="1"/>
      <protection locked="0"/>
    </xf>
    <xf numFmtId="3" fontId="307" fillId="0" borderId="1" xfId="0" applyNumberFormat="1" applyFont="1" applyBorder="1" applyAlignment="1" applyProtection="1">
      <alignment horizontal="right" vertical="center"/>
      <protection locked="0"/>
    </xf>
    <xf numFmtId="3" fontId="308" fillId="0" borderId="1" xfId="0" applyNumberFormat="1" applyFont="1" applyBorder="1" applyAlignment="1" applyProtection="1">
      <alignment horizontal="right" vertical="center"/>
      <protection locked="0"/>
    </xf>
    <xf numFmtId="0" fontId="309" fillId="0" borderId="1" xfId="0" applyFont="1" applyBorder="1" applyAlignment="1" applyProtection="1">
      <alignment horizontal="left" vertical="center" wrapText="1"/>
      <protection locked="0"/>
    </xf>
    <xf numFmtId="0" fontId="310" fillId="0" borderId="1" xfId="0" applyFont="1" applyBorder="1" applyAlignment="1" applyProtection="1">
      <alignment horizontal="center" vertical="center" wrapText="1"/>
      <protection locked="0"/>
    </xf>
    <xf numFmtId="3" fontId="311" fillId="0" borderId="1" xfId="0" applyNumberFormat="1" applyFont="1" applyBorder="1" applyAlignment="1" applyProtection="1">
      <alignment horizontal="right" vertical="center"/>
      <protection locked="0"/>
    </xf>
    <xf numFmtId="3" fontId="312" fillId="0" borderId="1" xfId="0" applyNumberFormat="1" applyFont="1" applyBorder="1" applyAlignment="1" applyProtection="1">
      <alignment horizontal="right" vertical="center"/>
      <protection locked="0"/>
    </xf>
    <xf numFmtId="0" fontId="313" fillId="0" borderId="1" xfId="0" applyFont="1" applyBorder="1" applyAlignment="1" applyProtection="1">
      <alignment horizontal="left" vertical="center" wrapText="1"/>
      <protection locked="0"/>
    </xf>
    <xf numFmtId="0" fontId="314" fillId="0" borderId="1" xfId="0" applyFont="1" applyBorder="1" applyAlignment="1" applyProtection="1">
      <alignment horizontal="center" vertical="center" wrapText="1"/>
      <protection locked="0"/>
    </xf>
    <xf numFmtId="3" fontId="315" fillId="0" borderId="1" xfId="0" applyNumberFormat="1" applyFont="1" applyBorder="1" applyAlignment="1" applyProtection="1">
      <alignment horizontal="right" vertical="center"/>
      <protection locked="0"/>
    </xf>
    <xf numFmtId="3" fontId="316" fillId="0" borderId="1" xfId="0" applyNumberFormat="1" applyFont="1" applyBorder="1" applyAlignment="1" applyProtection="1">
      <alignment horizontal="right" vertical="center"/>
      <protection locked="0"/>
    </xf>
    <xf numFmtId="0" fontId="317" fillId="0" borderId="1" xfId="0" applyFont="1" applyBorder="1" applyAlignment="1" applyProtection="1">
      <alignment horizontal="left" vertical="center" wrapText="1"/>
      <protection locked="0"/>
    </xf>
    <xf numFmtId="0" fontId="318" fillId="0" borderId="1" xfId="0" applyFont="1" applyBorder="1" applyAlignment="1" applyProtection="1">
      <alignment horizontal="center" vertical="center" wrapText="1"/>
      <protection locked="0"/>
    </xf>
    <xf numFmtId="3" fontId="319" fillId="0" borderId="1" xfId="0" applyNumberFormat="1" applyFont="1" applyBorder="1" applyAlignment="1" applyProtection="1">
      <alignment horizontal="right" vertical="center"/>
      <protection locked="0"/>
    </xf>
    <xf numFmtId="3" fontId="320" fillId="0" borderId="1" xfId="0" applyNumberFormat="1" applyFont="1" applyBorder="1" applyAlignment="1" applyProtection="1">
      <alignment horizontal="right" vertical="center"/>
      <protection locked="0"/>
    </xf>
    <xf numFmtId="0" fontId="321" fillId="0" borderId="1" xfId="0" applyFont="1" applyBorder="1" applyAlignment="1" applyProtection="1">
      <alignment horizontal="left" vertical="center" wrapText="1"/>
      <protection locked="0"/>
    </xf>
    <xf numFmtId="0" fontId="322" fillId="0" borderId="1" xfId="0" applyFont="1" applyBorder="1" applyAlignment="1" applyProtection="1">
      <alignment horizontal="center" vertical="center" wrapText="1"/>
      <protection locked="0"/>
    </xf>
    <xf numFmtId="3" fontId="323" fillId="0" borderId="1" xfId="0" applyNumberFormat="1" applyFont="1" applyBorder="1" applyAlignment="1" applyProtection="1">
      <alignment horizontal="right" vertical="center"/>
      <protection locked="0"/>
    </xf>
    <xf numFmtId="3" fontId="324" fillId="0" borderId="1" xfId="0" applyNumberFormat="1" applyFont="1" applyBorder="1" applyAlignment="1" applyProtection="1">
      <alignment horizontal="right" vertical="center"/>
      <protection locked="0"/>
    </xf>
    <xf numFmtId="0" fontId="325" fillId="0" borderId="1" xfId="0" applyFont="1" applyBorder="1" applyAlignment="1" applyProtection="1">
      <alignment horizontal="left" vertical="center" wrapText="1"/>
      <protection locked="0"/>
    </xf>
    <xf numFmtId="0" fontId="326" fillId="0" borderId="1" xfId="0" applyFont="1" applyBorder="1" applyAlignment="1" applyProtection="1">
      <alignment horizontal="center" vertical="center" wrapText="1"/>
      <protection locked="0"/>
    </xf>
    <xf numFmtId="3" fontId="327" fillId="0" borderId="1" xfId="0" applyNumberFormat="1" applyFont="1" applyBorder="1" applyAlignment="1" applyProtection="1">
      <alignment horizontal="right" vertical="center"/>
      <protection locked="0"/>
    </xf>
    <xf numFmtId="3" fontId="328" fillId="0" borderId="1" xfId="0" applyNumberFormat="1" applyFont="1" applyBorder="1" applyAlignment="1" applyProtection="1">
      <alignment horizontal="right" vertical="center"/>
      <protection locked="0"/>
    </xf>
    <xf numFmtId="0" fontId="329" fillId="0" borderId="1" xfId="0" applyFont="1" applyBorder="1" applyAlignment="1" applyProtection="1">
      <alignment horizontal="left" vertical="center" wrapText="1"/>
      <protection locked="0"/>
    </xf>
    <xf numFmtId="0" fontId="330" fillId="0" borderId="1" xfId="0" applyFont="1" applyBorder="1" applyAlignment="1" applyProtection="1">
      <alignment horizontal="left" vertical="center" wrapText="1"/>
      <protection locked="0"/>
    </xf>
    <xf numFmtId="0" fontId="331" fillId="0" borderId="1" xfId="0" applyFont="1" applyBorder="1" applyAlignment="1" applyProtection="1">
      <alignment horizontal="center" vertical="center" wrapText="1"/>
      <protection locked="0"/>
    </xf>
    <xf numFmtId="3" fontId="332" fillId="0" borderId="1" xfId="0" applyNumberFormat="1" applyFont="1" applyBorder="1" applyAlignment="1" applyProtection="1">
      <alignment horizontal="right" vertical="center"/>
      <protection locked="0"/>
    </xf>
    <xf numFmtId="3" fontId="333" fillId="0" borderId="1" xfId="0" applyNumberFormat="1" applyFont="1" applyBorder="1" applyAlignment="1" applyProtection="1">
      <alignment horizontal="right" vertical="center"/>
      <protection locked="0"/>
    </xf>
    <xf numFmtId="0" fontId="334" fillId="0" borderId="1" xfId="0" applyFont="1" applyBorder="1" applyAlignment="1" applyProtection="1">
      <alignment horizontal="left" vertical="center" wrapText="1"/>
      <protection locked="0"/>
    </xf>
    <xf numFmtId="0" fontId="335" fillId="0" borderId="1" xfId="0" applyFont="1" applyBorder="1" applyAlignment="1" applyProtection="1">
      <alignment horizontal="left" vertical="center" wrapText="1"/>
      <protection locked="0"/>
    </xf>
    <xf numFmtId="0" fontId="336" fillId="0" borderId="1" xfId="0" applyFont="1" applyBorder="1" applyAlignment="1" applyProtection="1">
      <alignment horizontal="center" vertical="center" wrapText="1"/>
      <protection locked="0"/>
    </xf>
    <xf numFmtId="3" fontId="337" fillId="0" borderId="1" xfId="0" applyNumberFormat="1" applyFont="1" applyBorder="1" applyAlignment="1" applyProtection="1">
      <alignment horizontal="right" vertical="center"/>
      <protection locked="0"/>
    </xf>
    <xf numFmtId="3" fontId="338" fillId="0" borderId="1" xfId="0" applyNumberFormat="1" applyFont="1" applyBorder="1" applyAlignment="1" applyProtection="1">
      <alignment horizontal="right" vertical="center"/>
      <protection locked="0"/>
    </xf>
    <xf numFmtId="0" fontId="339" fillId="0" borderId="1" xfId="0" applyFont="1" applyBorder="1" applyAlignment="1" applyProtection="1">
      <alignment horizontal="left" vertical="center" wrapText="1"/>
      <protection locked="0"/>
    </xf>
    <xf numFmtId="0" fontId="340" fillId="0" borderId="1" xfId="0" applyFont="1" applyBorder="1" applyAlignment="1" applyProtection="1">
      <alignment horizontal="center" vertical="center" wrapText="1"/>
      <protection locked="0"/>
    </xf>
    <xf numFmtId="3" fontId="341" fillId="0" borderId="1" xfId="0" applyNumberFormat="1" applyFont="1" applyBorder="1" applyAlignment="1" applyProtection="1">
      <alignment horizontal="right" vertical="center"/>
      <protection locked="0"/>
    </xf>
    <xf numFmtId="3" fontId="342" fillId="0" borderId="1" xfId="0" applyNumberFormat="1" applyFont="1" applyBorder="1" applyAlignment="1" applyProtection="1">
      <alignment horizontal="right" vertical="center"/>
      <protection locked="0"/>
    </xf>
    <xf numFmtId="0" fontId="343" fillId="0" borderId="1" xfId="0" applyFont="1" applyBorder="1" applyAlignment="1" applyProtection="1">
      <alignment horizontal="left" vertical="center" wrapText="1"/>
      <protection locked="0"/>
    </xf>
    <xf numFmtId="0" fontId="344" fillId="0" borderId="1" xfId="0" applyFont="1" applyBorder="1" applyAlignment="1" applyProtection="1">
      <alignment horizontal="center" vertical="center" wrapText="1"/>
      <protection locked="0"/>
    </xf>
    <xf numFmtId="3" fontId="345" fillId="0" borderId="1" xfId="0" applyNumberFormat="1" applyFont="1" applyBorder="1" applyAlignment="1" applyProtection="1">
      <alignment horizontal="right" vertical="center"/>
      <protection locked="0"/>
    </xf>
    <xf numFmtId="3" fontId="346" fillId="0" borderId="1" xfId="0" applyNumberFormat="1" applyFont="1" applyBorder="1" applyAlignment="1" applyProtection="1">
      <alignment horizontal="right" vertical="center"/>
      <protection locked="0"/>
    </xf>
    <xf numFmtId="0" fontId="347" fillId="0" borderId="1" xfId="0" applyFont="1" applyBorder="1" applyAlignment="1" applyProtection="1">
      <alignment horizontal="left" vertical="center" wrapText="1"/>
      <protection locked="0"/>
    </xf>
    <xf numFmtId="0" fontId="348" fillId="0" borderId="1" xfId="0" applyFont="1" applyBorder="1" applyAlignment="1" applyProtection="1">
      <alignment horizontal="center" vertical="center" wrapText="1"/>
      <protection locked="0"/>
    </xf>
    <xf numFmtId="3" fontId="349" fillId="0" borderId="1" xfId="0" applyNumberFormat="1" applyFont="1" applyBorder="1" applyAlignment="1" applyProtection="1">
      <alignment horizontal="right" vertical="center"/>
      <protection locked="0"/>
    </xf>
    <xf numFmtId="3" fontId="350" fillId="0" borderId="1" xfId="0" applyNumberFormat="1" applyFont="1" applyBorder="1" applyAlignment="1" applyProtection="1">
      <alignment horizontal="right" vertical="center"/>
      <protection locked="0"/>
    </xf>
    <xf numFmtId="0" fontId="351" fillId="0" borderId="1" xfId="0" applyFont="1" applyBorder="1" applyAlignment="1" applyProtection="1">
      <alignment horizontal="left" vertical="center" wrapText="1"/>
      <protection locked="0"/>
    </xf>
    <xf numFmtId="0" fontId="352" fillId="0" borderId="1" xfId="0" applyFont="1" applyBorder="1" applyAlignment="1" applyProtection="1">
      <alignment horizontal="center" vertical="center" wrapText="1"/>
      <protection locked="0"/>
    </xf>
    <xf numFmtId="3" fontId="353" fillId="0" borderId="1" xfId="0" applyNumberFormat="1" applyFont="1" applyBorder="1" applyAlignment="1" applyProtection="1">
      <alignment horizontal="right" vertical="center"/>
      <protection locked="0"/>
    </xf>
    <xf numFmtId="3" fontId="354" fillId="0" borderId="1" xfId="0" applyNumberFormat="1" applyFont="1" applyBorder="1" applyAlignment="1" applyProtection="1">
      <alignment horizontal="right" vertical="center"/>
      <protection locked="0"/>
    </xf>
    <xf numFmtId="0" fontId="355" fillId="0" borderId="1" xfId="0" applyFont="1" applyBorder="1" applyAlignment="1" applyProtection="1">
      <alignment horizontal="left" vertical="center" wrapText="1"/>
      <protection locked="0"/>
    </xf>
    <xf numFmtId="0" fontId="356" fillId="0" borderId="1" xfId="0" applyFont="1" applyBorder="1" applyAlignment="1" applyProtection="1">
      <alignment horizontal="center" vertical="center" wrapText="1"/>
      <protection locked="0"/>
    </xf>
    <xf numFmtId="3" fontId="357" fillId="0" borderId="1" xfId="0" applyNumberFormat="1" applyFont="1" applyBorder="1" applyAlignment="1" applyProtection="1">
      <alignment horizontal="right" vertical="center"/>
      <protection locked="0"/>
    </xf>
    <xf numFmtId="3" fontId="358" fillId="0" borderId="1" xfId="0" applyNumberFormat="1" applyFont="1" applyBorder="1" applyAlignment="1" applyProtection="1">
      <alignment horizontal="right" vertical="center"/>
      <protection locked="0"/>
    </xf>
    <xf numFmtId="0" fontId="359" fillId="0" borderId="1" xfId="0" applyFont="1" applyBorder="1" applyAlignment="1" applyProtection="1">
      <alignment horizontal="left" vertical="center" wrapText="1"/>
      <protection locked="0"/>
    </xf>
    <xf numFmtId="0" fontId="360" fillId="0" borderId="1" xfId="0" applyFont="1" applyBorder="1" applyAlignment="1" applyProtection="1">
      <alignment horizontal="center" vertical="center" wrapText="1"/>
      <protection locked="0"/>
    </xf>
    <xf numFmtId="3" fontId="361" fillId="0" borderId="1" xfId="0" applyNumberFormat="1" applyFont="1" applyBorder="1" applyAlignment="1" applyProtection="1">
      <alignment horizontal="right" vertical="center"/>
      <protection locked="0"/>
    </xf>
    <xf numFmtId="3" fontId="362" fillId="0" borderId="1" xfId="0" applyNumberFormat="1" applyFont="1" applyBorder="1" applyAlignment="1" applyProtection="1">
      <alignment horizontal="right" vertical="center"/>
      <protection locked="0"/>
    </xf>
    <xf numFmtId="0" fontId="363" fillId="0" borderId="1" xfId="0" applyFont="1" applyBorder="1" applyAlignment="1" applyProtection="1">
      <alignment horizontal="left" vertical="center" wrapText="1"/>
      <protection locked="0"/>
    </xf>
    <xf numFmtId="0" fontId="364" fillId="0" borderId="1" xfId="0" applyFont="1" applyBorder="1" applyAlignment="1" applyProtection="1">
      <alignment horizontal="center" vertical="center" wrapText="1"/>
      <protection locked="0"/>
    </xf>
    <xf numFmtId="3" fontId="365" fillId="0" borderId="1" xfId="0" applyNumberFormat="1" applyFont="1" applyBorder="1" applyAlignment="1" applyProtection="1">
      <alignment horizontal="right" vertical="center"/>
      <protection locked="0"/>
    </xf>
    <xf numFmtId="3" fontId="366" fillId="0" borderId="1" xfId="0" applyNumberFormat="1" applyFont="1" applyBorder="1" applyAlignment="1" applyProtection="1">
      <alignment horizontal="right" vertical="center"/>
      <protection locked="0"/>
    </xf>
    <xf numFmtId="0" fontId="367" fillId="0" borderId="1" xfId="0" applyFont="1" applyBorder="1" applyAlignment="1" applyProtection="1">
      <alignment horizontal="left" vertical="center" wrapText="1"/>
      <protection locked="0"/>
    </xf>
    <xf numFmtId="0" fontId="368" fillId="0" borderId="1" xfId="0" applyFont="1" applyBorder="1" applyAlignment="1" applyProtection="1">
      <alignment horizontal="center" vertical="center" wrapText="1"/>
      <protection locked="0"/>
    </xf>
    <xf numFmtId="3" fontId="369" fillId="0" borderId="1" xfId="0" applyNumberFormat="1" applyFont="1" applyBorder="1" applyAlignment="1" applyProtection="1">
      <alignment horizontal="right" vertical="center"/>
      <protection locked="0"/>
    </xf>
    <xf numFmtId="3" fontId="370" fillId="0" borderId="1" xfId="0" applyNumberFormat="1" applyFont="1" applyBorder="1" applyAlignment="1" applyProtection="1">
      <alignment horizontal="right" vertical="center"/>
      <protection locked="0"/>
    </xf>
    <xf numFmtId="0" fontId="371" fillId="0" borderId="1" xfId="0" applyFont="1" applyBorder="1" applyAlignment="1" applyProtection="1">
      <alignment horizontal="left" vertical="center" wrapText="1"/>
      <protection locked="0"/>
    </xf>
    <xf numFmtId="0" fontId="372" fillId="0" borderId="1" xfId="0" applyFont="1" applyBorder="1" applyAlignment="1" applyProtection="1">
      <alignment horizontal="center" vertical="center" wrapText="1"/>
      <protection locked="0"/>
    </xf>
    <xf numFmtId="3" fontId="373" fillId="0" borderId="1" xfId="0" applyNumberFormat="1" applyFont="1" applyBorder="1" applyAlignment="1" applyProtection="1">
      <alignment horizontal="right" vertical="center"/>
      <protection locked="0"/>
    </xf>
    <xf numFmtId="3" fontId="374" fillId="0" borderId="1" xfId="0" applyNumberFormat="1" applyFont="1" applyBorder="1" applyAlignment="1" applyProtection="1">
      <alignment horizontal="right" vertical="center"/>
      <protection locked="0"/>
    </xf>
    <xf numFmtId="0" fontId="375" fillId="0" borderId="1" xfId="0" applyFont="1" applyBorder="1" applyAlignment="1" applyProtection="1">
      <alignment horizontal="left" vertical="center" wrapText="1"/>
      <protection locked="0"/>
    </xf>
    <xf numFmtId="0" fontId="376" fillId="0" borderId="1" xfId="0" applyFont="1" applyBorder="1" applyAlignment="1" applyProtection="1">
      <alignment horizontal="left" vertical="center" wrapText="1"/>
      <protection locked="0"/>
    </xf>
    <xf numFmtId="0" fontId="377" fillId="0" borderId="1" xfId="0" applyFont="1" applyBorder="1" applyAlignment="1" applyProtection="1">
      <alignment horizontal="center" vertical="center" wrapText="1"/>
      <protection locked="0"/>
    </xf>
    <xf numFmtId="3" fontId="378" fillId="0" borderId="1" xfId="0" applyNumberFormat="1" applyFont="1" applyBorder="1" applyAlignment="1" applyProtection="1">
      <alignment horizontal="right" vertical="center"/>
      <protection locked="0"/>
    </xf>
    <xf numFmtId="3" fontId="379" fillId="0" borderId="1" xfId="0" applyNumberFormat="1" applyFont="1" applyBorder="1" applyAlignment="1" applyProtection="1">
      <alignment horizontal="right" vertical="center"/>
      <protection locked="0"/>
    </xf>
    <xf numFmtId="0" fontId="380" fillId="0" borderId="1" xfId="0" applyFont="1" applyBorder="1" applyAlignment="1" applyProtection="1">
      <alignment horizontal="left" vertical="center" wrapText="1"/>
      <protection locked="0"/>
    </xf>
    <xf numFmtId="0" fontId="381" fillId="0" borderId="1" xfId="0" applyFont="1" applyBorder="1" applyAlignment="1" applyProtection="1">
      <alignment horizontal="center" vertical="center" wrapText="1"/>
      <protection locked="0"/>
    </xf>
    <xf numFmtId="3" fontId="382" fillId="0" borderId="1" xfId="0" applyNumberFormat="1" applyFont="1" applyBorder="1" applyAlignment="1" applyProtection="1">
      <alignment horizontal="right" vertical="center"/>
      <protection locked="0"/>
    </xf>
    <xf numFmtId="3" fontId="383" fillId="0" borderId="1" xfId="0" applyNumberFormat="1" applyFont="1" applyBorder="1" applyAlignment="1" applyProtection="1">
      <alignment horizontal="right" vertical="center"/>
      <protection locked="0"/>
    </xf>
    <xf numFmtId="0" fontId="384" fillId="0" borderId="1" xfId="0" applyFont="1" applyBorder="1" applyAlignment="1" applyProtection="1">
      <alignment horizontal="left" vertical="center" wrapText="1"/>
      <protection locked="0"/>
    </xf>
    <xf numFmtId="0" fontId="385" fillId="0" borderId="1" xfId="0" applyFont="1" applyBorder="1" applyAlignment="1" applyProtection="1">
      <alignment horizontal="center" vertical="center" wrapText="1"/>
      <protection locked="0"/>
    </xf>
    <xf numFmtId="3" fontId="386" fillId="0" borderId="1" xfId="0" applyNumberFormat="1" applyFont="1" applyBorder="1" applyAlignment="1" applyProtection="1">
      <alignment horizontal="right" vertical="center"/>
      <protection locked="0"/>
    </xf>
    <xf numFmtId="3" fontId="387" fillId="0" borderId="1" xfId="0" applyNumberFormat="1" applyFont="1" applyBorder="1" applyAlignment="1" applyProtection="1">
      <alignment horizontal="right" vertical="center"/>
      <protection locked="0"/>
    </xf>
    <xf numFmtId="0" fontId="388" fillId="0" borderId="1" xfId="0" applyFont="1" applyBorder="1" applyAlignment="1" applyProtection="1">
      <alignment horizontal="left" vertical="center" wrapText="1"/>
      <protection locked="0"/>
    </xf>
    <xf numFmtId="0" fontId="389" fillId="0" borderId="1" xfId="0" applyFont="1" applyBorder="1" applyAlignment="1" applyProtection="1">
      <alignment horizontal="center" vertical="center" wrapText="1"/>
      <protection locked="0"/>
    </xf>
    <xf numFmtId="3" fontId="390" fillId="0" borderId="1" xfId="0" applyNumberFormat="1" applyFont="1" applyBorder="1" applyAlignment="1" applyProtection="1">
      <alignment horizontal="right" vertical="center"/>
      <protection locked="0"/>
    </xf>
    <xf numFmtId="3" fontId="391" fillId="0" borderId="1" xfId="0" applyNumberFormat="1" applyFont="1" applyBorder="1" applyAlignment="1" applyProtection="1">
      <alignment horizontal="right" vertical="center"/>
      <protection locked="0"/>
    </xf>
    <xf numFmtId="0" fontId="394" fillId="0" borderId="0" xfId="0" applyFont="1" applyAlignment="1">
      <alignment horizontal="left" vertical="center" wrapText="1"/>
    </xf>
    <xf numFmtId="0" fontId="395" fillId="0" borderId="0" xfId="0" applyFont="1" applyAlignment="1">
      <alignment horizontal="center" vertical="center" wrapText="1"/>
    </xf>
    <xf numFmtId="0" fontId="396" fillId="0" borderId="0" xfId="0" applyFont="1" applyAlignment="1">
      <alignment horizontal="center" vertical="center" wrapText="1"/>
    </xf>
    <xf numFmtId="49" fontId="39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8" fillId="0" borderId="0" xfId="0" applyFont="1" applyAlignment="1">
      <alignment horizontal="left" vertical="center" wrapText="1"/>
    </xf>
    <xf numFmtId="49" fontId="399" fillId="0" borderId="0" xfId="0" applyNumberFormat="1" applyFont="1" applyAlignment="1">
      <alignment horizontal="left" vertical="center"/>
    </xf>
    <xf numFmtId="0" fontId="400" fillId="0" borderId="0" xfId="0" applyFont="1" applyAlignment="1">
      <alignment horizontal="left" vertical="center" wrapText="1"/>
    </xf>
    <xf numFmtId="0" fontId="402" fillId="0" borderId="0" xfId="0" applyFont="1" applyAlignment="1">
      <alignment horizontal="left" vertical="center" wrapText="1"/>
    </xf>
    <xf numFmtId="0" fontId="404" fillId="0" borderId="0" xfId="0" applyFont="1" applyAlignment="1">
      <alignment horizontal="center" vertical="center" wrapText="1"/>
    </xf>
    <xf numFmtId="0" fontId="406" fillId="0" borderId="0" xfId="0" applyFont="1" applyAlignment="1">
      <alignment horizontal="center" vertical="center" wrapText="1"/>
    </xf>
    <xf numFmtId="0" fontId="409" fillId="0" borderId="0" xfId="0" applyFont="1" applyAlignment="1">
      <alignment horizontal="center" vertical="center" wrapText="1"/>
    </xf>
    <xf numFmtId="0" fontId="411" fillId="0" borderId="0" xfId="0" applyFont="1" applyAlignment="1">
      <alignment horizontal="center" vertical="center" wrapText="1"/>
    </xf>
    <xf numFmtId="0" fontId="414" fillId="0" borderId="0" xfId="0" applyFont="1" applyAlignment="1">
      <alignment horizontal="center" vertical="center" wrapText="1"/>
    </xf>
    <xf numFmtId="0" fontId="416" fillId="0" borderId="0" xfId="0" applyFont="1" applyAlignment="1">
      <alignment horizontal="center" vertical="center" wrapText="1"/>
    </xf>
    <xf numFmtId="164" fontId="418" fillId="0" borderId="0" xfId="0" applyNumberFormat="1" applyFont="1" applyAlignment="1">
      <alignment horizontal="center" vertical="center"/>
    </xf>
    <xf numFmtId="0" fontId="419" fillId="0" borderId="0" xfId="0" applyFont="1" applyAlignment="1">
      <alignment horizontal="left" vertical="center" wrapText="1"/>
    </xf>
    <xf numFmtId="3" fontId="0" fillId="0" borderId="0" xfId="0" applyNumberFormat="1"/>
    <xf numFmtId="0" fontId="1" fillId="0" borderId="0" xfId="0" applyFont="1" applyAlignment="1">
      <alignment horizontal="center" vertical="top" wrapText="1"/>
    </xf>
    <xf numFmtId="0" fontId="0" fillId="0" borderId="0" xfId="0"/>
    <xf numFmtId="49" fontId="40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15" fillId="0" borderId="0" xfId="0" applyFont="1" applyAlignment="1">
      <alignment horizontal="left" vertical="center" wrapText="1"/>
    </xf>
    <xf numFmtId="49" fontId="40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49" fontId="393" fillId="0" borderId="0" xfId="0" applyNumberFormat="1" applyFont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408" fillId="0" borderId="0" xfId="0" applyNumberFormat="1" applyFont="1" applyAlignment="1">
      <alignment horizontal="left" vertical="center"/>
    </xf>
    <xf numFmtId="0" fontId="4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392" fillId="0" borderId="0" xfId="0" applyFont="1" applyAlignment="1">
      <alignment horizontal="left" vertical="top" wrapText="1"/>
    </xf>
    <xf numFmtId="0" fontId="407" fillId="0" borderId="0" xfId="0" applyFont="1" applyAlignment="1">
      <alignment horizontal="left" vertical="center" wrapText="1"/>
    </xf>
    <xf numFmtId="0" fontId="405" fillId="0" borderId="0" xfId="0" applyFont="1" applyAlignment="1">
      <alignment horizontal="center" vertical="center" wrapText="1"/>
    </xf>
    <xf numFmtId="49" fontId="413" fillId="0" borderId="0" xfId="0" applyNumberFormat="1" applyFont="1" applyAlignment="1">
      <alignment horizontal="left" vertical="center"/>
    </xf>
    <xf numFmtId="0" fontId="410" fillId="0" borderId="0" xfId="0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17" fillId="0" borderId="0" xfId="0" applyFont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.seidakhmetova\Documents\&#1086;&#1090;&#1095;&#1077;&#1090;&#1085;&#1086;&#1089;&#1090;&#1100;\01012024\&#1060;&#1056;&#1057;&#1055;\&#1054;&#1090;&#1095;&#1077;&#1090;&#1099;%20&#1077;&#1078;&#1077;&#1084;&#1077;&#1089;.%20&#1074;%20&#1053;&#1072;&#1094;.&#1073;&#1072;&#1085;&#1082;%20&#1076;&#1077;&#1082;&#1072;&#1073;&#1088;&#1100;%202023.xlsx" TargetMode="External"/><Relationship Id="rId1" Type="http://schemas.openxmlformats.org/officeDocument/2006/relationships/externalLinkPath" Target="/Users/b.seidakhmetova/Documents/&#1086;&#1090;&#1095;&#1077;&#1090;&#1085;&#1086;&#1089;&#1090;&#1100;/01012024/&#1060;&#1056;&#1057;&#1055;/&#1054;&#1090;&#1095;&#1077;&#1090;&#1099;%20&#1077;&#1078;&#1077;&#1084;&#1077;&#1089;.%20&#1074;%20&#1053;&#1072;&#1094;.&#1073;&#1072;&#1085;&#1082;%20&#1076;&#1077;&#1082;&#1072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3"/>
      <sheetName val="Ф4"/>
      <sheetName val="Ф1 (валюта)"/>
      <sheetName val="Ф1"/>
      <sheetName val="ОСВ"/>
      <sheetName val="Ф2Н "/>
      <sheetName val="5610"/>
      <sheetName val="Пр2 ПП162"/>
      <sheetName val="Пр3 ПП 162"/>
      <sheetName val="Пр4 ПП162"/>
      <sheetName val="Пр5 ПП162"/>
      <sheetName val="Доп сведения"/>
      <sheetName val="Пр6 ПП 162"/>
      <sheetName val="ПП 80 изм с 01012024)"/>
      <sheetName val="ПП 80 изм с 01042023 "/>
      <sheetName val="рейтинг"/>
      <sheetName val="замены"/>
      <sheetName val="Пруднорматив ПП 80"/>
    </sheetNames>
    <sheetDataSet>
      <sheetData sheetId="0"/>
      <sheetData sheetId="1"/>
      <sheetData sheetId="2"/>
      <sheetData sheetId="3">
        <row r="11">
          <cell r="C11">
            <v>131957</v>
          </cell>
          <cell r="D11">
            <v>357882</v>
          </cell>
        </row>
        <row r="12">
          <cell r="C12"/>
          <cell r="D12"/>
        </row>
        <row r="13">
          <cell r="C13"/>
          <cell r="D13"/>
        </row>
        <row r="14">
          <cell r="C14">
            <v>131957</v>
          </cell>
          <cell r="D14">
            <v>357882</v>
          </cell>
        </row>
        <row r="15">
          <cell r="C15"/>
          <cell r="D15">
            <v>0</v>
          </cell>
        </row>
        <row r="16">
          <cell r="C16"/>
          <cell r="D16">
            <v>0</v>
          </cell>
        </row>
        <row r="17">
          <cell r="C17"/>
          <cell r="D17">
            <v>0</v>
          </cell>
        </row>
        <row r="18">
          <cell r="C18"/>
          <cell r="D18" t="str">
            <v/>
          </cell>
        </row>
        <row r="19">
          <cell r="C19"/>
          <cell r="D19">
            <v>0</v>
          </cell>
        </row>
        <row r="20">
          <cell r="C20">
            <v>189066</v>
          </cell>
          <cell r="D20">
            <v>960860</v>
          </cell>
        </row>
        <row r="21">
          <cell r="C21"/>
          <cell r="D21" t="str">
            <v/>
          </cell>
        </row>
        <row r="22">
          <cell r="C22">
            <v>57</v>
          </cell>
          <cell r="D22">
            <v>421</v>
          </cell>
        </row>
        <row r="23">
          <cell r="C23">
            <v>48920519</v>
          </cell>
          <cell r="D23">
            <v>46801387</v>
          </cell>
        </row>
        <row r="24">
          <cell r="C24"/>
          <cell r="D24" t="str">
            <v/>
          </cell>
        </row>
        <row r="25">
          <cell r="C25">
            <v>831981</v>
          </cell>
          <cell r="D25">
            <v>720155</v>
          </cell>
        </row>
        <row r="26">
          <cell r="C26">
            <v>2992196</v>
          </cell>
          <cell r="D26">
            <v>4347139</v>
          </cell>
        </row>
        <row r="27">
          <cell r="C27"/>
          <cell r="D27"/>
        </row>
        <row r="28">
          <cell r="C28">
            <v>124850</v>
          </cell>
          <cell r="D28">
            <v>160554</v>
          </cell>
        </row>
        <row r="29">
          <cell r="C29"/>
          <cell r="D29">
            <v>0</v>
          </cell>
        </row>
        <row r="30">
          <cell r="C30"/>
          <cell r="D30" t="str">
            <v/>
          </cell>
        </row>
        <row r="31">
          <cell r="C31"/>
          <cell r="D31">
            <v>0</v>
          </cell>
        </row>
        <row r="32">
          <cell r="C32">
            <v>30520</v>
          </cell>
          <cell r="D32">
            <v>36847</v>
          </cell>
        </row>
        <row r="33">
          <cell r="C33"/>
          <cell r="D33"/>
        </row>
        <row r="34">
          <cell r="C34">
            <v>11278</v>
          </cell>
          <cell r="D34">
            <v>2939</v>
          </cell>
        </row>
        <row r="35">
          <cell r="C35"/>
          <cell r="D35">
            <v>0</v>
          </cell>
        </row>
        <row r="36">
          <cell r="C36">
            <v>186400</v>
          </cell>
          <cell r="D36">
            <v>209083</v>
          </cell>
        </row>
        <row r="37">
          <cell r="C37">
            <v>308768</v>
          </cell>
          <cell r="D37">
            <v>325079</v>
          </cell>
        </row>
        <row r="38">
          <cell r="C38"/>
          <cell r="D38"/>
        </row>
        <row r="39">
          <cell r="C39">
            <v>406263</v>
          </cell>
          <cell r="D39">
            <v>1113704</v>
          </cell>
        </row>
        <row r="40">
          <cell r="C40">
            <v>1400914</v>
          </cell>
          <cell r="D40">
            <v>843779</v>
          </cell>
        </row>
        <row r="41">
          <cell r="C41"/>
          <cell r="D41"/>
        </row>
        <row r="42">
          <cell r="C42"/>
          <cell r="D42">
            <v>0</v>
          </cell>
        </row>
        <row r="43">
          <cell r="C43"/>
          <cell r="D43"/>
        </row>
        <row r="44">
          <cell r="C44"/>
          <cell r="D44">
            <v>0</v>
          </cell>
        </row>
        <row r="45">
          <cell r="C45"/>
          <cell r="D45"/>
        </row>
        <row r="46">
          <cell r="C46">
            <v>8396</v>
          </cell>
          <cell r="D46">
            <v>13015</v>
          </cell>
        </row>
        <row r="47">
          <cell r="C47">
            <v>155362</v>
          </cell>
          <cell r="D47">
            <v>113577</v>
          </cell>
        </row>
        <row r="48">
          <cell r="C48">
            <v>1198904</v>
          </cell>
          <cell r="D48">
            <v>703203</v>
          </cell>
        </row>
        <row r="49">
          <cell r="C49">
            <v>28927</v>
          </cell>
          <cell r="D49">
            <v>13984</v>
          </cell>
        </row>
        <row r="50">
          <cell r="C50"/>
          <cell r="D50"/>
        </row>
        <row r="51">
          <cell r="C51">
            <v>9325</v>
          </cell>
          <cell r="D51"/>
        </row>
        <row r="52">
          <cell r="C52"/>
          <cell r="D52"/>
        </row>
        <row r="53">
          <cell r="C53">
            <v>0</v>
          </cell>
          <cell r="D53">
            <v>237101</v>
          </cell>
        </row>
        <row r="54">
          <cell r="C54"/>
          <cell r="D54" t="str">
            <v/>
          </cell>
        </row>
        <row r="55">
          <cell r="C55"/>
          <cell r="D55">
            <v>0</v>
          </cell>
        </row>
        <row r="56">
          <cell r="C56"/>
          <cell r="D56">
            <v>237101</v>
          </cell>
        </row>
        <row r="57">
          <cell r="C57"/>
          <cell r="D57">
            <v>0</v>
          </cell>
        </row>
        <row r="58">
          <cell r="C58"/>
          <cell r="D58">
            <v>0</v>
          </cell>
        </row>
        <row r="59">
          <cell r="C59">
            <v>2679</v>
          </cell>
          <cell r="D59">
            <v>12164</v>
          </cell>
        </row>
        <row r="60">
          <cell r="C60">
            <v>134542</v>
          </cell>
          <cell r="D60">
            <v>40934</v>
          </cell>
        </row>
        <row r="61">
          <cell r="C61">
            <v>64505</v>
          </cell>
          <cell r="D61">
            <v>46386</v>
          </cell>
        </row>
        <row r="62">
          <cell r="C62">
            <v>31466</v>
          </cell>
          <cell r="D62">
            <v>23978</v>
          </cell>
        </row>
        <row r="63">
          <cell r="C63">
            <v>54811073</v>
          </cell>
          <cell r="D63">
            <v>55359262</v>
          </cell>
        </row>
        <row r="64">
          <cell r="C64"/>
          <cell r="D64"/>
        </row>
        <row r="65">
          <cell r="C65">
            <v>12098276</v>
          </cell>
          <cell r="D65">
            <v>14472756</v>
          </cell>
        </row>
        <row r="66">
          <cell r="C66"/>
          <cell r="D66"/>
        </row>
        <row r="67">
          <cell r="C67">
            <v>11534659</v>
          </cell>
          <cell r="D67">
            <v>16064837</v>
          </cell>
        </row>
        <row r="68">
          <cell r="C68"/>
          <cell r="D68"/>
        </row>
        <row r="69">
          <cell r="C69"/>
          <cell r="D69"/>
        </row>
        <row r="70">
          <cell r="C70"/>
          <cell r="D70">
            <v>0</v>
          </cell>
        </row>
        <row r="71">
          <cell r="C71">
            <v>692700</v>
          </cell>
          <cell r="D71">
            <v>140707</v>
          </cell>
        </row>
        <row r="72">
          <cell r="C72">
            <v>42985</v>
          </cell>
          <cell r="D72">
            <v>102545</v>
          </cell>
        </row>
        <row r="73">
          <cell r="C73"/>
          <cell r="D73"/>
        </row>
        <row r="74">
          <cell r="C74">
            <v>204</v>
          </cell>
          <cell r="D74">
            <v>1</v>
          </cell>
        </row>
        <row r="75">
          <cell r="C75"/>
          <cell r="D75"/>
        </row>
        <row r="76">
          <cell r="C76"/>
          <cell r="D76"/>
        </row>
        <row r="77">
          <cell r="C77"/>
          <cell r="D77"/>
        </row>
        <row r="78">
          <cell r="C78"/>
          <cell r="D78"/>
        </row>
        <row r="79">
          <cell r="C79"/>
          <cell r="D79"/>
        </row>
        <row r="80">
          <cell r="C80">
            <v>24154</v>
          </cell>
          <cell r="D80">
            <v>29623</v>
          </cell>
        </row>
        <row r="81">
          <cell r="C81">
            <v>16564</v>
          </cell>
          <cell r="D81">
            <v>72844</v>
          </cell>
        </row>
        <row r="82">
          <cell r="C82"/>
          <cell r="D82"/>
        </row>
        <row r="83">
          <cell r="C83">
            <v>1977</v>
          </cell>
          <cell r="D83">
            <v>0</v>
          </cell>
        </row>
        <row r="84">
          <cell r="C84">
            <v>86</v>
          </cell>
          <cell r="D84">
            <v>77</v>
          </cell>
        </row>
        <row r="85">
          <cell r="C85">
            <v>0</v>
          </cell>
          <cell r="D85">
            <v>0</v>
          </cell>
        </row>
        <row r="86">
          <cell r="C86"/>
          <cell r="D86"/>
        </row>
        <row r="87">
          <cell r="C87"/>
          <cell r="D87"/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/>
        </row>
        <row r="90">
          <cell r="C90"/>
          <cell r="D90"/>
        </row>
        <row r="91">
          <cell r="C91">
            <v>93302</v>
          </cell>
          <cell r="D91">
            <v>32866</v>
          </cell>
        </row>
        <row r="92">
          <cell r="C92"/>
          <cell r="D92"/>
        </row>
        <row r="93">
          <cell r="C93"/>
          <cell r="D93"/>
        </row>
        <row r="94">
          <cell r="C94"/>
          <cell r="D94"/>
        </row>
        <row r="95">
          <cell r="C95"/>
          <cell r="D95"/>
        </row>
        <row r="96">
          <cell r="C96"/>
          <cell r="D96"/>
        </row>
        <row r="97">
          <cell r="C97">
            <v>24461922</v>
          </cell>
          <cell r="D97">
            <v>30813711</v>
          </cell>
        </row>
        <row r="98">
          <cell r="C98"/>
          <cell r="D98"/>
        </row>
        <row r="99">
          <cell r="C99">
            <v>11240188</v>
          </cell>
          <cell r="D99">
            <v>11240188</v>
          </cell>
        </row>
        <row r="100">
          <cell r="C100"/>
          <cell r="D100"/>
        </row>
        <row r="101">
          <cell r="C101">
            <v>11240188</v>
          </cell>
          <cell r="D101">
            <v>11240188</v>
          </cell>
        </row>
        <row r="102">
          <cell r="C102"/>
          <cell r="D102"/>
        </row>
        <row r="103">
          <cell r="C103"/>
          <cell r="D103">
            <v>0</v>
          </cell>
        </row>
        <row r="104">
          <cell r="C104"/>
          <cell r="D104"/>
        </row>
        <row r="105">
          <cell r="C105"/>
          <cell r="D105"/>
        </row>
        <row r="106">
          <cell r="C106">
            <v>-222193</v>
          </cell>
          <cell r="D106">
            <v>-162539</v>
          </cell>
        </row>
        <row r="107">
          <cell r="C107">
            <v>2031</v>
          </cell>
          <cell r="D107">
            <v>20955</v>
          </cell>
        </row>
        <row r="108">
          <cell r="C108">
            <v>0</v>
          </cell>
          <cell r="D108">
            <v>0</v>
          </cell>
        </row>
        <row r="109">
          <cell r="C109"/>
          <cell r="D109"/>
        </row>
        <row r="110">
          <cell r="C110">
            <v>19329125</v>
          </cell>
          <cell r="D110">
            <v>13446947</v>
          </cell>
        </row>
        <row r="111">
          <cell r="C111"/>
          <cell r="D111"/>
        </row>
        <row r="112">
          <cell r="C112">
            <v>13446948</v>
          </cell>
          <cell r="D112">
            <v>15698992</v>
          </cell>
        </row>
        <row r="113">
          <cell r="C113">
            <v>5882177</v>
          </cell>
          <cell r="D113">
            <v>-2252045</v>
          </cell>
        </row>
        <row r="114">
          <cell r="C114">
            <v>30349151</v>
          </cell>
          <cell r="D114">
            <v>24545551</v>
          </cell>
        </row>
        <row r="115">
          <cell r="C115">
            <v>54811073</v>
          </cell>
          <cell r="D115">
            <v>55359262</v>
          </cell>
        </row>
      </sheetData>
      <sheetData sheetId="4"/>
      <sheetData sheetId="5">
        <row r="11">
          <cell r="C11">
            <v>420667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7"/>
  <sheetViews>
    <sheetView topLeftCell="A93" workbookViewId="0">
      <selection activeCell="F114" sqref="F114"/>
    </sheetView>
  </sheetViews>
  <sheetFormatPr defaultRowHeight="15" x14ac:dyDescent="0.25"/>
  <cols>
    <col min="1" max="1" width="31.28515625" customWidth="1"/>
    <col min="2" max="2" width="9.42578125" customWidth="1"/>
    <col min="3" max="4" width="20" customWidth="1"/>
  </cols>
  <sheetData>
    <row r="2" spans="1:6" x14ac:dyDescent="0.25">
      <c r="A2" s="403" t="s">
        <v>0</v>
      </c>
      <c r="B2" s="404"/>
      <c r="C2" s="404"/>
      <c r="D2" s="404"/>
      <c r="E2" s="404"/>
    </row>
    <row r="3" spans="1:6" x14ac:dyDescent="0.25">
      <c r="A3" s="415" t="s">
        <v>202</v>
      </c>
      <c r="B3" s="404"/>
      <c r="C3" s="404"/>
      <c r="D3" s="404"/>
      <c r="E3" s="404"/>
    </row>
    <row r="4" spans="1:6" x14ac:dyDescent="0.25">
      <c r="A4" s="409" t="s">
        <v>203</v>
      </c>
      <c r="B4" s="404"/>
      <c r="C4" s="404"/>
      <c r="D4" s="404"/>
      <c r="E4" s="404"/>
    </row>
    <row r="5" spans="1:6" x14ac:dyDescent="0.25">
      <c r="A5" s="426" t="s">
        <v>1</v>
      </c>
      <c r="B5" s="404"/>
      <c r="C5" s="404"/>
      <c r="D5" s="404"/>
      <c r="E5" s="404"/>
    </row>
    <row r="7" spans="1:6" x14ac:dyDescent="0.25">
      <c r="A7" s="417" t="s">
        <v>2</v>
      </c>
      <c r="B7" s="404"/>
      <c r="C7" s="404"/>
      <c r="D7" s="404"/>
    </row>
    <row r="8" spans="1:6" x14ac:dyDescent="0.25">
      <c r="A8" s="423" t="s">
        <v>3</v>
      </c>
      <c r="B8" s="425" t="s">
        <v>4</v>
      </c>
      <c r="C8" s="416" t="s">
        <v>5</v>
      </c>
      <c r="D8" s="411" t="s">
        <v>6</v>
      </c>
    </row>
    <row r="9" spans="1:6" x14ac:dyDescent="0.25">
      <c r="A9" s="412"/>
      <c r="B9" s="412"/>
      <c r="C9" s="412"/>
      <c r="D9" s="412"/>
    </row>
    <row r="10" spans="1:6" x14ac:dyDescent="0.25">
      <c r="A10" s="1" t="s">
        <v>7</v>
      </c>
      <c r="B10" s="2" t="s">
        <v>8</v>
      </c>
      <c r="C10" s="3" t="s">
        <v>9</v>
      </c>
      <c r="D10" s="4" t="s">
        <v>10</v>
      </c>
    </row>
    <row r="11" spans="1:6" x14ac:dyDescent="0.25">
      <c r="A11" s="5" t="s">
        <v>11</v>
      </c>
      <c r="B11" s="6"/>
      <c r="C11" s="6"/>
      <c r="D11" s="6"/>
    </row>
    <row r="12" spans="1:6" ht="25.5" x14ac:dyDescent="0.25">
      <c r="A12" s="7" t="s">
        <v>12</v>
      </c>
      <c r="B12" s="8" t="s">
        <v>7</v>
      </c>
      <c r="C12" s="9">
        <v>131957</v>
      </c>
      <c r="D12" s="10">
        <v>357882</v>
      </c>
      <c r="E12" s="402">
        <f>C12-[1]Ф1!C11</f>
        <v>0</v>
      </c>
      <c r="F12" s="402">
        <f>D12-[1]Ф1!D11</f>
        <v>0</v>
      </c>
    </row>
    <row r="13" spans="1:6" x14ac:dyDescent="0.25">
      <c r="A13" s="11" t="s">
        <v>13</v>
      </c>
      <c r="B13" s="6"/>
      <c r="C13" s="6"/>
      <c r="D13" s="6"/>
      <c r="E13" s="402">
        <f>C13-[1]Ф1!C12</f>
        <v>0</v>
      </c>
      <c r="F13" s="402">
        <f>D13-[1]Ф1!D12</f>
        <v>0</v>
      </c>
    </row>
    <row r="14" spans="1:6" x14ac:dyDescent="0.25">
      <c r="A14" s="12" t="s">
        <v>14</v>
      </c>
      <c r="B14" s="13" t="s">
        <v>15</v>
      </c>
      <c r="C14" s="14">
        <v>0</v>
      </c>
      <c r="D14" s="15">
        <v>0</v>
      </c>
      <c r="E14" s="402">
        <f>C14-[1]Ф1!C13</f>
        <v>0</v>
      </c>
      <c r="F14" s="402">
        <f>D14-[1]Ф1!D13</f>
        <v>0</v>
      </c>
    </row>
    <row r="15" spans="1:6" ht="51" x14ac:dyDescent="0.25">
      <c r="A15" s="16" t="s">
        <v>16</v>
      </c>
      <c r="B15" s="17" t="s">
        <v>17</v>
      </c>
      <c r="C15" s="18">
        <v>131957</v>
      </c>
      <c r="D15" s="19">
        <v>357882</v>
      </c>
      <c r="E15" s="402">
        <f>C15-[1]Ф1!C14</f>
        <v>0</v>
      </c>
      <c r="F15" s="402">
        <f>D15-[1]Ф1!D14</f>
        <v>0</v>
      </c>
    </row>
    <row r="16" spans="1:6" x14ac:dyDescent="0.25">
      <c r="A16" s="20" t="s">
        <v>18</v>
      </c>
      <c r="B16" s="21" t="s">
        <v>19</v>
      </c>
      <c r="C16" s="22">
        <v>0</v>
      </c>
      <c r="D16" s="23">
        <v>0</v>
      </c>
      <c r="E16" s="402">
        <f>C16-[1]Ф1!C15</f>
        <v>0</v>
      </c>
      <c r="F16" s="402">
        <f>D16-[1]Ф1!D15</f>
        <v>0</v>
      </c>
    </row>
    <row r="17" spans="1:6" ht="25.5" x14ac:dyDescent="0.25">
      <c r="A17" s="24" t="s">
        <v>20</v>
      </c>
      <c r="B17" s="25" t="s">
        <v>8</v>
      </c>
      <c r="C17" s="26">
        <v>0</v>
      </c>
      <c r="D17" s="27">
        <v>0</v>
      </c>
      <c r="E17" s="402">
        <f>C17-[1]Ф1!C16</f>
        <v>0</v>
      </c>
      <c r="F17" s="402">
        <f>D17-[1]Ф1!D16</f>
        <v>0</v>
      </c>
    </row>
    <row r="18" spans="1:6" x14ac:dyDescent="0.25">
      <c r="A18" s="28" t="s">
        <v>21</v>
      </c>
      <c r="B18" s="29" t="s">
        <v>9</v>
      </c>
      <c r="C18" s="30">
        <v>0</v>
      </c>
      <c r="D18" s="31">
        <v>0</v>
      </c>
      <c r="E18" s="402">
        <f>C18-[1]Ф1!C17</f>
        <v>0</v>
      </c>
      <c r="F18" s="402">
        <f>D18-[1]Ф1!D17</f>
        <v>0</v>
      </c>
    </row>
    <row r="19" spans="1:6" x14ac:dyDescent="0.25">
      <c r="A19" s="32" t="s">
        <v>13</v>
      </c>
      <c r="B19" s="6"/>
      <c r="C19" s="6"/>
      <c r="D19" s="6"/>
      <c r="E19" s="402">
        <f>C19-[1]Ф1!C18</f>
        <v>0</v>
      </c>
      <c r="F19" s="402" t="e">
        <f>D19-[1]Ф1!D18</f>
        <v>#VALUE!</v>
      </c>
    </row>
    <row r="20" spans="1:6" ht="25.5" x14ac:dyDescent="0.25">
      <c r="A20" s="33" t="s">
        <v>22</v>
      </c>
      <c r="B20" s="34" t="s">
        <v>23</v>
      </c>
      <c r="C20" s="35">
        <v>0</v>
      </c>
      <c r="D20" s="36">
        <v>0</v>
      </c>
      <c r="E20" s="402">
        <f>C20-[1]Ф1!C19</f>
        <v>0</v>
      </c>
      <c r="F20" s="402">
        <f>D20-[1]Ф1!D19</f>
        <v>0</v>
      </c>
    </row>
    <row r="21" spans="1:6" x14ac:dyDescent="0.25">
      <c r="A21" s="37" t="s">
        <v>24</v>
      </c>
      <c r="B21" s="38" t="s">
        <v>10</v>
      </c>
      <c r="C21" s="39">
        <v>189066</v>
      </c>
      <c r="D21" s="40">
        <v>960860</v>
      </c>
      <c r="E21" s="402">
        <f>C21-[1]Ф1!C20</f>
        <v>0</v>
      </c>
      <c r="F21" s="402">
        <f>D21-[1]Ф1!D20</f>
        <v>0</v>
      </c>
    </row>
    <row r="22" spans="1:6" x14ac:dyDescent="0.25">
      <c r="A22" s="41" t="s">
        <v>13</v>
      </c>
      <c r="B22" s="6"/>
      <c r="C22" s="6"/>
      <c r="D22" s="6"/>
      <c r="E22" s="402">
        <f>C22-[1]Ф1!C21</f>
        <v>0</v>
      </c>
      <c r="F22" s="402" t="e">
        <f>D22-[1]Ф1!D21</f>
        <v>#VALUE!</v>
      </c>
    </row>
    <row r="23" spans="1:6" ht="25.5" x14ac:dyDescent="0.25">
      <c r="A23" s="42" t="s">
        <v>22</v>
      </c>
      <c r="B23" s="43" t="s">
        <v>25</v>
      </c>
      <c r="C23" s="44">
        <v>57</v>
      </c>
      <c r="D23" s="45">
        <v>421</v>
      </c>
      <c r="E23" s="402">
        <f>C23-[1]Ф1!C22</f>
        <v>0</v>
      </c>
      <c r="F23" s="402">
        <f>D23-[1]Ф1!D22</f>
        <v>0</v>
      </c>
    </row>
    <row r="24" spans="1:6" ht="51" x14ac:dyDescent="0.25">
      <c r="A24" s="46" t="s">
        <v>26</v>
      </c>
      <c r="B24" s="47" t="s">
        <v>27</v>
      </c>
      <c r="C24" s="48">
        <v>48920519</v>
      </c>
      <c r="D24" s="49">
        <v>46801387</v>
      </c>
      <c r="E24" s="402">
        <f>C24-[1]Ф1!C23</f>
        <v>0</v>
      </c>
      <c r="F24" s="402">
        <f>D24-[1]Ф1!D23</f>
        <v>0</v>
      </c>
    </row>
    <row r="25" spans="1:6" x14ac:dyDescent="0.25">
      <c r="A25" s="50" t="s">
        <v>13</v>
      </c>
      <c r="B25" s="6"/>
      <c r="C25" s="6"/>
      <c r="D25" s="6"/>
      <c r="E25" s="402">
        <f>C25-[1]Ф1!C24</f>
        <v>0</v>
      </c>
      <c r="F25" s="402" t="e">
        <f>D25-[1]Ф1!D24</f>
        <v>#VALUE!</v>
      </c>
    </row>
    <row r="26" spans="1:6" ht="25.5" x14ac:dyDescent="0.25">
      <c r="A26" s="51" t="s">
        <v>22</v>
      </c>
      <c r="B26" s="52" t="s">
        <v>28</v>
      </c>
      <c r="C26" s="53">
        <v>831981</v>
      </c>
      <c r="D26" s="54">
        <v>720155</v>
      </c>
      <c r="E26" s="402">
        <f>C26-[1]Ф1!C25</f>
        <v>0</v>
      </c>
      <c r="F26" s="402">
        <f>D26-[1]Ф1!D25</f>
        <v>0</v>
      </c>
    </row>
    <row r="27" spans="1:6" ht="38.25" x14ac:dyDescent="0.25">
      <c r="A27" s="55" t="s">
        <v>29</v>
      </c>
      <c r="B27" s="56" t="s">
        <v>30</v>
      </c>
      <c r="C27" s="57">
        <v>2992196</v>
      </c>
      <c r="D27" s="58">
        <v>4347139</v>
      </c>
      <c r="E27" s="402">
        <f>C27-[1]Ф1!C26</f>
        <v>0</v>
      </c>
      <c r="F27" s="402">
        <f>D27-[1]Ф1!D26</f>
        <v>0</v>
      </c>
    </row>
    <row r="28" spans="1:6" x14ac:dyDescent="0.25">
      <c r="A28" s="59" t="s">
        <v>13</v>
      </c>
      <c r="B28" s="6"/>
      <c r="C28" s="6"/>
      <c r="D28" s="6"/>
      <c r="E28" s="402">
        <f>C28-[1]Ф1!C27</f>
        <v>0</v>
      </c>
      <c r="F28" s="402">
        <f>D28-[1]Ф1!D27</f>
        <v>0</v>
      </c>
    </row>
    <row r="29" spans="1:6" ht="25.5" x14ac:dyDescent="0.25">
      <c r="A29" s="60" t="s">
        <v>22</v>
      </c>
      <c r="B29" s="61" t="s">
        <v>31</v>
      </c>
      <c r="C29" s="62">
        <v>124850</v>
      </c>
      <c r="D29" s="63">
        <v>160554</v>
      </c>
      <c r="E29" s="402">
        <f>C29-[1]Ф1!C28</f>
        <v>0</v>
      </c>
      <c r="F29" s="402">
        <f>D29-[1]Ф1!D28</f>
        <v>0</v>
      </c>
    </row>
    <row r="30" spans="1:6" ht="25.5" x14ac:dyDescent="0.25">
      <c r="A30" s="64" t="s">
        <v>32</v>
      </c>
      <c r="B30" s="65" t="s">
        <v>33</v>
      </c>
      <c r="C30" s="66">
        <v>0</v>
      </c>
      <c r="D30" s="67">
        <v>0</v>
      </c>
      <c r="E30" s="402">
        <f>C30-[1]Ф1!C29</f>
        <v>0</v>
      </c>
      <c r="F30" s="402">
        <f>D30-[1]Ф1!D29</f>
        <v>0</v>
      </c>
    </row>
    <row r="31" spans="1:6" x14ac:dyDescent="0.25">
      <c r="A31" s="68" t="s">
        <v>13</v>
      </c>
      <c r="B31" s="6"/>
      <c r="C31" s="6"/>
      <c r="D31" s="6"/>
      <c r="E31" s="402">
        <f>C31-[1]Ф1!C30</f>
        <v>0</v>
      </c>
      <c r="F31" s="402" t="e">
        <f>D31-[1]Ф1!D30</f>
        <v>#VALUE!</v>
      </c>
    </row>
    <row r="32" spans="1:6" ht="25.5" x14ac:dyDescent="0.25">
      <c r="A32" s="69" t="s">
        <v>22</v>
      </c>
      <c r="B32" s="70" t="s">
        <v>34</v>
      </c>
      <c r="C32" s="71">
        <v>0</v>
      </c>
      <c r="D32" s="72">
        <v>0</v>
      </c>
      <c r="E32" s="402">
        <f>C32-[1]Ф1!C31</f>
        <v>0</v>
      </c>
      <c r="F32" s="402">
        <f>D32-[1]Ф1!D31</f>
        <v>0</v>
      </c>
    </row>
    <row r="33" spans="1:6" x14ac:dyDescent="0.25">
      <c r="A33" s="73" t="s">
        <v>35</v>
      </c>
      <c r="B33" s="74" t="s">
        <v>36</v>
      </c>
      <c r="C33" s="75">
        <v>30520</v>
      </c>
      <c r="D33" s="76">
        <v>36847</v>
      </c>
      <c r="E33" s="402">
        <f>C33-[1]Ф1!C32</f>
        <v>0</v>
      </c>
      <c r="F33" s="402">
        <f>D33-[1]Ф1!D32</f>
        <v>0</v>
      </c>
    </row>
    <row r="34" spans="1:6" ht="38.25" x14ac:dyDescent="0.25">
      <c r="A34" s="77" t="s">
        <v>37</v>
      </c>
      <c r="B34" s="78" t="s">
        <v>38</v>
      </c>
      <c r="C34" s="79">
        <v>0</v>
      </c>
      <c r="D34" s="80">
        <v>0</v>
      </c>
      <c r="E34" s="402">
        <f>C34-[1]Ф1!C33</f>
        <v>0</v>
      </c>
      <c r="F34" s="402">
        <f>D34-[1]Ф1!D33</f>
        <v>0</v>
      </c>
    </row>
    <row r="35" spans="1:6" x14ac:dyDescent="0.25">
      <c r="A35" s="81" t="s">
        <v>39</v>
      </c>
      <c r="B35" s="82" t="s">
        <v>40</v>
      </c>
      <c r="C35" s="83">
        <v>11278</v>
      </c>
      <c r="D35" s="84">
        <v>2939</v>
      </c>
      <c r="E35" s="402">
        <f>C35-[1]Ф1!C34</f>
        <v>0</v>
      </c>
      <c r="F35" s="402">
        <f>D35-[1]Ф1!D34</f>
        <v>0</v>
      </c>
    </row>
    <row r="36" spans="1:6" ht="38.25" x14ac:dyDescent="0.25">
      <c r="A36" s="85" t="s">
        <v>41</v>
      </c>
      <c r="B36" s="86" t="s">
        <v>42</v>
      </c>
      <c r="C36" s="87">
        <v>0</v>
      </c>
      <c r="D36" s="88">
        <v>0</v>
      </c>
      <c r="E36" s="402">
        <f>C36-[1]Ф1!C35</f>
        <v>0</v>
      </c>
      <c r="F36" s="402">
        <f>D36-[1]Ф1!D35</f>
        <v>0</v>
      </c>
    </row>
    <row r="37" spans="1:6" x14ac:dyDescent="0.25">
      <c r="A37" s="89" t="s">
        <v>43</v>
      </c>
      <c r="B37" s="90" t="s">
        <v>44</v>
      </c>
      <c r="C37" s="91">
        <v>186400</v>
      </c>
      <c r="D37" s="92">
        <v>209083</v>
      </c>
      <c r="E37" s="402">
        <f>C37-[1]Ф1!C36</f>
        <v>0</v>
      </c>
      <c r="F37" s="402">
        <f>D37-[1]Ф1!D36</f>
        <v>0</v>
      </c>
    </row>
    <row r="38" spans="1:6" x14ac:dyDescent="0.25">
      <c r="A38" s="93" t="s">
        <v>45</v>
      </c>
      <c r="B38" s="94" t="s">
        <v>46</v>
      </c>
      <c r="C38" s="95">
        <v>308768</v>
      </c>
      <c r="D38" s="96">
        <v>325079</v>
      </c>
      <c r="E38" s="402">
        <f>C38-[1]Ф1!C37</f>
        <v>0</v>
      </c>
      <c r="F38" s="402">
        <f>D38-[1]Ф1!D37</f>
        <v>0</v>
      </c>
    </row>
    <row r="39" spans="1:6" x14ac:dyDescent="0.25">
      <c r="A39" s="97" t="s">
        <v>47</v>
      </c>
      <c r="B39" s="98" t="s">
        <v>48</v>
      </c>
      <c r="C39" s="99">
        <v>0</v>
      </c>
      <c r="D39" s="100">
        <v>0</v>
      </c>
      <c r="E39" s="402">
        <f>C39-[1]Ф1!C38</f>
        <v>0</v>
      </c>
      <c r="F39" s="402">
        <f>D39-[1]Ф1!D38</f>
        <v>0</v>
      </c>
    </row>
    <row r="40" spans="1:6" x14ac:dyDescent="0.25">
      <c r="A40" s="101" t="s">
        <v>49</v>
      </c>
      <c r="B40" s="102" t="s">
        <v>50</v>
      </c>
      <c r="C40" s="103">
        <v>406263</v>
      </c>
      <c r="D40" s="104">
        <v>1113704</v>
      </c>
      <c r="E40" s="402">
        <f>C40-[1]Ф1!C39</f>
        <v>0</v>
      </c>
      <c r="F40" s="402">
        <f>D40-[1]Ф1!D39</f>
        <v>0</v>
      </c>
    </row>
    <row r="41" spans="1:6" ht="25.5" x14ac:dyDescent="0.25">
      <c r="A41" s="105" t="s">
        <v>51</v>
      </c>
      <c r="B41" s="106" t="s">
        <v>52</v>
      </c>
      <c r="C41" s="107">
        <v>1400914</v>
      </c>
      <c r="D41" s="108">
        <v>843779</v>
      </c>
      <c r="E41" s="402">
        <f>C41-[1]Ф1!C40</f>
        <v>0</v>
      </c>
      <c r="F41" s="402">
        <f>D41-[1]Ф1!D40</f>
        <v>0</v>
      </c>
    </row>
    <row r="42" spans="1:6" x14ac:dyDescent="0.25">
      <c r="A42" s="109" t="s">
        <v>13</v>
      </c>
      <c r="B42" s="6"/>
      <c r="C42" s="6"/>
      <c r="D42" s="6"/>
      <c r="E42" s="402">
        <f>C42-[1]Ф1!C41</f>
        <v>0</v>
      </c>
      <c r="F42" s="402">
        <f>D42-[1]Ф1!D41</f>
        <v>0</v>
      </c>
    </row>
    <row r="43" spans="1:6" ht="25.5" x14ac:dyDescent="0.25">
      <c r="A43" s="110" t="s">
        <v>53</v>
      </c>
      <c r="B43" s="111" t="s">
        <v>54</v>
      </c>
      <c r="C43" s="112">
        <v>0</v>
      </c>
      <c r="D43" s="113">
        <v>0</v>
      </c>
      <c r="E43" s="402">
        <f>C43-[1]Ф1!C42</f>
        <v>0</v>
      </c>
      <c r="F43" s="402">
        <f>D43-[1]Ф1!D42</f>
        <v>0</v>
      </c>
    </row>
    <row r="44" spans="1:6" x14ac:dyDescent="0.25">
      <c r="A44" s="114" t="s">
        <v>55</v>
      </c>
      <c r="B44" s="115" t="s">
        <v>56</v>
      </c>
      <c r="C44" s="116">
        <v>0</v>
      </c>
      <c r="D44" s="117">
        <v>0</v>
      </c>
      <c r="E44" s="402">
        <f>C44-[1]Ф1!C43</f>
        <v>0</v>
      </c>
      <c r="F44" s="402">
        <f>D44-[1]Ф1!D43</f>
        <v>0</v>
      </c>
    </row>
    <row r="45" spans="1:6" x14ac:dyDescent="0.25">
      <c r="A45" s="118" t="s">
        <v>57</v>
      </c>
      <c r="B45" s="119" t="s">
        <v>58</v>
      </c>
      <c r="C45" s="120">
        <v>0</v>
      </c>
      <c r="D45" s="121">
        <v>0</v>
      </c>
      <c r="E45" s="402">
        <f>C45-[1]Ф1!C44</f>
        <v>0</v>
      </c>
      <c r="F45" s="402">
        <f>D45-[1]Ф1!D44</f>
        <v>0</v>
      </c>
    </row>
    <row r="46" spans="1:6" ht="25.5" x14ac:dyDescent="0.25">
      <c r="A46" s="122" t="s">
        <v>59</v>
      </c>
      <c r="B46" s="123" t="s">
        <v>60</v>
      </c>
      <c r="C46" s="124">
        <v>0</v>
      </c>
      <c r="D46" s="125">
        <v>0</v>
      </c>
      <c r="E46" s="402">
        <f>C46-[1]Ф1!C45</f>
        <v>0</v>
      </c>
      <c r="F46" s="402">
        <f>D46-[1]Ф1!D45</f>
        <v>0</v>
      </c>
    </row>
    <row r="47" spans="1:6" x14ac:dyDescent="0.25">
      <c r="A47" s="126" t="s">
        <v>61</v>
      </c>
      <c r="B47" s="127" t="s">
        <v>62</v>
      </c>
      <c r="C47" s="128">
        <v>8396</v>
      </c>
      <c r="D47" s="129">
        <v>13015</v>
      </c>
      <c r="E47" s="402">
        <f>C47-[1]Ф1!C46</f>
        <v>0</v>
      </c>
      <c r="F47" s="402">
        <f>D47-[1]Ф1!D46</f>
        <v>0</v>
      </c>
    </row>
    <row r="48" spans="1:6" x14ac:dyDescent="0.25">
      <c r="A48" s="130" t="s">
        <v>63</v>
      </c>
      <c r="B48" s="131" t="s">
        <v>64</v>
      </c>
      <c r="C48" s="132">
        <v>155362</v>
      </c>
      <c r="D48" s="133">
        <v>113577</v>
      </c>
      <c r="E48" s="402">
        <f>C48-[1]Ф1!C47</f>
        <v>0</v>
      </c>
      <c r="F48" s="402">
        <f>D48-[1]Ф1!D47</f>
        <v>0</v>
      </c>
    </row>
    <row r="49" spans="1:6" x14ac:dyDescent="0.25">
      <c r="A49" s="134" t="s">
        <v>65</v>
      </c>
      <c r="B49" s="135" t="s">
        <v>66</v>
      </c>
      <c r="C49" s="136">
        <v>1198904</v>
      </c>
      <c r="D49" s="137">
        <v>703203</v>
      </c>
      <c r="E49" s="402">
        <f>C49-[1]Ф1!C48</f>
        <v>0</v>
      </c>
      <c r="F49" s="402">
        <f>D49-[1]Ф1!D48</f>
        <v>0</v>
      </c>
    </row>
    <row r="50" spans="1:6" x14ac:dyDescent="0.25">
      <c r="A50" s="138" t="s">
        <v>67</v>
      </c>
      <c r="B50" s="139" t="s">
        <v>68</v>
      </c>
      <c r="C50" s="140">
        <v>28927</v>
      </c>
      <c r="D50" s="141">
        <v>13984</v>
      </c>
      <c r="E50" s="402">
        <f>C50-[1]Ф1!C49</f>
        <v>0</v>
      </c>
      <c r="F50" s="402">
        <f>D50-[1]Ф1!D49</f>
        <v>0</v>
      </c>
    </row>
    <row r="51" spans="1:6" x14ac:dyDescent="0.25">
      <c r="A51" s="142" t="s">
        <v>69</v>
      </c>
      <c r="B51" s="143" t="s">
        <v>70</v>
      </c>
      <c r="C51" s="144">
        <v>0</v>
      </c>
      <c r="D51" s="145">
        <v>0</v>
      </c>
      <c r="E51" s="402">
        <f>C51-[1]Ф1!C50</f>
        <v>0</v>
      </c>
      <c r="F51" s="402">
        <f>D51-[1]Ф1!D50</f>
        <v>0</v>
      </c>
    </row>
    <row r="52" spans="1:6" ht="25.5" x14ac:dyDescent="0.25">
      <c r="A52" s="146" t="s">
        <v>71</v>
      </c>
      <c r="B52" s="147" t="s">
        <v>72</v>
      </c>
      <c r="C52" s="148">
        <v>9325</v>
      </c>
      <c r="D52" s="149">
        <v>0</v>
      </c>
      <c r="E52" s="402">
        <f>C52-[1]Ф1!C51</f>
        <v>0</v>
      </c>
      <c r="F52" s="402">
        <f>D52-[1]Ф1!D51</f>
        <v>0</v>
      </c>
    </row>
    <row r="53" spans="1:6" x14ac:dyDescent="0.25">
      <c r="A53" s="150" t="s">
        <v>73</v>
      </c>
      <c r="B53" s="151" t="s">
        <v>74</v>
      </c>
      <c r="C53" s="152">
        <v>0</v>
      </c>
      <c r="D53" s="153">
        <v>0</v>
      </c>
      <c r="E53" s="402">
        <f>C53-[1]Ф1!C52</f>
        <v>0</v>
      </c>
      <c r="F53" s="402">
        <f>D53-[1]Ф1!D52</f>
        <v>0</v>
      </c>
    </row>
    <row r="54" spans="1:6" ht="25.5" x14ac:dyDescent="0.25">
      <c r="A54" s="154" t="s">
        <v>75</v>
      </c>
      <c r="B54" s="155" t="s">
        <v>76</v>
      </c>
      <c r="C54" s="156">
        <v>0</v>
      </c>
      <c r="D54" s="157">
        <v>237101</v>
      </c>
      <c r="E54" s="402">
        <f>C54-[1]Ф1!C53</f>
        <v>0</v>
      </c>
      <c r="F54" s="402">
        <f>D54-[1]Ф1!D53</f>
        <v>0</v>
      </c>
    </row>
    <row r="55" spans="1:6" x14ac:dyDescent="0.25">
      <c r="A55" s="158" t="s">
        <v>13</v>
      </c>
      <c r="B55" s="6"/>
      <c r="C55" s="6"/>
      <c r="D55" s="6"/>
      <c r="E55" s="402">
        <f>C55-[1]Ф1!C54</f>
        <v>0</v>
      </c>
      <c r="F55" s="402" t="e">
        <f>D55-[1]Ф1!D54</f>
        <v>#VALUE!</v>
      </c>
    </row>
    <row r="56" spans="1:6" x14ac:dyDescent="0.25">
      <c r="A56" s="159" t="s">
        <v>77</v>
      </c>
      <c r="B56" s="160" t="s">
        <v>78</v>
      </c>
      <c r="C56" s="161">
        <v>0</v>
      </c>
      <c r="D56" s="162">
        <v>0</v>
      </c>
      <c r="E56" s="402">
        <f>C56-[1]Ф1!C55</f>
        <v>0</v>
      </c>
      <c r="F56" s="402">
        <f>D56-[1]Ф1!D55</f>
        <v>0</v>
      </c>
    </row>
    <row r="57" spans="1:6" x14ac:dyDescent="0.25">
      <c r="A57" s="163" t="s">
        <v>79</v>
      </c>
      <c r="B57" s="164" t="s">
        <v>80</v>
      </c>
      <c r="C57" s="165">
        <v>0</v>
      </c>
      <c r="D57" s="166">
        <v>237101</v>
      </c>
      <c r="E57" s="402">
        <f>C57-[1]Ф1!C56</f>
        <v>0</v>
      </c>
      <c r="F57" s="402">
        <f>D57-[1]Ф1!D56</f>
        <v>0</v>
      </c>
    </row>
    <row r="58" spans="1:6" x14ac:dyDescent="0.25">
      <c r="A58" s="167" t="s">
        <v>81</v>
      </c>
      <c r="B58" s="168" t="s">
        <v>82</v>
      </c>
      <c r="C58" s="169">
        <v>0</v>
      </c>
      <c r="D58" s="170">
        <v>0</v>
      </c>
      <c r="E58" s="402">
        <f>C58-[1]Ф1!C57</f>
        <v>0</v>
      </c>
      <c r="F58" s="402">
        <f>D58-[1]Ф1!D57</f>
        <v>0</v>
      </c>
    </row>
    <row r="59" spans="1:6" x14ac:dyDescent="0.25">
      <c r="A59" s="171" t="s">
        <v>83</v>
      </c>
      <c r="B59" s="172" t="s">
        <v>84</v>
      </c>
      <c r="C59" s="173">
        <v>0</v>
      </c>
      <c r="D59" s="174">
        <v>0</v>
      </c>
      <c r="E59" s="402">
        <f>C59-[1]Ф1!C58</f>
        <v>0</v>
      </c>
      <c r="F59" s="402">
        <f>D59-[1]Ф1!D58</f>
        <v>0</v>
      </c>
    </row>
    <row r="60" spans="1:6" x14ac:dyDescent="0.25">
      <c r="A60" s="175" t="s">
        <v>85</v>
      </c>
      <c r="B60" s="176" t="s">
        <v>86</v>
      </c>
      <c r="C60" s="177">
        <v>2679</v>
      </c>
      <c r="D60" s="178">
        <v>12164</v>
      </c>
      <c r="E60" s="402">
        <f>C60-[1]Ф1!C59</f>
        <v>0</v>
      </c>
      <c r="F60" s="402">
        <f>D60-[1]Ф1!D59</f>
        <v>0</v>
      </c>
    </row>
    <row r="61" spans="1:6" x14ac:dyDescent="0.25">
      <c r="A61" s="179" t="s">
        <v>87</v>
      </c>
      <c r="B61" s="180" t="s">
        <v>88</v>
      </c>
      <c r="C61" s="181">
        <v>134542</v>
      </c>
      <c r="D61" s="182">
        <v>40934</v>
      </c>
      <c r="E61" s="402">
        <f>C61-[1]Ф1!C60</f>
        <v>0</v>
      </c>
      <c r="F61" s="402">
        <f>D61-[1]Ф1!D60</f>
        <v>0</v>
      </c>
    </row>
    <row r="62" spans="1:6" x14ac:dyDescent="0.25">
      <c r="A62" s="183" t="s">
        <v>89</v>
      </c>
      <c r="B62" s="184" t="s">
        <v>90</v>
      </c>
      <c r="C62" s="185">
        <v>64505</v>
      </c>
      <c r="D62" s="186">
        <v>46386</v>
      </c>
      <c r="E62" s="402">
        <f>C62-[1]Ф1!C61</f>
        <v>0</v>
      </c>
      <c r="F62" s="402">
        <f>D62-[1]Ф1!D61</f>
        <v>0</v>
      </c>
    </row>
    <row r="63" spans="1:6" x14ac:dyDescent="0.25">
      <c r="A63" s="187" t="s">
        <v>91</v>
      </c>
      <c r="B63" s="188" t="s">
        <v>92</v>
      </c>
      <c r="C63" s="189">
        <v>31466</v>
      </c>
      <c r="D63" s="190">
        <v>23978</v>
      </c>
      <c r="E63" s="402">
        <f>C63-[1]Ф1!C62</f>
        <v>0</v>
      </c>
      <c r="F63" s="402">
        <f>D63-[1]Ф1!D62</f>
        <v>0</v>
      </c>
    </row>
    <row r="64" spans="1:6" x14ac:dyDescent="0.25">
      <c r="A64" s="191" t="s">
        <v>93</v>
      </c>
      <c r="B64" s="192" t="s">
        <v>94</v>
      </c>
      <c r="C64" s="193">
        <v>54811073</v>
      </c>
      <c r="D64" s="194">
        <v>55359262</v>
      </c>
      <c r="E64" s="402">
        <f>C64-[1]Ф1!C63</f>
        <v>0</v>
      </c>
      <c r="F64" s="402">
        <f>D64-[1]Ф1!D63</f>
        <v>0</v>
      </c>
    </row>
    <row r="65" spans="1:6" x14ac:dyDescent="0.25">
      <c r="A65" s="195" t="s">
        <v>95</v>
      </c>
      <c r="B65" s="6"/>
      <c r="C65" s="6"/>
      <c r="D65" s="6"/>
      <c r="E65" s="402">
        <f>C65-[1]Ф1!C64</f>
        <v>0</v>
      </c>
      <c r="F65" s="402">
        <f>D65-[1]Ф1!D64</f>
        <v>0</v>
      </c>
    </row>
    <row r="66" spans="1:6" x14ac:dyDescent="0.25">
      <c r="A66" s="196" t="s">
        <v>96</v>
      </c>
      <c r="B66" s="197" t="s">
        <v>97</v>
      </c>
      <c r="C66" s="198">
        <v>12098276</v>
      </c>
      <c r="D66" s="199">
        <v>14472756</v>
      </c>
      <c r="E66" s="402">
        <f>C66-[1]Ф1!C65</f>
        <v>0</v>
      </c>
      <c r="F66" s="402">
        <f>D66-[1]Ф1!D65</f>
        <v>0</v>
      </c>
    </row>
    <row r="67" spans="1:6" ht="25.5" x14ac:dyDescent="0.25">
      <c r="A67" s="200" t="s">
        <v>98</v>
      </c>
      <c r="B67" s="201" t="s">
        <v>99</v>
      </c>
      <c r="C67" s="202">
        <v>0</v>
      </c>
      <c r="D67" s="203">
        <v>0</v>
      </c>
      <c r="E67" s="402">
        <f>C67-[1]Ф1!C66</f>
        <v>0</v>
      </c>
      <c r="F67" s="402">
        <f>D67-[1]Ф1!D66</f>
        <v>0</v>
      </c>
    </row>
    <row r="68" spans="1:6" x14ac:dyDescent="0.25">
      <c r="A68" s="204" t="s">
        <v>100</v>
      </c>
      <c r="B68" s="205" t="s">
        <v>101</v>
      </c>
      <c r="C68" s="206">
        <v>11534659</v>
      </c>
      <c r="D68" s="207">
        <v>16064837</v>
      </c>
      <c r="E68" s="402">
        <f>C68-[1]Ф1!C67</f>
        <v>0</v>
      </c>
      <c r="F68" s="402">
        <f>D68-[1]Ф1!D67</f>
        <v>0</v>
      </c>
    </row>
    <row r="69" spans="1:6" x14ac:dyDescent="0.25">
      <c r="A69" s="208" t="s">
        <v>102</v>
      </c>
      <c r="B69" s="209" t="s">
        <v>103</v>
      </c>
      <c r="C69" s="210">
        <v>0</v>
      </c>
      <c r="D69" s="211">
        <v>0</v>
      </c>
      <c r="E69" s="402">
        <f>C69-[1]Ф1!C68</f>
        <v>0</v>
      </c>
      <c r="F69" s="402">
        <f>D69-[1]Ф1!D68</f>
        <v>0</v>
      </c>
    </row>
    <row r="70" spans="1:6" x14ac:dyDescent="0.25">
      <c r="A70" s="212" t="s">
        <v>104</v>
      </c>
      <c r="B70" s="213" t="s">
        <v>105</v>
      </c>
      <c r="C70" s="214">
        <v>0</v>
      </c>
      <c r="D70" s="215">
        <v>0</v>
      </c>
      <c r="E70" s="402">
        <f>C70-[1]Ф1!C69</f>
        <v>0</v>
      </c>
      <c r="F70" s="402">
        <f>D70-[1]Ф1!D69</f>
        <v>0</v>
      </c>
    </row>
    <row r="71" spans="1:6" ht="25.5" x14ac:dyDescent="0.25">
      <c r="A71" s="216" t="s">
        <v>106</v>
      </c>
      <c r="B71" s="217" t="s">
        <v>107</v>
      </c>
      <c r="C71" s="218">
        <v>0</v>
      </c>
      <c r="D71" s="219">
        <v>0</v>
      </c>
      <c r="E71" s="402">
        <f>C71-[1]Ф1!C70</f>
        <v>0</v>
      </c>
      <c r="F71" s="402">
        <f>D71-[1]Ф1!D70</f>
        <v>0</v>
      </c>
    </row>
    <row r="72" spans="1:6" x14ac:dyDescent="0.25">
      <c r="A72" s="220" t="s">
        <v>108</v>
      </c>
      <c r="B72" s="221" t="s">
        <v>109</v>
      </c>
      <c r="C72" s="222">
        <v>692700</v>
      </c>
      <c r="D72" s="223">
        <v>140707</v>
      </c>
      <c r="E72" s="402">
        <f>C72-[1]Ф1!C71</f>
        <v>0</v>
      </c>
      <c r="F72" s="402">
        <f>D72-[1]Ф1!D71</f>
        <v>0</v>
      </c>
    </row>
    <row r="73" spans="1:6" ht="25.5" x14ac:dyDescent="0.25">
      <c r="A73" s="224" t="s">
        <v>110</v>
      </c>
      <c r="B73" s="225" t="s">
        <v>111</v>
      </c>
      <c r="C73" s="226">
        <v>42985</v>
      </c>
      <c r="D73" s="227">
        <v>102545</v>
      </c>
      <c r="E73" s="402">
        <f>C73-[1]Ф1!C72</f>
        <v>0</v>
      </c>
      <c r="F73" s="402">
        <f>D73-[1]Ф1!D72</f>
        <v>0</v>
      </c>
    </row>
    <row r="74" spans="1:6" x14ac:dyDescent="0.25">
      <c r="A74" s="228" t="s">
        <v>13</v>
      </c>
      <c r="B74" s="6"/>
      <c r="C74" s="6"/>
      <c r="D74" s="6"/>
      <c r="E74" s="402">
        <f>C74-[1]Ф1!C73</f>
        <v>0</v>
      </c>
      <c r="F74" s="402">
        <f>D74-[1]Ф1!D73</f>
        <v>0</v>
      </c>
    </row>
    <row r="75" spans="1:6" x14ac:dyDescent="0.25">
      <c r="A75" s="229" t="s">
        <v>112</v>
      </c>
      <c r="B75" s="230" t="s">
        <v>113</v>
      </c>
      <c r="C75" s="231">
        <v>204</v>
      </c>
      <c r="D75" s="232">
        <v>1</v>
      </c>
      <c r="E75" s="402">
        <f>C75-[1]Ф1!C74</f>
        <v>0</v>
      </c>
      <c r="F75" s="402">
        <f>D75-[1]Ф1!D74</f>
        <v>0</v>
      </c>
    </row>
    <row r="76" spans="1:6" x14ac:dyDescent="0.25">
      <c r="A76" s="233" t="s">
        <v>114</v>
      </c>
      <c r="B76" s="234" t="s">
        <v>115</v>
      </c>
      <c r="C76" s="235">
        <v>0</v>
      </c>
      <c r="D76" s="236">
        <v>0</v>
      </c>
      <c r="E76" s="402">
        <f>C76-[1]Ф1!C75</f>
        <v>0</v>
      </c>
      <c r="F76" s="402">
        <f>D76-[1]Ф1!D75</f>
        <v>0</v>
      </c>
    </row>
    <row r="77" spans="1:6" x14ac:dyDescent="0.25">
      <c r="A77" s="237" t="s">
        <v>116</v>
      </c>
      <c r="B77" s="238" t="s">
        <v>117</v>
      </c>
      <c r="C77" s="239">
        <v>0</v>
      </c>
      <c r="D77" s="240">
        <v>0</v>
      </c>
      <c r="E77" s="402">
        <f>C77-[1]Ф1!C76</f>
        <v>0</v>
      </c>
      <c r="F77" s="402">
        <f>D77-[1]Ф1!D76</f>
        <v>0</v>
      </c>
    </row>
    <row r="78" spans="1:6" x14ac:dyDescent="0.25">
      <c r="A78" s="241" t="s">
        <v>118</v>
      </c>
      <c r="B78" s="242" t="s">
        <v>119</v>
      </c>
      <c r="C78" s="243">
        <v>0</v>
      </c>
      <c r="D78" s="244">
        <v>0</v>
      </c>
      <c r="E78" s="402">
        <f>C78-[1]Ф1!C77</f>
        <v>0</v>
      </c>
      <c r="F78" s="402">
        <f>D78-[1]Ф1!D77</f>
        <v>0</v>
      </c>
    </row>
    <row r="79" spans="1:6" ht="25.5" x14ac:dyDescent="0.25">
      <c r="A79" s="245" t="s">
        <v>120</v>
      </c>
      <c r="B79" s="246" t="s">
        <v>121</v>
      </c>
      <c r="C79" s="247">
        <v>0</v>
      </c>
      <c r="D79" s="248">
        <v>0</v>
      </c>
      <c r="E79" s="402">
        <f>C79-[1]Ф1!C78</f>
        <v>0</v>
      </c>
      <c r="F79" s="402">
        <f>D79-[1]Ф1!D78</f>
        <v>0</v>
      </c>
    </row>
    <row r="80" spans="1:6" x14ac:dyDescent="0.25">
      <c r="A80" s="249" t="s">
        <v>122</v>
      </c>
      <c r="B80" s="250" t="s">
        <v>123</v>
      </c>
      <c r="C80" s="251">
        <v>0</v>
      </c>
      <c r="D80" s="252">
        <v>0</v>
      </c>
      <c r="E80" s="402">
        <f>C80-[1]Ф1!C79</f>
        <v>0</v>
      </c>
      <c r="F80" s="402">
        <f>D80-[1]Ф1!D79</f>
        <v>0</v>
      </c>
    </row>
    <row r="81" spans="1:6" x14ac:dyDescent="0.25">
      <c r="A81" s="253" t="s">
        <v>124</v>
      </c>
      <c r="B81" s="254" t="s">
        <v>125</v>
      </c>
      <c r="C81" s="255">
        <v>24154</v>
      </c>
      <c r="D81" s="256">
        <v>29623</v>
      </c>
      <c r="E81" s="402">
        <f>C81-[1]Ф1!C80</f>
        <v>0</v>
      </c>
      <c r="F81" s="402">
        <f>D81-[1]Ф1!D80</f>
        <v>0</v>
      </c>
    </row>
    <row r="82" spans="1:6" x14ac:dyDescent="0.25">
      <c r="A82" s="257" t="s">
        <v>126</v>
      </c>
      <c r="B82" s="258" t="s">
        <v>127</v>
      </c>
      <c r="C82" s="259">
        <v>16564</v>
      </c>
      <c r="D82" s="260">
        <v>72844</v>
      </c>
      <c r="E82" s="402">
        <f>C82-[1]Ф1!C81</f>
        <v>0</v>
      </c>
      <c r="F82" s="402">
        <f>D82-[1]Ф1!D81</f>
        <v>0</v>
      </c>
    </row>
    <row r="83" spans="1:6" x14ac:dyDescent="0.25">
      <c r="A83" s="261" t="s">
        <v>128</v>
      </c>
      <c r="B83" s="262" t="s">
        <v>129</v>
      </c>
      <c r="C83" s="263">
        <v>0</v>
      </c>
      <c r="D83" s="264">
        <v>0</v>
      </c>
      <c r="E83" s="402">
        <f>C83-[1]Ф1!C82</f>
        <v>0</v>
      </c>
      <c r="F83" s="402">
        <f>D83-[1]Ф1!D82</f>
        <v>0</v>
      </c>
    </row>
    <row r="84" spans="1:6" ht="25.5" x14ac:dyDescent="0.25">
      <c r="A84" s="265" t="s">
        <v>130</v>
      </c>
      <c r="B84" s="266" t="s">
        <v>131</v>
      </c>
      <c r="C84" s="267">
        <v>1977</v>
      </c>
      <c r="D84" s="268">
        <v>0</v>
      </c>
      <c r="E84" s="402">
        <f>C84-[1]Ф1!C83</f>
        <v>0</v>
      </c>
      <c r="F84" s="402">
        <f>D84-[1]Ф1!D83</f>
        <v>0</v>
      </c>
    </row>
    <row r="85" spans="1:6" ht="25.5" x14ac:dyDescent="0.25">
      <c r="A85" s="269" t="s">
        <v>132</v>
      </c>
      <c r="B85" s="270" t="s">
        <v>133</v>
      </c>
      <c r="C85" s="271">
        <v>86</v>
      </c>
      <c r="D85" s="272">
        <v>77</v>
      </c>
      <c r="E85" s="402">
        <f>C85-[1]Ф1!C84</f>
        <v>0</v>
      </c>
      <c r="F85" s="402">
        <f>D85-[1]Ф1!D84</f>
        <v>0</v>
      </c>
    </row>
    <row r="86" spans="1:6" ht="25.5" x14ac:dyDescent="0.25">
      <c r="A86" s="273" t="s">
        <v>75</v>
      </c>
      <c r="B86" s="274" t="s">
        <v>134</v>
      </c>
      <c r="C86" s="275">
        <v>0</v>
      </c>
      <c r="D86" s="276">
        <v>0</v>
      </c>
      <c r="E86" s="402">
        <f>C86-[1]Ф1!C85</f>
        <v>0</v>
      </c>
      <c r="F86" s="402">
        <f>D86-[1]Ф1!D85</f>
        <v>0</v>
      </c>
    </row>
    <row r="87" spans="1:6" x14ac:dyDescent="0.25">
      <c r="A87" s="277" t="s">
        <v>13</v>
      </c>
      <c r="B87" s="6"/>
      <c r="C87" s="6"/>
      <c r="D87" s="6"/>
      <c r="E87" s="402">
        <f>C87-[1]Ф1!C86</f>
        <v>0</v>
      </c>
      <c r="F87" s="402">
        <f>D87-[1]Ф1!D86</f>
        <v>0</v>
      </c>
    </row>
    <row r="88" spans="1:6" x14ac:dyDescent="0.25">
      <c r="A88" s="278" t="s">
        <v>135</v>
      </c>
      <c r="B88" s="279" t="s">
        <v>136</v>
      </c>
      <c r="C88" s="280">
        <v>0</v>
      </c>
      <c r="D88" s="281">
        <v>0</v>
      </c>
      <c r="E88" s="402">
        <f>C88-[1]Ф1!C87</f>
        <v>0</v>
      </c>
      <c r="F88" s="402">
        <f>D88-[1]Ф1!D87</f>
        <v>0</v>
      </c>
    </row>
    <row r="89" spans="1:6" x14ac:dyDescent="0.25">
      <c r="A89" s="282" t="s">
        <v>137</v>
      </c>
      <c r="B89" s="283" t="s">
        <v>138</v>
      </c>
      <c r="C89" s="284">
        <v>0</v>
      </c>
      <c r="D89" s="285">
        <v>0</v>
      </c>
      <c r="E89" s="402">
        <f>C89-[1]Ф1!C88</f>
        <v>0</v>
      </c>
      <c r="F89" s="402">
        <f>D89-[1]Ф1!D88</f>
        <v>0</v>
      </c>
    </row>
    <row r="90" spans="1:6" x14ac:dyDescent="0.25">
      <c r="A90" s="286" t="s">
        <v>139</v>
      </c>
      <c r="B90" s="287" t="s">
        <v>140</v>
      </c>
      <c r="C90" s="288">
        <v>0</v>
      </c>
      <c r="D90" s="289">
        <v>0</v>
      </c>
      <c r="E90" s="402">
        <f>C90-[1]Ф1!C89</f>
        <v>0</v>
      </c>
      <c r="F90" s="402">
        <f>D90-[1]Ф1!D89</f>
        <v>0</v>
      </c>
    </row>
    <row r="91" spans="1:6" x14ac:dyDescent="0.25">
      <c r="A91" s="290" t="s">
        <v>141</v>
      </c>
      <c r="B91" s="291" t="s">
        <v>142</v>
      </c>
      <c r="C91" s="292">
        <v>0</v>
      </c>
      <c r="D91" s="293">
        <v>0</v>
      </c>
      <c r="E91" s="402">
        <f>C91-[1]Ф1!C90</f>
        <v>0</v>
      </c>
      <c r="F91" s="402">
        <f>D91-[1]Ф1!D90</f>
        <v>0</v>
      </c>
    </row>
    <row r="92" spans="1:6" ht="38.25" x14ac:dyDescent="0.25">
      <c r="A92" s="294" t="s">
        <v>143</v>
      </c>
      <c r="B92" s="295" t="s">
        <v>144</v>
      </c>
      <c r="C92" s="296">
        <v>93302</v>
      </c>
      <c r="D92" s="297">
        <v>32866</v>
      </c>
      <c r="E92" s="402">
        <f>C92-[1]Ф1!C91</f>
        <v>0</v>
      </c>
      <c r="F92" s="402">
        <f>D92-[1]Ф1!D91</f>
        <v>0</v>
      </c>
    </row>
    <row r="93" spans="1:6" ht="25.5" x14ac:dyDescent="0.25">
      <c r="A93" s="298" t="s">
        <v>145</v>
      </c>
      <c r="B93" s="299" t="s">
        <v>146</v>
      </c>
      <c r="C93" s="300">
        <v>0</v>
      </c>
      <c r="D93" s="301">
        <v>0</v>
      </c>
      <c r="E93" s="402">
        <f>C93-[1]Ф1!C92</f>
        <v>0</v>
      </c>
      <c r="F93" s="402">
        <f>D93-[1]Ф1!D92</f>
        <v>0</v>
      </c>
    </row>
    <row r="94" spans="1:6" x14ac:dyDescent="0.25">
      <c r="A94" s="302" t="s">
        <v>147</v>
      </c>
      <c r="B94" s="303" t="s">
        <v>148</v>
      </c>
      <c r="C94" s="304">
        <v>0</v>
      </c>
      <c r="D94" s="305">
        <v>0</v>
      </c>
      <c r="E94" s="402">
        <f>C94-[1]Ф1!C93</f>
        <v>0</v>
      </c>
      <c r="F94" s="402">
        <f>D94-[1]Ф1!D93</f>
        <v>0</v>
      </c>
    </row>
    <row r="95" spans="1:6" ht="25.5" x14ac:dyDescent="0.25">
      <c r="A95" s="306" t="s">
        <v>149</v>
      </c>
      <c r="B95" s="307" t="s">
        <v>150</v>
      </c>
      <c r="C95" s="308">
        <v>0</v>
      </c>
      <c r="D95" s="309">
        <v>0</v>
      </c>
      <c r="E95" s="402">
        <f>C95-[1]Ф1!C94</f>
        <v>0</v>
      </c>
      <c r="F95" s="402">
        <f>D95-[1]Ф1!D94</f>
        <v>0</v>
      </c>
    </row>
    <row r="96" spans="1:6" x14ac:dyDescent="0.25">
      <c r="A96" s="310" t="s">
        <v>151</v>
      </c>
      <c r="B96" s="311" t="s">
        <v>152</v>
      </c>
      <c r="C96" s="312">
        <v>0</v>
      </c>
      <c r="D96" s="313">
        <v>0</v>
      </c>
      <c r="E96" s="402">
        <f>C96-[1]Ф1!C95</f>
        <v>0</v>
      </c>
      <c r="F96" s="402">
        <f>D96-[1]Ф1!D95</f>
        <v>0</v>
      </c>
    </row>
    <row r="97" spans="1:6" x14ac:dyDescent="0.25">
      <c r="A97" s="314" t="s">
        <v>153</v>
      </c>
      <c r="B97" s="315" t="s">
        <v>154</v>
      </c>
      <c r="C97" s="316">
        <v>0</v>
      </c>
      <c r="D97" s="317">
        <v>0</v>
      </c>
      <c r="E97" s="402">
        <f>C97-[1]Ф1!C96</f>
        <v>0</v>
      </c>
      <c r="F97" s="402">
        <f>D97-[1]Ф1!D96</f>
        <v>0</v>
      </c>
    </row>
    <row r="98" spans="1:6" x14ac:dyDescent="0.25">
      <c r="A98" s="318" t="s">
        <v>155</v>
      </c>
      <c r="B98" s="319" t="s">
        <v>156</v>
      </c>
      <c r="C98" s="320">
        <v>24461922</v>
      </c>
      <c r="D98" s="321">
        <v>30813711</v>
      </c>
      <c r="E98" s="402">
        <f>C98-[1]Ф1!C97</f>
        <v>0</v>
      </c>
      <c r="F98" s="402">
        <f>D98-[1]Ф1!D97</f>
        <v>0</v>
      </c>
    </row>
    <row r="99" spans="1:6" x14ac:dyDescent="0.25">
      <c r="A99" s="322" t="s">
        <v>157</v>
      </c>
      <c r="B99" s="6"/>
      <c r="C99" s="6"/>
      <c r="D99" s="6"/>
      <c r="E99" s="402">
        <f>C99-[1]Ф1!C98</f>
        <v>0</v>
      </c>
      <c r="F99" s="402">
        <f>D99-[1]Ф1!D98</f>
        <v>0</v>
      </c>
    </row>
    <row r="100" spans="1:6" x14ac:dyDescent="0.25">
      <c r="A100" s="323" t="s">
        <v>158</v>
      </c>
      <c r="B100" s="324" t="s">
        <v>159</v>
      </c>
      <c r="C100" s="325">
        <v>11240188</v>
      </c>
      <c r="D100" s="326">
        <v>11240188</v>
      </c>
      <c r="E100" s="402">
        <f>C100-[1]Ф1!C99</f>
        <v>0</v>
      </c>
      <c r="F100" s="402">
        <f>D100-[1]Ф1!D99</f>
        <v>0</v>
      </c>
    </row>
    <row r="101" spans="1:6" x14ac:dyDescent="0.25">
      <c r="A101" s="327" t="s">
        <v>13</v>
      </c>
      <c r="B101" s="6"/>
      <c r="C101" s="6"/>
      <c r="D101" s="6"/>
      <c r="E101" s="402">
        <f>C101-[1]Ф1!C100</f>
        <v>0</v>
      </c>
      <c r="F101" s="402">
        <f>D101-[1]Ф1!D100</f>
        <v>0</v>
      </c>
    </row>
    <row r="102" spans="1:6" x14ac:dyDescent="0.25">
      <c r="A102" s="328" t="s">
        <v>160</v>
      </c>
      <c r="B102" s="329" t="s">
        <v>161</v>
      </c>
      <c r="C102" s="330">
        <v>11240188</v>
      </c>
      <c r="D102" s="331">
        <v>11240188</v>
      </c>
      <c r="E102" s="402">
        <f>C102-[1]Ф1!C101</f>
        <v>0</v>
      </c>
      <c r="F102" s="402">
        <f>D102-[1]Ф1!D101</f>
        <v>0</v>
      </c>
    </row>
    <row r="103" spans="1:6" x14ac:dyDescent="0.25">
      <c r="A103" s="332" t="s">
        <v>162</v>
      </c>
      <c r="B103" s="333" t="s">
        <v>163</v>
      </c>
      <c r="C103" s="334">
        <v>0</v>
      </c>
      <c r="D103" s="335">
        <v>0</v>
      </c>
      <c r="E103" s="402">
        <f>C103-[1]Ф1!C102</f>
        <v>0</v>
      </c>
      <c r="F103" s="402">
        <f>D103-[1]Ф1!D102</f>
        <v>0</v>
      </c>
    </row>
    <row r="104" spans="1:6" ht="25.5" x14ac:dyDescent="0.25">
      <c r="A104" s="336" t="s">
        <v>164</v>
      </c>
      <c r="B104" s="337" t="s">
        <v>165</v>
      </c>
      <c r="C104" s="338">
        <v>0</v>
      </c>
      <c r="D104" s="339">
        <v>0</v>
      </c>
      <c r="E104" s="402">
        <f>C104-[1]Ф1!C103</f>
        <v>0</v>
      </c>
      <c r="F104" s="402">
        <f>D104-[1]Ф1!D103</f>
        <v>0</v>
      </c>
    </row>
    <row r="105" spans="1:6" x14ac:dyDescent="0.25">
      <c r="A105" s="340" t="s">
        <v>166</v>
      </c>
      <c r="B105" s="341" t="s">
        <v>167</v>
      </c>
      <c r="C105" s="342">
        <v>0</v>
      </c>
      <c r="D105" s="343">
        <v>0</v>
      </c>
      <c r="E105" s="402">
        <f>C105-[1]Ф1!C104</f>
        <v>0</v>
      </c>
      <c r="F105" s="402">
        <f>D105-[1]Ф1!D104</f>
        <v>0</v>
      </c>
    </row>
    <row r="106" spans="1:6" x14ac:dyDescent="0.25">
      <c r="A106" s="344" t="s">
        <v>168</v>
      </c>
      <c r="B106" s="345" t="s">
        <v>169</v>
      </c>
      <c r="C106" s="346">
        <v>0</v>
      </c>
      <c r="D106" s="347">
        <v>0</v>
      </c>
      <c r="E106" s="402">
        <f>C106-[1]Ф1!C105</f>
        <v>0</v>
      </c>
      <c r="F106" s="402">
        <f>D106-[1]Ф1!D105</f>
        <v>0</v>
      </c>
    </row>
    <row r="107" spans="1:6" ht="51" x14ac:dyDescent="0.25">
      <c r="A107" s="348" t="s">
        <v>170</v>
      </c>
      <c r="B107" s="349" t="s">
        <v>171</v>
      </c>
      <c r="C107" s="350">
        <v>-222193</v>
      </c>
      <c r="D107" s="351">
        <v>-162539</v>
      </c>
      <c r="E107" s="402">
        <f>C107-[1]Ф1!C106</f>
        <v>0</v>
      </c>
      <c r="F107" s="402">
        <f>D107-[1]Ф1!D106</f>
        <v>0</v>
      </c>
    </row>
    <row r="108" spans="1:6" ht="51" x14ac:dyDescent="0.25">
      <c r="A108" s="352" t="s">
        <v>172</v>
      </c>
      <c r="B108" s="353" t="s">
        <v>173</v>
      </c>
      <c r="C108" s="354">
        <v>2031</v>
      </c>
      <c r="D108" s="355">
        <v>20955</v>
      </c>
      <c r="E108" s="402">
        <f>C108-[1]Ф1!C107</f>
        <v>0</v>
      </c>
      <c r="F108" s="402">
        <f>D108-[1]Ф1!D107</f>
        <v>0</v>
      </c>
    </row>
    <row r="109" spans="1:6" ht="25.5" x14ac:dyDescent="0.25">
      <c r="A109" s="356" t="s">
        <v>174</v>
      </c>
      <c r="B109" s="357" t="s">
        <v>175</v>
      </c>
      <c r="C109" s="358">
        <v>0</v>
      </c>
      <c r="D109" s="359">
        <v>0</v>
      </c>
      <c r="E109" s="402">
        <f>C109-[1]Ф1!C108</f>
        <v>0</v>
      </c>
      <c r="F109" s="402">
        <f>D109-[1]Ф1!D108</f>
        <v>0</v>
      </c>
    </row>
    <row r="110" spans="1:6" x14ac:dyDescent="0.25">
      <c r="A110" s="360" t="s">
        <v>176</v>
      </c>
      <c r="B110" s="361" t="s">
        <v>177</v>
      </c>
      <c r="C110" s="362">
        <v>0</v>
      </c>
      <c r="D110" s="363">
        <v>0</v>
      </c>
      <c r="E110" s="402">
        <f>C110-[1]Ф1!C109</f>
        <v>0</v>
      </c>
      <c r="F110" s="402">
        <f>D110-[1]Ф1!D109</f>
        <v>0</v>
      </c>
    </row>
    <row r="111" spans="1:6" ht="25.5" x14ac:dyDescent="0.25">
      <c r="A111" s="364" t="s">
        <v>178</v>
      </c>
      <c r="B111" s="365" t="s">
        <v>179</v>
      </c>
      <c r="C111" s="366">
        <v>19329125</v>
      </c>
      <c r="D111" s="367">
        <v>13446947</v>
      </c>
      <c r="E111" s="402">
        <f>C111-[1]Ф1!C110</f>
        <v>0</v>
      </c>
      <c r="F111" s="402">
        <f>D111-[1]Ф1!D110</f>
        <v>0</v>
      </c>
    </row>
    <row r="112" spans="1:6" x14ac:dyDescent="0.25">
      <c r="A112" s="368" t="s">
        <v>13</v>
      </c>
      <c r="B112" s="6"/>
      <c r="C112" s="6"/>
      <c r="D112" s="6"/>
      <c r="E112" s="402">
        <f>C112-[1]Ф1!C111</f>
        <v>0</v>
      </c>
      <c r="F112" s="402">
        <f>D112-[1]Ф1!D111</f>
        <v>0</v>
      </c>
    </row>
    <row r="113" spans="1:6" x14ac:dyDescent="0.25">
      <c r="A113" s="369" t="s">
        <v>180</v>
      </c>
      <c r="B113" s="370" t="s">
        <v>181</v>
      </c>
      <c r="C113" s="371">
        <v>13446948</v>
      </c>
      <c r="D113" s="372">
        <v>15698992</v>
      </c>
      <c r="E113" s="402">
        <f>C113-[1]Ф1!C112</f>
        <v>0</v>
      </c>
      <c r="F113" s="402">
        <f>D113-[1]Ф1!D112</f>
        <v>0</v>
      </c>
    </row>
    <row r="114" spans="1:6" x14ac:dyDescent="0.25">
      <c r="A114" s="373" t="s">
        <v>182</v>
      </c>
      <c r="B114" s="374" t="s">
        <v>183</v>
      </c>
      <c r="C114" s="375">
        <v>5882177</v>
      </c>
      <c r="D114" s="376">
        <v>-2252045</v>
      </c>
      <c r="E114" s="402">
        <f>C114-[1]Ф1!C113</f>
        <v>0</v>
      </c>
      <c r="F114" s="402">
        <f>D114-[1]Ф1!D113</f>
        <v>0</v>
      </c>
    </row>
    <row r="115" spans="1:6" x14ac:dyDescent="0.25">
      <c r="A115" s="377" t="s">
        <v>184</v>
      </c>
      <c r="B115" s="378" t="s">
        <v>185</v>
      </c>
      <c r="C115" s="379">
        <v>30349151</v>
      </c>
      <c r="D115" s="380">
        <v>24545551</v>
      </c>
      <c r="E115" s="402">
        <f>C115-[1]Ф1!C114</f>
        <v>0</v>
      </c>
      <c r="F115" s="402">
        <f>D115-[1]Ф1!D114</f>
        <v>0</v>
      </c>
    </row>
    <row r="116" spans="1:6" x14ac:dyDescent="0.25">
      <c r="A116" s="381" t="s">
        <v>186</v>
      </c>
      <c r="B116" s="382" t="s">
        <v>187</v>
      </c>
      <c r="C116" s="383">
        <v>54811073</v>
      </c>
      <c r="D116" s="384">
        <v>55359262</v>
      </c>
      <c r="E116" s="402">
        <f>C116-[1]Ф1!C115</f>
        <v>0</v>
      </c>
      <c r="F116" s="402">
        <f>D116-[1]Ф1!D115</f>
        <v>0</v>
      </c>
    </row>
    <row r="117" spans="1:6" x14ac:dyDescent="0.25">
      <c r="A117" s="418" t="s">
        <v>188</v>
      </c>
      <c r="B117" s="404"/>
      <c r="C117" s="404"/>
      <c r="D117" s="404"/>
      <c r="E117" s="404"/>
    </row>
    <row r="118" spans="1:6" x14ac:dyDescent="0.25">
      <c r="A118" s="410" t="s">
        <v>204</v>
      </c>
      <c r="B118" s="404"/>
      <c r="C118" s="404"/>
      <c r="D118" s="404"/>
      <c r="E118" s="404"/>
    </row>
    <row r="120" spans="1:6" ht="153" x14ac:dyDescent="0.25">
      <c r="A120" s="385" t="s">
        <v>189</v>
      </c>
      <c r="B120" s="386" t="s">
        <v>203</v>
      </c>
      <c r="C120" s="387" t="s">
        <v>190</v>
      </c>
      <c r="D120" s="388" t="s">
        <v>205</v>
      </c>
      <c r="E120" s="389"/>
    </row>
    <row r="121" spans="1:6" x14ac:dyDescent="0.25">
      <c r="A121" s="389"/>
      <c r="B121" s="389"/>
      <c r="C121" s="389"/>
      <c r="D121" s="389"/>
      <c r="E121" s="389"/>
    </row>
    <row r="122" spans="1:6" x14ac:dyDescent="0.25">
      <c r="A122" s="390" t="s">
        <v>191</v>
      </c>
      <c r="B122" s="391" t="s">
        <v>206</v>
      </c>
      <c r="C122" s="389"/>
      <c r="D122" s="389"/>
      <c r="E122" s="389"/>
    </row>
    <row r="123" spans="1:6" x14ac:dyDescent="0.25">
      <c r="A123" s="389"/>
      <c r="B123" s="389"/>
      <c r="C123" s="389"/>
      <c r="D123" s="389"/>
      <c r="E123" s="389"/>
    </row>
    <row r="124" spans="1:6" x14ac:dyDescent="0.25">
      <c r="A124" s="392" t="s">
        <v>192</v>
      </c>
      <c r="B124" s="405" t="s">
        <v>207</v>
      </c>
      <c r="C124" s="406"/>
      <c r="D124" s="389"/>
      <c r="E124" s="389"/>
    </row>
    <row r="125" spans="1:6" x14ac:dyDescent="0.25">
      <c r="A125" s="389"/>
      <c r="B125" s="389"/>
      <c r="C125" s="389"/>
      <c r="D125" s="389"/>
      <c r="E125" s="389"/>
    </row>
    <row r="126" spans="1:6" x14ac:dyDescent="0.25">
      <c r="A126" s="393" t="s">
        <v>193</v>
      </c>
      <c r="B126" s="408" t="s">
        <v>208</v>
      </c>
      <c r="C126" s="406"/>
      <c r="D126" s="394" t="s">
        <v>194</v>
      </c>
      <c r="E126" s="389"/>
    </row>
    <row r="127" spans="1:6" x14ac:dyDescent="0.25">
      <c r="A127" s="389"/>
      <c r="B127" s="420" t="s">
        <v>195</v>
      </c>
      <c r="C127" s="406"/>
      <c r="D127" s="395" t="s">
        <v>196</v>
      </c>
      <c r="E127" s="389"/>
    </row>
    <row r="128" spans="1:6" x14ac:dyDescent="0.25">
      <c r="A128" s="389"/>
      <c r="B128" s="389"/>
      <c r="C128" s="389"/>
      <c r="D128" s="389"/>
      <c r="E128" s="389"/>
    </row>
    <row r="129" spans="1:5" x14ac:dyDescent="0.25">
      <c r="A129" s="419" t="s">
        <v>197</v>
      </c>
      <c r="B129" s="406"/>
      <c r="C129" s="406"/>
      <c r="D129" s="389"/>
      <c r="E129" s="389"/>
    </row>
    <row r="130" spans="1:5" x14ac:dyDescent="0.25">
      <c r="A130" s="413" t="s">
        <v>209</v>
      </c>
      <c r="B130" s="406"/>
      <c r="C130" s="389"/>
      <c r="D130" s="396" t="s">
        <v>194</v>
      </c>
      <c r="E130" s="389"/>
    </row>
    <row r="131" spans="1:5" x14ac:dyDescent="0.25">
      <c r="A131" s="422" t="s">
        <v>195</v>
      </c>
      <c r="B131" s="406"/>
      <c r="C131" s="389"/>
      <c r="D131" s="397" t="s">
        <v>198</v>
      </c>
      <c r="E131" s="389"/>
    </row>
    <row r="132" spans="1:5" x14ac:dyDescent="0.25">
      <c r="A132" s="389"/>
      <c r="B132" s="389"/>
      <c r="C132" s="389"/>
      <c r="D132" s="389"/>
      <c r="E132" s="389"/>
    </row>
    <row r="133" spans="1:5" x14ac:dyDescent="0.25">
      <c r="A133" s="414" t="s">
        <v>199</v>
      </c>
      <c r="B133" s="406"/>
      <c r="C133" s="406"/>
      <c r="D133" s="389"/>
      <c r="E133" s="389"/>
    </row>
    <row r="134" spans="1:5" x14ac:dyDescent="0.25">
      <c r="A134" s="421" t="s">
        <v>210</v>
      </c>
      <c r="B134" s="406"/>
      <c r="C134" s="389"/>
      <c r="D134" s="398" t="s">
        <v>194</v>
      </c>
      <c r="E134" s="389"/>
    </row>
    <row r="135" spans="1:5" x14ac:dyDescent="0.25">
      <c r="A135" s="407" t="s">
        <v>195</v>
      </c>
      <c r="B135" s="406"/>
      <c r="C135" s="389"/>
      <c r="D135" s="399" t="s">
        <v>198</v>
      </c>
      <c r="E135" s="389"/>
    </row>
    <row r="136" spans="1:5" x14ac:dyDescent="0.25">
      <c r="A136" s="389"/>
      <c r="B136" s="389"/>
      <c r="C136" s="389"/>
      <c r="D136" s="389"/>
      <c r="E136" s="389"/>
    </row>
    <row r="137" spans="1:5" x14ac:dyDescent="0.25">
      <c r="A137" s="424" t="s">
        <v>200</v>
      </c>
      <c r="B137" s="406"/>
      <c r="C137" s="400" t="s">
        <v>211</v>
      </c>
      <c r="D137" s="401" t="s">
        <v>201</v>
      </c>
      <c r="E137" s="389"/>
    </row>
  </sheetData>
  <mergeCells count="21">
    <mergeCell ref="A131:B131"/>
    <mergeCell ref="A8:A9"/>
    <mergeCell ref="A137:B137"/>
    <mergeCell ref="B8:B9"/>
    <mergeCell ref="A5:E5"/>
    <mergeCell ref="A2:E2"/>
    <mergeCell ref="B124:C124"/>
    <mergeCell ref="A135:B135"/>
    <mergeCell ref="B126:C126"/>
    <mergeCell ref="A4:E4"/>
    <mergeCell ref="A118:E118"/>
    <mergeCell ref="D8:D9"/>
    <mergeCell ref="A130:B130"/>
    <mergeCell ref="A133:C133"/>
    <mergeCell ref="A3:E3"/>
    <mergeCell ref="C8:C9"/>
    <mergeCell ref="A7:D7"/>
    <mergeCell ref="A117:E117"/>
    <mergeCell ref="A129:C129"/>
    <mergeCell ref="B127:C127"/>
    <mergeCell ref="A134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519A2-F07D-4C3B-9C79-2C41B91D8172}">
  <dimension ref="A1:F133"/>
  <sheetViews>
    <sheetView tabSelected="1" workbookViewId="0">
      <selection activeCell="D98" sqref="D98"/>
    </sheetView>
  </sheetViews>
  <sheetFormatPr defaultRowHeight="15" x14ac:dyDescent="0.25"/>
  <cols>
    <col min="1" max="1" width="31.28515625" customWidth="1"/>
    <col min="2" max="2" width="6.85546875" customWidth="1"/>
    <col min="3" max="3" width="25" customWidth="1"/>
    <col min="4" max="6" width="18.7109375" customWidth="1"/>
  </cols>
  <sheetData>
    <row r="1" spans="1:6" x14ac:dyDescent="0.25">
      <c r="A1" s="427" t="s">
        <v>212</v>
      </c>
      <c r="B1" s="404"/>
      <c r="C1" s="404"/>
      <c r="D1" s="404"/>
      <c r="E1" s="404"/>
      <c r="F1" s="404"/>
    </row>
    <row r="4" spans="1:6" x14ac:dyDescent="0.25">
      <c r="A4" s="403" t="s">
        <v>213</v>
      </c>
      <c r="B4" s="404"/>
      <c r="C4" s="404"/>
      <c r="D4" s="404"/>
      <c r="E4" s="404"/>
      <c r="F4" s="404"/>
    </row>
    <row r="5" spans="1:6" x14ac:dyDescent="0.25">
      <c r="A5" s="415" t="s">
        <v>202</v>
      </c>
      <c r="B5" s="404"/>
      <c r="C5" s="404"/>
      <c r="D5" s="404"/>
      <c r="E5" s="404"/>
      <c r="F5" s="404"/>
    </row>
    <row r="6" spans="1:6" x14ac:dyDescent="0.25">
      <c r="A6" s="415" t="s">
        <v>203</v>
      </c>
      <c r="B6" s="404"/>
      <c r="C6" s="404"/>
      <c r="D6" s="404"/>
      <c r="E6" s="404"/>
      <c r="F6" s="404"/>
    </row>
    <row r="7" spans="1:6" x14ac:dyDescent="0.25">
      <c r="A7" s="415" t="s">
        <v>1</v>
      </c>
      <c r="B7" s="404"/>
      <c r="C7" s="404"/>
      <c r="D7" s="404"/>
      <c r="E7" s="404"/>
      <c r="F7" s="404"/>
    </row>
    <row r="9" spans="1:6" x14ac:dyDescent="0.25">
      <c r="A9" s="417" t="s">
        <v>2</v>
      </c>
      <c r="B9" s="404"/>
      <c r="C9" s="404"/>
      <c r="D9" s="404"/>
      <c r="E9" s="404"/>
      <c r="F9" s="404"/>
    </row>
    <row r="10" spans="1:6" x14ac:dyDescent="0.25">
      <c r="A10" s="428" t="s">
        <v>3</v>
      </c>
      <c r="B10" s="428" t="s">
        <v>4</v>
      </c>
      <c r="C10" s="428" t="s">
        <v>214</v>
      </c>
      <c r="D10" s="428" t="s">
        <v>215</v>
      </c>
      <c r="E10" s="428" t="s">
        <v>216</v>
      </c>
      <c r="F10" s="428" t="s">
        <v>217</v>
      </c>
    </row>
    <row r="11" spans="1:6" x14ac:dyDescent="0.25">
      <c r="A11" s="412"/>
      <c r="B11" s="412"/>
      <c r="C11" s="412"/>
      <c r="D11" s="412"/>
      <c r="E11" s="412"/>
      <c r="F11" s="412"/>
    </row>
    <row r="12" spans="1:6" x14ac:dyDescent="0.25">
      <c r="A12" s="429" t="s">
        <v>7</v>
      </c>
      <c r="B12" s="429" t="s">
        <v>8</v>
      </c>
      <c r="C12" s="429" t="s">
        <v>9</v>
      </c>
      <c r="D12" s="429" t="s">
        <v>10</v>
      </c>
      <c r="E12" s="429" t="s">
        <v>27</v>
      </c>
      <c r="F12" s="429" t="s">
        <v>30</v>
      </c>
    </row>
    <row r="13" spans="1:6" ht="25.5" x14ac:dyDescent="0.25">
      <c r="A13" s="430" t="s">
        <v>218</v>
      </c>
      <c r="B13" s="431" t="s">
        <v>7</v>
      </c>
      <c r="C13" s="432">
        <v>420667</v>
      </c>
      <c r="D13" s="432">
        <v>5316505</v>
      </c>
      <c r="E13" s="432">
        <v>415330</v>
      </c>
      <c r="F13" s="432">
        <v>5369705</v>
      </c>
    </row>
    <row r="14" spans="1:6" x14ac:dyDescent="0.25">
      <c r="A14" s="430" t="s">
        <v>13</v>
      </c>
      <c r="B14" s="6"/>
      <c r="C14" s="6"/>
      <c r="D14" s="6"/>
      <c r="E14" s="6"/>
      <c r="F14" s="6"/>
    </row>
    <row r="15" spans="1:6" x14ac:dyDescent="0.25">
      <c r="A15" s="430" t="s">
        <v>219</v>
      </c>
      <c r="B15" s="431" t="s">
        <v>15</v>
      </c>
      <c r="C15" s="432">
        <v>0</v>
      </c>
      <c r="D15" s="432">
        <v>0</v>
      </c>
      <c r="E15" s="432">
        <v>0</v>
      </c>
      <c r="F15" s="432">
        <v>0</v>
      </c>
    </row>
    <row r="16" spans="1:6" ht="25.5" x14ac:dyDescent="0.25">
      <c r="A16" s="430" t="s">
        <v>220</v>
      </c>
      <c r="B16" s="431" t="s">
        <v>17</v>
      </c>
      <c r="C16" s="432">
        <v>419567</v>
      </c>
      <c r="D16" s="432">
        <v>5289642</v>
      </c>
      <c r="E16" s="432">
        <v>411599</v>
      </c>
      <c r="F16" s="432">
        <v>5278855</v>
      </c>
    </row>
    <row r="17" spans="1:6" x14ac:dyDescent="0.25">
      <c r="A17" s="430" t="s">
        <v>13</v>
      </c>
      <c r="B17" s="6"/>
      <c r="C17" s="6"/>
      <c r="D17" s="6"/>
      <c r="E17" s="6"/>
      <c r="F17" s="6"/>
    </row>
    <row r="18" spans="1:6" ht="38.25" x14ac:dyDescent="0.25">
      <c r="A18" s="430" t="s">
        <v>221</v>
      </c>
      <c r="B18" s="431" t="s">
        <v>222</v>
      </c>
      <c r="C18" s="432">
        <v>27506</v>
      </c>
      <c r="D18" s="432">
        <v>525487</v>
      </c>
      <c r="E18" s="432">
        <v>47260</v>
      </c>
      <c r="F18" s="432">
        <v>572039</v>
      </c>
    </row>
    <row r="19" spans="1:6" x14ac:dyDescent="0.25">
      <c r="A19" s="430" t="s">
        <v>13</v>
      </c>
      <c r="B19" s="6"/>
      <c r="C19" s="6"/>
      <c r="D19" s="6"/>
      <c r="E19" s="6"/>
      <c r="F19" s="6"/>
    </row>
    <row r="20" spans="1:6" ht="63.75" x14ac:dyDescent="0.25">
      <c r="A20" s="430" t="s">
        <v>223</v>
      </c>
      <c r="B20" s="431" t="s">
        <v>224</v>
      </c>
      <c r="C20" s="432">
        <v>0</v>
      </c>
      <c r="D20" s="432">
        <v>0</v>
      </c>
      <c r="E20" s="432">
        <v>0</v>
      </c>
      <c r="F20" s="432">
        <v>0</v>
      </c>
    </row>
    <row r="21" spans="1:6" ht="63.75" x14ac:dyDescent="0.25">
      <c r="A21" s="430" t="s">
        <v>225</v>
      </c>
      <c r="B21" s="431" t="s">
        <v>226</v>
      </c>
      <c r="C21" s="432">
        <v>-16</v>
      </c>
      <c r="D21" s="432">
        <v>59638</v>
      </c>
      <c r="E21" s="432">
        <v>5454</v>
      </c>
      <c r="F21" s="432">
        <v>107999</v>
      </c>
    </row>
    <row r="22" spans="1:6" ht="51" x14ac:dyDescent="0.25">
      <c r="A22" s="430" t="s">
        <v>227</v>
      </c>
      <c r="B22" s="431" t="s">
        <v>228</v>
      </c>
      <c r="C22" s="432">
        <v>392061</v>
      </c>
      <c r="D22" s="432">
        <v>4764155</v>
      </c>
      <c r="E22" s="432">
        <v>364339</v>
      </c>
      <c r="F22" s="432">
        <v>4706816</v>
      </c>
    </row>
    <row r="23" spans="1:6" x14ac:dyDescent="0.25">
      <c r="A23" s="430" t="s">
        <v>13</v>
      </c>
      <c r="B23" s="6"/>
      <c r="C23" s="6"/>
      <c r="D23" s="6"/>
      <c r="E23" s="6"/>
      <c r="F23" s="6"/>
    </row>
    <row r="24" spans="1:6" ht="76.5" x14ac:dyDescent="0.25">
      <c r="A24" s="430" t="s">
        <v>229</v>
      </c>
      <c r="B24" s="431" t="s">
        <v>230</v>
      </c>
      <c r="C24" s="432">
        <v>17229</v>
      </c>
      <c r="D24" s="432">
        <v>378654</v>
      </c>
      <c r="E24" s="432">
        <v>16808</v>
      </c>
      <c r="F24" s="432">
        <v>335619</v>
      </c>
    </row>
    <row r="25" spans="1:6" ht="51" x14ac:dyDescent="0.25">
      <c r="A25" s="430" t="s">
        <v>231</v>
      </c>
      <c r="B25" s="431" t="s">
        <v>232</v>
      </c>
      <c r="C25" s="432">
        <v>24177</v>
      </c>
      <c r="D25" s="432">
        <v>318760</v>
      </c>
      <c r="E25" s="432">
        <v>17816</v>
      </c>
      <c r="F25" s="432">
        <v>113958</v>
      </c>
    </row>
    <row r="26" spans="1:6" ht="38.25" x14ac:dyDescent="0.25">
      <c r="A26" s="430" t="s">
        <v>233</v>
      </c>
      <c r="B26" s="431" t="s">
        <v>234</v>
      </c>
      <c r="C26" s="432">
        <v>0</v>
      </c>
      <c r="D26" s="432">
        <v>0</v>
      </c>
      <c r="E26" s="432">
        <v>0</v>
      </c>
      <c r="F26" s="432">
        <v>0</v>
      </c>
    </row>
    <row r="27" spans="1:6" x14ac:dyDescent="0.25">
      <c r="A27" s="430" t="s">
        <v>13</v>
      </c>
      <c r="B27" s="6"/>
      <c r="C27" s="6"/>
      <c r="D27" s="6"/>
      <c r="E27" s="6"/>
      <c r="F27" s="6"/>
    </row>
    <row r="28" spans="1:6" ht="51" x14ac:dyDescent="0.25">
      <c r="A28" s="430" t="s">
        <v>235</v>
      </c>
      <c r="B28" s="431" t="s">
        <v>236</v>
      </c>
      <c r="C28" s="432">
        <v>0</v>
      </c>
      <c r="D28" s="432">
        <v>0</v>
      </c>
      <c r="E28" s="432">
        <v>0</v>
      </c>
      <c r="F28" s="432">
        <v>0</v>
      </c>
    </row>
    <row r="29" spans="1:6" x14ac:dyDescent="0.25">
      <c r="A29" s="430" t="s">
        <v>237</v>
      </c>
      <c r="B29" s="431" t="s">
        <v>19</v>
      </c>
      <c r="C29" s="432">
        <v>1100</v>
      </c>
      <c r="D29" s="432">
        <v>26863</v>
      </c>
      <c r="E29" s="432">
        <v>3731</v>
      </c>
      <c r="F29" s="432">
        <v>90850</v>
      </c>
    </row>
    <row r="30" spans="1:6" ht="25.5" x14ac:dyDescent="0.25">
      <c r="A30" s="430" t="s">
        <v>238</v>
      </c>
      <c r="B30" s="431" t="s">
        <v>239</v>
      </c>
      <c r="C30" s="432">
        <v>0</v>
      </c>
      <c r="D30" s="432">
        <v>0</v>
      </c>
      <c r="E30" s="432">
        <v>0</v>
      </c>
      <c r="F30" s="432">
        <v>0</v>
      </c>
    </row>
    <row r="31" spans="1:6" x14ac:dyDescent="0.25">
      <c r="A31" s="430" t="s">
        <v>240</v>
      </c>
      <c r="B31" s="431" t="s">
        <v>8</v>
      </c>
      <c r="C31" s="432">
        <v>1421555</v>
      </c>
      <c r="D31" s="432">
        <v>4014556</v>
      </c>
      <c r="E31" s="432">
        <v>1722513</v>
      </c>
      <c r="F31" s="432">
        <v>2805296</v>
      </c>
    </row>
    <row r="32" spans="1:6" x14ac:dyDescent="0.25">
      <c r="A32" s="430" t="s">
        <v>13</v>
      </c>
      <c r="B32" s="6"/>
      <c r="C32" s="6"/>
      <c r="D32" s="6"/>
      <c r="E32" s="6"/>
      <c r="F32" s="6"/>
    </row>
    <row r="33" spans="1:6" x14ac:dyDescent="0.25">
      <c r="A33" s="430" t="s">
        <v>241</v>
      </c>
      <c r="B33" s="431" t="s">
        <v>242</v>
      </c>
      <c r="C33" s="432">
        <v>0</v>
      </c>
      <c r="D33" s="432">
        <v>0</v>
      </c>
      <c r="E33" s="432">
        <v>0</v>
      </c>
      <c r="F33" s="432">
        <v>0</v>
      </c>
    </row>
    <row r="34" spans="1:6" x14ac:dyDescent="0.25">
      <c r="A34" s="430" t="s">
        <v>13</v>
      </c>
      <c r="B34" s="6"/>
      <c r="C34" s="6"/>
      <c r="D34" s="6"/>
      <c r="E34" s="6"/>
      <c r="F34" s="6"/>
    </row>
    <row r="35" spans="1:6" x14ac:dyDescent="0.25">
      <c r="A35" s="430" t="s">
        <v>55</v>
      </c>
      <c r="B35" s="431" t="s">
        <v>243</v>
      </c>
      <c r="C35" s="432">
        <v>0</v>
      </c>
      <c r="D35" s="432">
        <v>0</v>
      </c>
      <c r="E35" s="432">
        <v>0</v>
      </c>
      <c r="F35" s="432">
        <v>0</v>
      </c>
    </row>
    <row r="36" spans="1:6" x14ac:dyDescent="0.25">
      <c r="A36" s="430" t="s">
        <v>57</v>
      </c>
      <c r="B36" s="431" t="s">
        <v>244</v>
      </c>
      <c r="C36" s="432">
        <v>0</v>
      </c>
      <c r="D36" s="432">
        <v>0</v>
      </c>
      <c r="E36" s="432">
        <v>0</v>
      </c>
      <c r="F36" s="432">
        <v>0</v>
      </c>
    </row>
    <row r="37" spans="1:6" ht="25.5" x14ac:dyDescent="0.25">
      <c r="A37" s="430" t="s">
        <v>59</v>
      </c>
      <c r="B37" s="431" t="s">
        <v>245</v>
      </c>
      <c r="C37" s="432">
        <v>0</v>
      </c>
      <c r="D37" s="432">
        <v>960</v>
      </c>
      <c r="E37" s="432">
        <v>240</v>
      </c>
      <c r="F37" s="432">
        <v>960</v>
      </c>
    </row>
    <row r="38" spans="1:6" x14ac:dyDescent="0.25">
      <c r="A38" s="430" t="s">
        <v>61</v>
      </c>
      <c r="B38" s="431" t="s">
        <v>246</v>
      </c>
      <c r="C38" s="432">
        <v>99730</v>
      </c>
      <c r="D38" s="432">
        <v>896617</v>
      </c>
      <c r="E38" s="432">
        <v>975058</v>
      </c>
      <c r="F38" s="432">
        <v>1180904</v>
      </c>
    </row>
    <row r="39" spans="1:6" x14ac:dyDescent="0.25">
      <c r="A39" s="430" t="s">
        <v>65</v>
      </c>
      <c r="B39" s="431" t="s">
        <v>247</v>
      </c>
      <c r="C39" s="432">
        <v>1169208</v>
      </c>
      <c r="D39" s="432">
        <v>1570141</v>
      </c>
      <c r="E39" s="432">
        <v>684873</v>
      </c>
      <c r="F39" s="432">
        <v>1156654</v>
      </c>
    </row>
    <row r="40" spans="1:6" x14ac:dyDescent="0.25">
      <c r="A40" s="430" t="s">
        <v>63</v>
      </c>
      <c r="B40" s="431" t="s">
        <v>248</v>
      </c>
      <c r="C40" s="432">
        <v>119351</v>
      </c>
      <c r="D40" s="432">
        <v>1307342</v>
      </c>
      <c r="E40" s="432">
        <v>50894</v>
      </c>
      <c r="F40" s="432">
        <v>379964</v>
      </c>
    </row>
    <row r="41" spans="1:6" x14ac:dyDescent="0.25">
      <c r="A41" s="430" t="s">
        <v>67</v>
      </c>
      <c r="B41" s="431" t="s">
        <v>249</v>
      </c>
      <c r="C41" s="432">
        <v>24522</v>
      </c>
      <c r="D41" s="432">
        <v>223034</v>
      </c>
      <c r="E41" s="432">
        <v>10984</v>
      </c>
      <c r="F41" s="432">
        <v>71544</v>
      </c>
    </row>
    <row r="42" spans="1:6" x14ac:dyDescent="0.25">
      <c r="A42" s="430" t="s">
        <v>250</v>
      </c>
      <c r="B42" s="431" t="s">
        <v>251</v>
      </c>
      <c r="C42" s="432">
        <v>0</v>
      </c>
      <c r="D42" s="432">
        <v>60</v>
      </c>
      <c r="E42" s="432">
        <v>464</v>
      </c>
      <c r="F42" s="432">
        <v>15270</v>
      </c>
    </row>
    <row r="43" spans="1:6" x14ac:dyDescent="0.25">
      <c r="A43" s="430" t="s">
        <v>69</v>
      </c>
      <c r="B43" s="431" t="s">
        <v>252</v>
      </c>
      <c r="C43" s="432">
        <v>0</v>
      </c>
      <c r="D43" s="432">
        <v>0</v>
      </c>
      <c r="E43" s="432">
        <v>0</v>
      </c>
      <c r="F43" s="432">
        <v>0</v>
      </c>
    </row>
    <row r="44" spans="1:6" ht="25.5" x14ac:dyDescent="0.25">
      <c r="A44" s="430" t="s">
        <v>71</v>
      </c>
      <c r="B44" s="431" t="s">
        <v>253</v>
      </c>
      <c r="C44" s="432">
        <v>8744</v>
      </c>
      <c r="D44" s="432">
        <v>16402</v>
      </c>
      <c r="E44" s="432">
        <v>0</v>
      </c>
      <c r="F44" s="432">
        <v>0</v>
      </c>
    </row>
    <row r="45" spans="1:6" ht="25.5" x14ac:dyDescent="0.25">
      <c r="A45" s="430" t="s">
        <v>254</v>
      </c>
      <c r="B45" s="431" t="s">
        <v>9</v>
      </c>
      <c r="C45" s="432">
        <v>61677</v>
      </c>
      <c r="D45" s="432">
        <v>1851714</v>
      </c>
      <c r="E45" s="432">
        <v>120049</v>
      </c>
      <c r="F45" s="432">
        <v>853065</v>
      </c>
    </row>
    <row r="46" spans="1:6" ht="63.75" x14ac:dyDescent="0.25">
      <c r="A46" s="430" t="s">
        <v>255</v>
      </c>
      <c r="B46" s="431" t="s">
        <v>10</v>
      </c>
      <c r="C46" s="432">
        <v>1928356</v>
      </c>
      <c r="D46" s="432">
        <v>21613354</v>
      </c>
      <c r="E46" s="432">
        <v>2409233</v>
      </c>
      <c r="F46" s="432">
        <v>32840065</v>
      </c>
    </row>
    <row r="47" spans="1:6" ht="25.5" x14ac:dyDescent="0.25">
      <c r="A47" s="430" t="s">
        <v>256</v>
      </c>
      <c r="B47" s="431" t="s">
        <v>27</v>
      </c>
      <c r="C47" s="432">
        <v>1</v>
      </c>
      <c r="D47" s="432">
        <v>20527</v>
      </c>
      <c r="E47" s="432">
        <v>35</v>
      </c>
      <c r="F47" s="432">
        <v>32734</v>
      </c>
    </row>
    <row r="48" spans="1:6" ht="25.5" x14ac:dyDescent="0.25">
      <c r="A48" s="430" t="s">
        <v>257</v>
      </c>
      <c r="B48" s="431" t="s">
        <v>30</v>
      </c>
      <c r="C48" s="432">
        <v>435532</v>
      </c>
      <c r="D48" s="432">
        <v>8467968</v>
      </c>
      <c r="E48" s="432">
        <v>773262</v>
      </c>
      <c r="F48" s="432">
        <v>28066428</v>
      </c>
    </row>
    <row r="49" spans="1:6" ht="25.5" x14ac:dyDescent="0.25">
      <c r="A49" s="430" t="s">
        <v>258</v>
      </c>
      <c r="B49" s="431" t="s">
        <v>33</v>
      </c>
      <c r="C49" s="432">
        <v>0</v>
      </c>
      <c r="D49" s="432">
        <v>0</v>
      </c>
      <c r="E49" s="432">
        <v>0</v>
      </c>
      <c r="F49" s="432">
        <v>0</v>
      </c>
    </row>
    <row r="50" spans="1:6" x14ac:dyDescent="0.25">
      <c r="A50" s="430" t="s">
        <v>259</v>
      </c>
      <c r="B50" s="431" t="s">
        <v>36</v>
      </c>
      <c r="C50" s="432">
        <v>6606</v>
      </c>
      <c r="D50" s="432">
        <v>6606</v>
      </c>
      <c r="E50" s="432">
        <v>242</v>
      </c>
      <c r="F50" s="432">
        <v>1537</v>
      </c>
    </row>
    <row r="51" spans="1:6" ht="38.25" x14ac:dyDescent="0.25">
      <c r="A51" s="430" t="s">
        <v>260</v>
      </c>
      <c r="B51" s="431" t="s">
        <v>38</v>
      </c>
      <c r="C51" s="432">
        <v>0</v>
      </c>
      <c r="D51" s="432">
        <v>0</v>
      </c>
      <c r="E51" s="432">
        <v>0</v>
      </c>
      <c r="F51" s="432">
        <v>0</v>
      </c>
    </row>
    <row r="52" spans="1:6" ht="38.25" x14ac:dyDescent="0.25">
      <c r="A52" s="430" t="s">
        <v>261</v>
      </c>
      <c r="B52" s="431" t="s">
        <v>40</v>
      </c>
      <c r="C52" s="432">
        <v>23724</v>
      </c>
      <c r="D52" s="432">
        <v>1628967</v>
      </c>
      <c r="E52" s="432">
        <v>495341</v>
      </c>
      <c r="F52" s="432">
        <v>3218919</v>
      </c>
    </row>
    <row r="53" spans="1:6" x14ac:dyDescent="0.25">
      <c r="A53" s="430" t="s">
        <v>13</v>
      </c>
      <c r="B53" s="6"/>
      <c r="C53" s="6"/>
      <c r="D53" s="6"/>
      <c r="E53" s="6"/>
      <c r="F53" s="6"/>
    </row>
    <row r="54" spans="1:6" x14ac:dyDescent="0.25">
      <c r="A54" s="430" t="s">
        <v>262</v>
      </c>
      <c r="B54" s="431" t="s">
        <v>263</v>
      </c>
      <c r="C54" s="432">
        <v>0</v>
      </c>
      <c r="D54" s="432">
        <v>0</v>
      </c>
      <c r="E54" s="432">
        <v>0</v>
      </c>
      <c r="F54" s="432">
        <v>0</v>
      </c>
    </row>
    <row r="55" spans="1:6" x14ac:dyDescent="0.25">
      <c r="A55" s="430" t="s">
        <v>264</v>
      </c>
      <c r="B55" s="431" t="s">
        <v>265</v>
      </c>
      <c r="C55" s="432">
        <v>23724</v>
      </c>
      <c r="D55" s="432">
        <v>1628967</v>
      </c>
      <c r="E55" s="432">
        <v>495341</v>
      </c>
      <c r="F55" s="432">
        <v>3218919</v>
      </c>
    </row>
    <row r="56" spans="1:6" x14ac:dyDescent="0.25">
      <c r="A56" s="430" t="s">
        <v>266</v>
      </c>
      <c r="B56" s="431" t="s">
        <v>267</v>
      </c>
      <c r="C56" s="432">
        <v>0</v>
      </c>
      <c r="D56" s="432">
        <v>0</v>
      </c>
      <c r="E56" s="432">
        <v>0</v>
      </c>
      <c r="F56" s="432">
        <v>0</v>
      </c>
    </row>
    <row r="57" spans="1:6" x14ac:dyDescent="0.25">
      <c r="A57" s="430" t="s">
        <v>268</v>
      </c>
      <c r="B57" s="431" t="s">
        <v>269</v>
      </c>
      <c r="C57" s="432">
        <v>0</v>
      </c>
      <c r="D57" s="432">
        <v>0</v>
      </c>
      <c r="E57" s="432">
        <v>0</v>
      </c>
      <c r="F57" s="432">
        <v>0</v>
      </c>
    </row>
    <row r="58" spans="1:6" ht="51" x14ac:dyDescent="0.25">
      <c r="A58" s="430" t="s">
        <v>270</v>
      </c>
      <c r="B58" s="431" t="s">
        <v>42</v>
      </c>
      <c r="C58" s="432">
        <v>357</v>
      </c>
      <c r="D58" s="432">
        <v>29875</v>
      </c>
      <c r="E58" s="432">
        <v>2763</v>
      </c>
      <c r="F58" s="432">
        <v>23989</v>
      </c>
    </row>
    <row r="59" spans="1:6" x14ac:dyDescent="0.25">
      <c r="A59" s="430" t="s">
        <v>271</v>
      </c>
      <c r="B59" s="431" t="s">
        <v>44</v>
      </c>
      <c r="C59" s="432">
        <v>286</v>
      </c>
      <c r="D59" s="432">
        <v>2872</v>
      </c>
      <c r="E59" s="432">
        <v>1394</v>
      </c>
      <c r="F59" s="432">
        <v>52302</v>
      </c>
    </row>
    <row r="60" spans="1:6" x14ac:dyDescent="0.25">
      <c r="A60" s="430" t="s">
        <v>272</v>
      </c>
      <c r="B60" s="431" t="s">
        <v>46</v>
      </c>
      <c r="C60" s="432">
        <v>4298761</v>
      </c>
      <c r="D60" s="432">
        <v>42952944</v>
      </c>
      <c r="E60" s="432">
        <v>5940162</v>
      </c>
      <c r="F60" s="432">
        <v>73264040</v>
      </c>
    </row>
    <row r="61" spans="1:6" ht="25.5" x14ac:dyDescent="0.25">
      <c r="A61" s="430" t="s">
        <v>273</v>
      </c>
      <c r="B61" s="431" t="s">
        <v>48</v>
      </c>
      <c r="C61" s="432">
        <v>188343</v>
      </c>
      <c r="D61" s="432">
        <v>2539810</v>
      </c>
      <c r="E61" s="432">
        <v>286235</v>
      </c>
      <c r="F61" s="432">
        <v>3448687</v>
      </c>
    </row>
    <row r="62" spans="1:6" x14ac:dyDescent="0.25">
      <c r="A62" s="430" t="s">
        <v>13</v>
      </c>
      <c r="B62" s="6"/>
      <c r="C62" s="6"/>
      <c r="D62" s="6"/>
      <c r="E62" s="6"/>
      <c r="F62" s="6"/>
    </row>
    <row r="63" spans="1:6" x14ac:dyDescent="0.25">
      <c r="A63" s="430" t="s">
        <v>274</v>
      </c>
      <c r="B63" s="431" t="s">
        <v>275</v>
      </c>
      <c r="C63" s="432">
        <v>60430</v>
      </c>
      <c r="D63" s="432">
        <v>713599</v>
      </c>
      <c r="E63" s="432">
        <v>77342</v>
      </c>
      <c r="F63" s="432">
        <v>1593036</v>
      </c>
    </row>
    <row r="64" spans="1:6" x14ac:dyDescent="0.25">
      <c r="A64" s="430" t="s">
        <v>276</v>
      </c>
      <c r="B64" s="431" t="s">
        <v>277</v>
      </c>
      <c r="C64" s="432">
        <v>0</v>
      </c>
      <c r="D64" s="432">
        <v>0</v>
      </c>
      <c r="E64" s="432">
        <v>0</v>
      </c>
      <c r="F64" s="432">
        <v>0</v>
      </c>
    </row>
    <row r="65" spans="1:6" x14ac:dyDescent="0.25">
      <c r="A65" s="430" t="s">
        <v>278</v>
      </c>
      <c r="B65" s="431" t="s">
        <v>279</v>
      </c>
      <c r="C65" s="432">
        <v>127913</v>
      </c>
      <c r="D65" s="432">
        <v>1826211</v>
      </c>
      <c r="E65" s="432">
        <v>208893</v>
      </c>
      <c r="F65" s="432">
        <v>1855651</v>
      </c>
    </row>
    <row r="66" spans="1:6" ht="25.5" x14ac:dyDescent="0.25">
      <c r="A66" s="430" t="s">
        <v>280</v>
      </c>
      <c r="B66" s="431" t="s">
        <v>281</v>
      </c>
      <c r="C66" s="432">
        <v>0</v>
      </c>
      <c r="D66" s="432">
        <v>0</v>
      </c>
      <c r="E66" s="432">
        <v>0</v>
      </c>
      <c r="F66" s="432">
        <v>0</v>
      </c>
    </row>
    <row r="67" spans="1:6" x14ac:dyDescent="0.25">
      <c r="A67" s="430" t="s">
        <v>282</v>
      </c>
      <c r="B67" s="431" t="s">
        <v>50</v>
      </c>
      <c r="C67" s="432">
        <v>70515</v>
      </c>
      <c r="D67" s="432">
        <v>154878</v>
      </c>
      <c r="E67" s="432">
        <v>17413</v>
      </c>
      <c r="F67" s="432">
        <v>123783</v>
      </c>
    </row>
    <row r="68" spans="1:6" x14ac:dyDescent="0.25">
      <c r="A68" s="430" t="s">
        <v>13</v>
      </c>
      <c r="B68" s="6"/>
      <c r="C68" s="6"/>
      <c r="D68" s="6"/>
      <c r="E68" s="6"/>
      <c r="F68" s="6"/>
    </row>
    <row r="69" spans="1:6" x14ac:dyDescent="0.25">
      <c r="A69" s="430" t="s">
        <v>283</v>
      </c>
      <c r="B69" s="431" t="s">
        <v>284</v>
      </c>
      <c r="C69" s="432">
        <v>0</v>
      </c>
      <c r="D69" s="432">
        <v>0</v>
      </c>
      <c r="E69" s="432">
        <v>0</v>
      </c>
      <c r="F69" s="432">
        <v>0</v>
      </c>
    </row>
    <row r="70" spans="1:6" x14ac:dyDescent="0.25">
      <c r="A70" s="430" t="s">
        <v>285</v>
      </c>
      <c r="B70" s="431" t="s">
        <v>286</v>
      </c>
      <c r="C70" s="432">
        <v>68509</v>
      </c>
      <c r="D70" s="432">
        <v>126229</v>
      </c>
      <c r="E70" s="432">
        <v>15100</v>
      </c>
      <c r="F70" s="432">
        <v>85751</v>
      </c>
    </row>
    <row r="71" spans="1:6" x14ac:dyDescent="0.25">
      <c r="A71" s="430" t="s">
        <v>287</v>
      </c>
      <c r="B71" s="431" t="s">
        <v>288</v>
      </c>
      <c r="C71" s="432">
        <v>1390</v>
      </c>
      <c r="D71" s="432">
        <v>16789</v>
      </c>
      <c r="E71" s="432">
        <v>778</v>
      </c>
      <c r="F71" s="432">
        <v>21147</v>
      </c>
    </row>
    <row r="72" spans="1:6" x14ac:dyDescent="0.25">
      <c r="A72" s="430" t="s">
        <v>289</v>
      </c>
      <c r="B72" s="431" t="s">
        <v>290</v>
      </c>
      <c r="C72" s="432">
        <v>86</v>
      </c>
      <c r="D72" s="432">
        <v>348</v>
      </c>
      <c r="E72" s="432">
        <v>82</v>
      </c>
      <c r="F72" s="432">
        <v>319</v>
      </c>
    </row>
    <row r="73" spans="1:6" x14ac:dyDescent="0.25">
      <c r="A73" s="430" t="s">
        <v>291</v>
      </c>
      <c r="B73" s="431" t="s">
        <v>292</v>
      </c>
      <c r="C73" s="432">
        <v>0</v>
      </c>
      <c r="D73" s="432">
        <v>8</v>
      </c>
      <c r="E73" s="432">
        <v>0</v>
      </c>
      <c r="F73" s="432">
        <v>0</v>
      </c>
    </row>
    <row r="74" spans="1:6" x14ac:dyDescent="0.25">
      <c r="A74" s="430" t="s">
        <v>293</v>
      </c>
      <c r="B74" s="431" t="s">
        <v>294</v>
      </c>
      <c r="C74" s="432">
        <v>530</v>
      </c>
      <c r="D74" s="432">
        <v>11504</v>
      </c>
      <c r="E74" s="432">
        <v>1453</v>
      </c>
      <c r="F74" s="432">
        <v>16566</v>
      </c>
    </row>
    <row r="75" spans="1:6" ht="38.25" x14ac:dyDescent="0.25">
      <c r="A75" s="430" t="s">
        <v>295</v>
      </c>
      <c r="B75" s="431" t="s">
        <v>52</v>
      </c>
      <c r="C75" s="432">
        <v>0</v>
      </c>
      <c r="D75" s="432">
        <v>0</v>
      </c>
      <c r="E75" s="432">
        <v>0</v>
      </c>
      <c r="F75" s="432">
        <v>0</v>
      </c>
    </row>
    <row r="76" spans="1:6" x14ac:dyDescent="0.25">
      <c r="A76" s="430" t="s">
        <v>13</v>
      </c>
      <c r="B76" s="6"/>
      <c r="C76" s="6"/>
      <c r="D76" s="6"/>
      <c r="E76" s="6"/>
      <c r="F76" s="6"/>
    </row>
    <row r="77" spans="1:6" x14ac:dyDescent="0.25">
      <c r="A77" s="430" t="s">
        <v>296</v>
      </c>
      <c r="B77" s="431" t="s">
        <v>54</v>
      </c>
      <c r="C77" s="432">
        <v>0</v>
      </c>
      <c r="D77" s="432">
        <v>0</v>
      </c>
      <c r="E77" s="432">
        <v>0</v>
      </c>
      <c r="F77" s="432">
        <v>0</v>
      </c>
    </row>
    <row r="78" spans="1:6" x14ac:dyDescent="0.25">
      <c r="A78" s="430" t="s">
        <v>297</v>
      </c>
      <c r="B78" s="431" t="s">
        <v>60</v>
      </c>
      <c r="C78" s="432">
        <v>0</v>
      </c>
      <c r="D78" s="432">
        <v>0</v>
      </c>
      <c r="E78" s="432">
        <v>0</v>
      </c>
      <c r="F78" s="432">
        <v>0</v>
      </c>
    </row>
    <row r="79" spans="1:6" x14ac:dyDescent="0.25">
      <c r="A79" s="430" t="s">
        <v>298</v>
      </c>
      <c r="B79" s="431" t="s">
        <v>62</v>
      </c>
      <c r="C79" s="432">
        <v>0</v>
      </c>
      <c r="D79" s="432">
        <v>0</v>
      </c>
      <c r="E79" s="432">
        <v>0</v>
      </c>
      <c r="F79" s="432">
        <v>0</v>
      </c>
    </row>
    <row r="80" spans="1:6" x14ac:dyDescent="0.25">
      <c r="A80" s="430" t="s">
        <v>299</v>
      </c>
      <c r="B80" s="431" t="s">
        <v>64</v>
      </c>
      <c r="C80" s="432">
        <v>0</v>
      </c>
      <c r="D80" s="432">
        <v>0</v>
      </c>
      <c r="E80" s="432">
        <v>0</v>
      </c>
      <c r="F80" s="432">
        <v>0</v>
      </c>
    </row>
    <row r="81" spans="1:6" x14ac:dyDescent="0.25">
      <c r="A81" s="430" t="s">
        <v>300</v>
      </c>
      <c r="B81" s="431" t="s">
        <v>66</v>
      </c>
      <c r="C81" s="432">
        <v>0</v>
      </c>
      <c r="D81" s="432">
        <v>0</v>
      </c>
      <c r="E81" s="432">
        <v>0</v>
      </c>
      <c r="F81" s="432">
        <v>0</v>
      </c>
    </row>
    <row r="82" spans="1:6" ht="25.5" x14ac:dyDescent="0.25">
      <c r="A82" s="430" t="s">
        <v>301</v>
      </c>
      <c r="B82" s="431" t="s">
        <v>76</v>
      </c>
      <c r="C82" s="432">
        <v>13922</v>
      </c>
      <c r="D82" s="432">
        <v>894053</v>
      </c>
      <c r="E82" s="432">
        <v>481334</v>
      </c>
      <c r="F82" s="432">
        <v>2373636</v>
      </c>
    </row>
    <row r="83" spans="1:6" ht="63.75" x14ac:dyDescent="0.25">
      <c r="A83" s="430" t="s">
        <v>302</v>
      </c>
      <c r="B83" s="431" t="s">
        <v>86</v>
      </c>
      <c r="C83" s="432">
        <v>962832</v>
      </c>
      <c r="D83" s="432">
        <v>20278157</v>
      </c>
      <c r="E83" s="432">
        <v>1415020</v>
      </c>
      <c r="F83" s="432">
        <v>35134306</v>
      </c>
    </row>
    <row r="84" spans="1:6" ht="25.5" x14ac:dyDescent="0.25">
      <c r="A84" s="430" t="s">
        <v>303</v>
      </c>
      <c r="B84" s="431" t="s">
        <v>88</v>
      </c>
      <c r="C84" s="432">
        <v>1</v>
      </c>
      <c r="D84" s="432">
        <v>9791</v>
      </c>
      <c r="E84" s="432">
        <v>1594</v>
      </c>
      <c r="F84" s="432">
        <v>134801</v>
      </c>
    </row>
    <row r="85" spans="1:6" ht="25.5" x14ac:dyDescent="0.25">
      <c r="A85" s="430" t="s">
        <v>304</v>
      </c>
      <c r="B85" s="431" t="s">
        <v>90</v>
      </c>
      <c r="C85" s="432">
        <v>414600</v>
      </c>
      <c r="D85" s="432">
        <v>8478309</v>
      </c>
      <c r="E85" s="432">
        <v>828286</v>
      </c>
      <c r="F85" s="432">
        <v>25642075</v>
      </c>
    </row>
    <row r="86" spans="1:6" ht="25.5" x14ac:dyDescent="0.25">
      <c r="A86" s="430" t="s">
        <v>305</v>
      </c>
      <c r="B86" s="431" t="s">
        <v>92</v>
      </c>
      <c r="C86" s="432">
        <v>0</v>
      </c>
      <c r="D86" s="432">
        <v>0</v>
      </c>
      <c r="E86" s="432">
        <v>0</v>
      </c>
      <c r="F86" s="432">
        <v>0</v>
      </c>
    </row>
    <row r="87" spans="1:6" ht="25.5" x14ac:dyDescent="0.25">
      <c r="A87" s="430" t="s">
        <v>306</v>
      </c>
      <c r="B87" s="431" t="s">
        <v>94</v>
      </c>
      <c r="C87" s="432">
        <v>7423</v>
      </c>
      <c r="D87" s="432">
        <v>7496</v>
      </c>
      <c r="E87" s="432">
        <v>242</v>
      </c>
      <c r="F87" s="432">
        <v>242</v>
      </c>
    </row>
    <row r="88" spans="1:6" ht="38.25" x14ac:dyDescent="0.25">
      <c r="A88" s="430" t="s">
        <v>307</v>
      </c>
      <c r="B88" s="431" t="s">
        <v>97</v>
      </c>
      <c r="C88" s="432">
        <v>0</v>
      </c>
      <c r="D88" s="432">
        <v>0</v>
      </c>
      <c r="E88" s="432">
        <v>0</v>
      </c>
      <c r="F88" s="432">
        <v>0</v>
      </c>
    </row>
    <row r="89" spans="1:6" ht="38.25" x14ac:dyDescent="0.25">
      <c r="A89" s="430" t="s">
        <v>308</v>
      </c>
      <c r="B89" s="431" t="s">
        <v>99</v>
      </c>
      <c r="C89" s="432">
        <v>0</v>
      </c>
      <c r="D89" s="432">
        <v>945648</v>
      </c>
      <c r="E89" s="432">
        <v>30504</v>
      </c>
      <c r="F89" s="432">
        <v>4382578</v>
      </c>
    </row>
    <row r="90" spans="1:6" x14ac:dyDescent="0.25">
      <c r="A90" s="430" t="s">
        <v>13</v>
      </c>
      <c r="B90" s="6"/>
      <c r="C90" s="6"/>
      <c r="D90" s="6"/>
      <c r="E90" s="6"/>
      <c r="F90" s="6"/>
    </row>
    <row r="91" spans="1:6" x14ac:dyDescent="0.25">
      <c r="A91" s="430" t="s">
        <v>262</v>
      </c>
      <c r="B91" s="431" t="s">
        <v>309</v>
      </c>
      <c r="C91" s="432">
        <v>0</v>
      </c>
      <c r="D91" s="432">
        <v>0</v>
      </c>
      <c r="E91" s="432">
        <v>0</v>
      </c>
      <c r="F91" s="432">
        <v>0</v>
      </c>
    </row>
    <row r="92" spans="1:6" x14ac:dyDescent="0.25">
      <c r="A92" s="430" t="s">
        <v>264</v>
      </c>
      <c r="B92" s="431" t="s">
        <v>310</v>
      </c>
      <c r="C92" s="432">
        <v>0</v>
      </c>
      <c r="D92" s="432">
        <v>945648</v>
      </c>
      <c r="E92" s="432">
        <v>30504</v>
      </c>
      <c r="F92" s="432">
        <v>4382578</v>
      </c>
    </row>
    <row r="93" spans="1:6" x14ac:dyDescent="0.25">
      <c r="A93" s="430" t="s">
        <v>266</v>
      </c>
      <c r="B93" s="431" t="s">
        <v>311</v>
      </c>
      <c r="C93" s="432">
        <v>0</v>
      </c>
      <c r="D93" s="432">
        <v>0</v>
      </c>
      <c r="E93" s="432">
        <v>0</v>
      </c>
      <c r="F93" s="432">
        <v>0</v>
      </c>
    </row>
    <row r="94" spans="1:6" x14ac:dyDescent="0.25">
      <c r="A94" s="430" t="s">
        <v>268</v>
      </c>
      <c r="B94" s="431" t="s">
        <v>312</v>
      </c>
      <c r="C94" s="432">
        <v>0</v>
      </c>
      <c r="D94" s="432">
        <v>0</v>
      </c>
      <c r="E94" s="432">
        <v>0</v>
      </c>
      <c r="F94" s="432">
        <v>0</v>
      </c>
    </row>
    <row r="95" spans="1:6" ht="63.75" x14ac:dyDescent="0.25">
      <c r="A95" s="430" t="s">
        <v>313</v>
      </c>
      <c r="B95" s="431" t="s">
        <v>101</v>
      </c>
      <c r="C95" s="432">
        <v>530</v>
      </c>
      <c r="D95" s="432">
        <v>622456</v>
      </c>
      <c r="E95" s="432">
        <v>1380</v>
      </c>
      <c r="F95" s="432">
        <v>2321778</v>
      </c>
    </row>
    <row r="96" spans="1:6" x14ac:dyDescent="0.25">
      <c r="A96" s="430" t="s">
        <v>314</v>
      </c>
      <c r="B96" s="431" t="s">
        <v>103</v>
      </c>
      <c r="C96" s="432">
        <v>693359</v>
      </c>
      <c r="D96" s="432">
        <v>3184907</v>
      </c>
      <c r="E96" s="432">
        <v>259898</v>
      </c>
      <c r="F96" s="432">
        <v>1710549</v>
      </c>
    </row>
    <row r="97" spans="1:6" x14ac:dyDescent="0.25">
      <c r="A97" s="430" t="s">
        <v>13</v>
      </c>
      <c r="B97" s="6"/>
      <c r="C97" s="6"/>
      <c r="D97" s="6"/>
      <c r="E97" s="6"/>
      <c r="F97" s="6"/>
    </row>
    <row r="98" spans="1:6" ht="25.5" x14ac:dyDescent="0.25">
      <c r="A98" s="430" t="s">
        <v>315</v>
      </c>
      <c r="B98" s="431" t="s">
        <v>316</v>
      </c>
      <c r="C98" s="432">
        <v>578005</v>
      </c>
      <c r="D98" s="432">
        <v>2252882</v>
      </c>
      <c r="E98" s="432">
        <v>184971</v>
      </c>
      <c r="F98" s="432">
        <v>1020720</v>
      </c>
    </row>
    <row r="99" spans="1:6" x14ac:dyDescent="0.25">
      <c r="A99" s="430" t="s">
        <v>317</v>
      </c>
      <c r="B99" s="431" t="s">
        <v>318</v>
      </c>
      <c r="C99" s="432">
        <v>647</v>
      </c>
      <c r="D99" s="432">
        <v>16806</v>
      </c>
      <c r="E99" s="432">
        <v>636</v>
      </c>
      <c r="F99" s="432">
        <v>7375</v>
      </c>
    </row>
    <row r="100" spans="1:6" ht="25.5" x14ac:dyDescent="0.25">
      <c r="A100" s="430" t="s">
        <v>319</v>
      </c>
      <c r="B100" s="431" t="s">
        <v>320</v>
      </c>
      <c r="C100" s="432">
        <v>73991</v>
      </c>
      <c r="D100" s="432">
        <v>610894</v>
      </c>
      <c r="E100" s="432">
        <v>42128</v>
      </c>
      <c r="F100" s="432">
        <v>403112</v>
      </c>
    </row>
    <row r="101" spans="1:6" ht="25.5" x14ac:dyDescent="0.25">
      <c r="A101" s="430" t="s">
        <v>321</v>
      </c>
      <c r="B101" s="431" t="s">
        <v>322</v>
      </c>
      <c r="C101" s="432">
        <v>10134</v>
      </c>
      <c r="D101" s="432">
        <v>127379</v>
      </c>
      <c r="E101" s="432">
        <v>10044</v>
      </c>
      <c r="F101" s="432">
        <v>116464</v>
      </c>
    </row>
    <row r="102" spans="1:6" ht="51" x14ac:dyDescent="0.25">
      <c r="A102" s="430" t="s">
        <v>323</v>
      </c>
      <c r="B102" s="431" t="s">
        <v>324</v>
      </c>
      <c r="C102" s="432">
        <v>30582</v>
      </c>
      <c r="D102" s="432">
        <v>175977</v>
      </c>
      <c r="E102" s="432">
        <v>22119</v>
      </c>
      <c r="F102" s="432">
        <v>140114</v>
      </c>
    </row>
    <row r="103" spans="1:6" x14ac:dyDescent="0.25">
      <c r="A103" s="430" t="s">
        <v>325</v>
      </c>
      <c r="B103" s="431" t="s">
        <v>326</v>
      </c>
      <c r="C103" s="432">
        <v>0</v>
      </c>
      <c r="D103" s="432">
        <v>969</v>
      </c>
      <c r="E103" s="432">
        <v>0</v>
      </c>
      <c r="F103" s="432">
        <v>22764</v>
      </c>
    </row>
    <row r="104" spans="1:6" x14ac:dyDescent="0.25">
      <c r="A104" s="430" t="s">
        <v>327</v>
      </c>
      <c r="B104" s="431" t="s">
        <v>105</v>
      </c>
      <c r="C104" s="432">
        <v>0</v>
      </c>
      <c r="D104" s="432">
        <v>544</v>
      </c>
      <c r="E104" s="432">
        <v>0</v>
      </c>
      <c r="F104" s="432">
        <v>0</v>
      </c>
    </row>
    <row r="105" spans="1:6" x14ac:dyDescent="0.25">
      <c r="A105" s="430" t="s">
        <v>328</v>
      </c>
      <c r="B105" s="431" t="s">
        <v>107</v>
      </c>
      <c r="C105" s="432">
        <v>2351525</v>
      </c>
      <c r="D105" s="432">
        <v>37116049</v>
      </c>
      <c r="E105" s="432">
        <v>3321906</v>
      </c>
      <c r="F105" s="432">
        <v>75272435</v>
      </c>
    </row>
    <row r="106" spans="1:6" ht="25.5" x14ac:dyDescent="0.25">
      <c r="A106" s="430" t="s">
        <v>329</v>
      </c>
      <c r="B106" s="431" t="s">
        <v>109</v>
      </c>
      <c r="C106" s="432">
        <v>1947236</v>
      </c>
      <c r="D106" s="432">
        <v>5836895</v>
      </c>
      <c r="E106" s="432">
        <v>2618256</v>
      </c>
      <c r="F106" s="432">
        <v>-2008395</v>
      </c>
    </row>
    <row r="107" spans="1:6" x14ac:dyDescent="0.25">
      <c r="A107" s="430" t="s">
        <v>330</v>
      </c>
      <c r="B107" s="431" t="s">
        <v>111</v>
      </c>
      <c r="C107" s="432">
        <v>-61020</v>
      </c>
      <c r="D107" s="432">
        <v>-45282</v>
      </c>
      <c r="E107" s="432">
        <v>170088</v>
      </c>
      <c r="F107" s="432">
        <v>243650</v>
      </c>
    </row>
    <row r="108" spans="1:6" ht="38.25" x14ac:dyDescent="0.25">
      <c r="A108" s="430" t="s">
        <v>331</v>
      </c>
      <c r="B108" s="431" t="s">
        <v>134</v>
      </c>
      <c r="C108" s="432">
        <v>2008256</v>
      </c>
      <c r="D108" s="432">
        <v>5882177</v>
      </c>
      <c r="E108" s="432">
        <v>2448168</v>
      </c>
      <c r="F108" s="432">
        <v>-2252045</v>
      </c>
    </row>
    <row r="109" spans="1:6" ht="25.5" x14ac:dyDescent="0.25">
      <c r="A109" s="430" t="s">
        <v>332</v>
      </c>
      <c r="B109" s="431" t="s">
        <v>144</v>
      </c>
      <c r="C109" s="432">
        <v>0</v>
      </c>
      <c r="D109" s="432">
        <v>0</v>
      </c>
      <c r="E109" s="432">
        <v>0</v>
      </c>
      <c r="F109" s="432">
        <v>0</v>
      </c>
    </row>
    <row r="110" spans="1:6" ht="25.5" x14ac:dyDescent="0.25">
      <c r="A110" s="430" t="s">
        <v>333</v>
      </c>
      <c r="B110" s="431" t="s">
        <v>146</v>
      </c>
      <c r="C110" s="432">
        <v>2008256</v>
      </c>
      <c r="D110" s="432">
        <v>5882177</v>
      </c>
      <c r="E110" s="432">
        <v>2448168</v>
      </c>
      <c r="F110" s="432">
        <v>-2252045</v>
      </c>
    </row>
    <row r="111" spans="1:6" x14ac:dyDescent="0.25">
      <c r="A111" s="433" t="s">
        <v>334</v>
      </c>
      <c r="B111" s="404"/>
      <c r="C111" s="404"/>
      <c r="D111" s="404"/>
      <c r="E111" s="404"/>
      <c r="F111" s="404"/>
    </row>
    <row r="114" spans="1:4" x14ac:dyDescent="0.25">
      <c r="A114" s="434" t="s">
        <v>189</v>
      </c>
      <c r="B114" s="435" t="s">
        <v>203</v>
      </c>
      <c r="C114" s="436" t="s">
        <v>190</v>
      </c>
      <c r="D114" s="435" t="s">
        <v>205</v>
      </c>
    </row>
    <row r="115" spans="1:4" x14ac:dyDescent="0.25">
      <c r="A115" s="389"/>
      <c r="B115" s="389"/>
      <c r="C115" s="389"/>
      <c r="D115" s="389"/>
    </row>
    <row r="116" spans="1:4" x14ac:dyDescent="0.25">
      <c r="A116" s="434" t="s">
        <v>191</v>
      </c>
      <c r="B116" s="435" t="s">
        <v>206</v>
      </c>
      <c r="C116" s="389"/>
      <c r="D116" s="389"/>
    </row>
    <row r="117" spans="1:4" x14ac:dyDescent="0.25">
      <c r="A117" s="389"/>
      <c r="B117" s="389"/>
      <c r="C117" s="389"/>
      <c r="D117" s="389"/>
    </row>
    <row r="118" spans="1:4" x14ac:dyDescent="0.25">
      <c r="A118" s="434" t="s">
        <v>192</v>
      </c>
      <c r="B118" s="437" t="s">
        <v>207</v>
      </c>
      <c r="C118" s="406"/>
      <c r="D118" s="389"/>
    </row>
    <row r="119" spans="1:4" x14ac:dyDescent="0.25">
      <c r="A119" s="389"/>
      <c r="B119" s="389"/>
      <c r="C119" s="389"/>
      <c r="D119" s="389"/>
    </row>
    <row r="120" spans="1:4" x14ac:dyDescent="0.25">
      <c r="A120" s="434" t="s">
        <v>193</v>
      </c>
      <c r="B120" s="437" t="s">
        <v>335</v>
      </c>
      <c r="C120" s="406"/>
      <c r="D120" s="436" t="s">
        <v>194</v>
      </c>
    </row>
    <row r="121" spans="1:4" x14ac:dyDescent="0.25">
      <c r="A121" s="389"/>
      <c r="B121" s="438" t="s">
        <v>195</v>
      </c>
      <c r="C121" s="406"/>
      <c r="D121" s="436" t="s">
        <v>196</v>
      </c>
    </row>
    <row r="122" spans="1:4" x14ac:dyDescent="0.25">
      <c r="A122" s="389"/>
      <c r="B122" s="389"/>
      <c r="C122" s="389"/>
      <c r="D122" s="389"/>
    </row>
    <row r="123" spans="1:4" x14ac:dyDescent="0.25">
      <c r="A123" s="439" t="s">
        <v>336</v>
      </c>
      <c r="B123" s="406"/>
      <c r="C123" s="406"/>
      <c r="D123" s="389"/>
    </row>
    <row r="124" spans="1:4" x14ac:dyDescent="0.25">
      <c r="A124" s="437" t="s">
        <v>337</v>
      </c>
      <c r="B124" s="406"/>
      <c r="C124" s="389"/>
      <c r="D124" s="436" t="s">
        <v>194</v>
      </c>
    </row>
    <row r="125" spans="1:4" x14ac:dyDescent="0.25">
      <c r="A125" s="439" t="s">
        <v>195</v>
      </c>
      <c r="B125" s="406"/>
      <c r="C125" s="389"/>
      <c r="D125" s="436" t="s">
        <v>196</v>
      </c>
    </row>
    <row r="126" spans="1:4" x14ac:dyDescent="0.25">
      <c r="A126" s="389"/>
      <c r="B126" s="389"/>
      <c r="C126" s="389"/>
      <c r="D126" s="389"/>
    </row>
    <row r="127" spans="1:4" x14ac:dyDescent="0.25">
      <c r="A127" s="439" t="s">
        <v>338</v>
      </c>
      <c r="B127" s="406"/>
      <c r="C127" s="406"/>
      <c r="D127" s="389"/>
    </row>
    <row r="128" spans="1:4" x14ac:dyDescent="0.25">
      <c r="A128" s="437" t="s">
        <v>210</v>
      </c>
      <c r="B128" s="406"/>
      <c r="C128" s="389"/>
      <c r="D128" s="436" t="s">
        <v>194</v>
      </c>
    </row>
    <row r="129" spans="1:4" x14ac:dyDescent="0.25">
      <c r="A129" s="439" t="s">
        <v>195</v>
      </c>
      <c r="B129" s="406"/>
      <c r="C129" s="389"/>
      <c r="D129" s="436" t="s">
        <v>196</v>
      </c>
    </row>
    <row r="130" spans="1:4" x14ac:dyDescent="0.25">
      <c r="A130" s="389"/>
      <c r="B130" s="389"/>
      <c r="C130" s="389"/>
      <c r="D130" s="389"/>
    </row>
    <row r="131" spans="1:4" x14ac:dyDescent="0.25">
      <c r="A131" s="439" t="s">
        <v>339</v>
      </c>
      <c r="B131" s="406"/>
      <c r="C131" s="435" t="s">
        <v>206</v>
      </c>
      <c r="D131" s="389"/>
    </row>
    <row r="132" spans="1:4" x14ac:dyDescent="0.25">
      <c r="A132" s="389"/>
      <c r="B132" s="389"/>
      <c r="C132" s="389"/>
      <c r="D132" s="389"/>
    </row>
    <row r="133" spans="1:4" x14ac:dyDescent="0.25">
      <c r="A133" s="439" t="s">
        <v>200</v>
      </c>
      <c r="B133" s="406"/>
      <c r="C133" s="440" t="s">
        <v>211</v>
      </c>
      <c r="D133" s="436" t="s">
        <v>201</v>
      </c>
    </row>
  </sheetData>
  <mergeCells count="24">
    <mergeCell ref="A125:B125"/>
    <mergeCell ref="A127:C127"/>
    <mergeCell ref="A128:B128"/>
    <mergeCell ref="A129:B129"/>
    <mergeCell ref="A131:B131"/>
    <mergeCell ref="A133:B133"/>
    <mergeCell ref="A111:F111"/>
    <mergeCell ref="B118:C118"/>
    <mergeCell ref="B120:C120"/>
    <mergeCell ref="B121:C121"/>
    <mergeCell ref="A123:C123"/>
    <mergeCell ref="A124:B124"/>
    <mergeCell ref="A10:A11"/>
    <mergeCell ref="B10:B11"/>
    <mergeCell ref="C10:C11"/>
    <mergeCell ref="D10:D11"/>
    <mergeCell ref="E10:E11"/>
    <mergeCell ref="F10:F11"/>
    <mergeCell ref="A1:F1"/>
    <mergeCell ref="A4:F4"/>
    <mergeCell ref="A5:F5"/>
    <mergeCell ref="A6:F6"/>
    <mergeCell ref="A7:F7"/>
    <mergeCell ref="A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f1_uip</vt:lpstr>
      <vt:lpstr>f2_uip</vt:lpstr>
      <vt:lpstr>templates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Seidakhmetova Bayan</cp:lastModifiedBy>
  <dcterms:created xsi:type="dcterms:W3CDTF">2021-11-04T08:30:57Z</dcterms:created>
  <dcterms:modified xsi:type="dcterms:W3CDTF">2024-01-11T09:41:47Z</dcterms:modified>
</cp:coreProperties>
</file>