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9750" activeTab="1"/>
  </bookViews>
  <sheets>
    <sheet name="ф10 41" sheetId="1" r:id="rId1"/>
    <sheet name="ф11 41" sheetId="2" r:id="rId2"/>
  </sheets>
  <definedNames>
    <definedName name="_xlnm.Print_Titles" localSheetId="0">'ф10 41'!$6:$7</definedName>
    <definedName name="_xlnm.Print_Titles" localSheetId="1">'ф11 41'!$6:$7</definedName>
  </definedNames>
  <calcPr fullCalcOnLoad="1"/>
</workbook>
</file>

<file path=xl/sharedStrings.xml><?xml version="1.0" encoding="utf-8"?>
<sst xmlns="http://schemas.openxmlformats.org/spreadsheetml/2006/main" count="485" uniqueCount="341">
  <si>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</si>
  <si>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</si>
  <si>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</si>
  <si>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</si>
  <si>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</si>
  <si>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</si>
  <si>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</si>
  <si>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</si>
  <si>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</si>
  <si>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</si>
  <si>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</si>
  <si>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</si>
  <si>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</si>
  <si>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</si>
  <si>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</si>
  <si>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</si>
  <si>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</si>
  <si>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</si>
  <si>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</si>
  <si>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</si>
  <si>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</si>
  <si>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</si>
  <si>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</si>
  <si>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</si>
  <si>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</si>
  <si>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</si>
  <si>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</si>
  <si>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</si>
  <si>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</si>
  <si>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</si>
  <si>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</si>
  <si>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</si>
  <si>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</si>
  <si>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</si>
  <si>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</si>
  <si>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</si>
  <si>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</si>
  <si>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</si>
  <si>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</si>
  <si>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</si>
  <si>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</si>
  <si>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</si>
  <si>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</si>
  <si>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</si>
  <si>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</si>
  <si>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</si>
  <si>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</si>
  <si>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</si>
  <si>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</si>
  <si>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</si>
  <si>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</si>
  <si>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</si>
  <si>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</si>
  <si>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</si>
  <si>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</si>
  <si>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</si>
  <si>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</si>
  <si>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</si>
  <si>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</si>
  <si>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</si>
  <si>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</si>
  <si>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</si>
  <si>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</si>
  <si>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</si>
  <si>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</si>
  <si>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</si>
  <si>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</si>
  <si>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</si>
  <si>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</si>
  <si>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</si>
  <si>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</si>
  <si>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</si>
  <si>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</si>
  <si>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</si>
  <si>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</si>
  <si>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</si>
  <si>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</si>
  <si>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</si>
  <si>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</si>
  <si>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</si>
  <si>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</si>
  <si>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</si>
  <si>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</si>
  <si>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</si>
  <si>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</si>
  <si>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</si>
  <si>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</si>
  <si>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</si>
  <si>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</si>
  <si>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</si>
  <si>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</si>
  <si>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</si>
  <si>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</si>
  <si>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</si>
  <si>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</si>
  <si>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</si>
  <si>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</si>
  <si>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</si>
  <si>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</si>
  <si>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</si>
  <si>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</si>
  <si>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</si>
  <si>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</si>
  <si>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</si>
  <si>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</si>
  <si>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</si>
  <si>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</si>
  <si>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</si>
  <si>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</si>
  <si>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</si>
  <si>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</si>
  <si>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</si>
  <si>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</si>
  <si>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</si>
  <si>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</si>
  <si>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</si>
  <si>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</si>
  <si>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</si>
  <si>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</si>
  <si>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</si>
  <si>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</si>
  <si>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</si>
  <si>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</si>
  <si>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</si>
  <si>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</si>
  <si>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</si>
  <si>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</si>
  <si>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</si>
  <si>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</si>
  <si>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</si>
  <si>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</si>
  <si>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</si>
  <si>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</si>
  <si>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</si>
  <si>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</si>
  <si>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</si>
  <si>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</si>
  <si>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</si>
  <si>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</si>
  <si>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</si>
  <si>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</si>
  <si>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</si>
  <si>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</si>
  <si>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</si>
  <si>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</si>
  <si>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</si>
  <si>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</si>
  <si>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</si>
  <si>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</si>
  <si>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</si>
  <si>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</si>
  <si>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</si>
  <si>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</si>
  <si>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</si>
  <si>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</si>
  <si>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</si>
  <si>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</si>
  <si>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</si>
  <si>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</si>
  <si>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</si>
  <si>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</si>
  <si>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</si>
  <si>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</si>
  <si>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</si>
  <si>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</si>
  <si>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</si>
  <si>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</si>
  <si>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</si>
  <si>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</si>
  <si>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</si>
  <si>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</si>
  <si>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</si>
  <si>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</si>
  <si>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</si>
  <si>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</si>
  <si>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</si>
  <si>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</si>
  <si>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</si>
  <si>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</si>
  <si>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</si>
  <si>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</si>
  <si>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</si>
  <si>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</si>
  <si>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</si>
  <si>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</si>
  <si>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</si>
  <si>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</si>
  <si>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</si>
  <si>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</si>
  <si>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</si>
  <si>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</si>
  <si>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"ИФД "RESMI"</t>
  </si>
  <si>
    <t>Адрес</t>
  </si>
  <si>
    <t>г. Алматы пр.Аль - Фараби 110Е</t>
  </si>
  <si>
    <t>Телефон</t>
  </si>
  <si>
    <t>266 70 77 (230)</t>
  </si>
  <si>
    <t>Адрес электронной почты</t>
  </si>
  <si>
    <t>ainur.bexatova@resmi.kz</t>
  </si>
  <si>
    <t>Исполнитель</t>
  </si>
  <si>
    <t>Главный бухгалтер</t>
  </si>
  <si>
    <t xml:space="preserve">Руководитель или лицо, исполняющее его обязанности </t>
  </si>
  <si>
    <t>Дата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</si>
  <si>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</si>
  <si>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</si>
  <si>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</si>
  <si>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</si>
  <si>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</si>
  <si>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</si>
  <si>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</si>
  <si>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</si>
  <si>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</si>
  <si>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</si>
  <si>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</si>
  <si>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</si>
  <si>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</si>
  <si>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</si>
  <si>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</si>
  <si>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</si>
  <si>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</si>
  <si>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</si>
  <si>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</si>
  <si>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</si>
  <si>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</si>
  <si>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</si>
  <si>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</si>
  <si>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</si>
  <si>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</si>
  <si>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</si>
  <si>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</si>
  <si>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10.1</t>
  </si>
  <si>
    <t>10.2</t>
  </si>
  <si>
    <t>10.3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</si>
  <si>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</si>
  <si>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</si>
  <si>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</si>
  <si>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</si>
  <si>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</si>
  <si>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</si>
  <si>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</si>
  <si>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</si>
  <si>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</si>
  <si>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</si>
  <si>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</si>
  <si>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</si>
  <si>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</si>
  <si>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</si>
  <si>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</si>
  <si>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</si>
  <si>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</si>
  <si>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</si>
  <si>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</si>
  <si>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</si>
  <si>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</si>
  <si>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</si>
  <si>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</si>
  <si>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</si>
  <si>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</si>
  <si>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</si>
  <si>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</si>
  <si>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26.1</t>
  </si>
  <si>
    <t>26.2</t>
  </si>
  <si>
    <t>26.3</t>
  </si>
  <si>
    <t>26.4</t>
  </si>
  <si>
    <t>26.5</t>
  </si>
  <si>
    <t>26.6</t>
  </si>
  <si>
    <t>Прочие расходы</t>
  </si>
  <si>
    <t>Корпоративный подоходный налог</t>
  </si>
  <si>
    <t>Прибыль (убыток) от прекращенной деятельности</t>
  </si>
  <si>
    <t>Примечание</t>
  </si>
  <si>
    <t xml:space="preserve">Наименование </t>
  </si>
  <si>
    <t>1 июля 2021 года</t>
  </si>
  <si>
    <t>Скакова Ж.А.</t>
  </si>
  <si>
    <t>Кеулимжаева А.К.</t>
  </si>
  <si>
    <t>zhanna.skakova@yurta.kz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</si>
  <si>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</si>
  <si>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</si>
  <si>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</si>
  <si>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</si>
  <si>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</si>
  <si>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</si>
  <si>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</si>
  <si>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</si>
  <si>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</si>
  <si>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</si>
  <si>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</si>
  <si>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</si>
  <si>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</si>
  <si>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</si>
  <si>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</si>
  <si>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</si>
  <si>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</si>
  <si>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</si>
  <si>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</si>
  <si>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</si>
  <si>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</si>
  <si>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</si>
  <si>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>от консалтинговых услуг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</si>
  <si>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</si>
  <si>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</si>
  <si>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</si>
  <si>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</si>
  <si>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управления активами</t>
  </si>
  <si>
    <t>от брокерских услуг</t>
  </si>
  <si>
    <t>от услуг маркет-мейкера</t>
  </si>
  <si>
    <t>от прочих услуг</t>
  </si>
  <si>
    <t>от пенсионных активов</t>
  </si>
  <si>
    <t>от инвестиционного дохода (убытка) по пенсионным активам</t>
  </si>
  <si>
    <t>по сделкам фьючерс</t>
  </si>
  <si>
    <t>по сделкам форвард</t>
  </si>
  <si>
    <t>по сделкам опцион</t>
  </si>
  <si>
    <t>по сделкам своп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</si>
  <si>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</si>
  <si>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</si>
  <si>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</si>
  <si>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</si>
  <si>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</si>
  <si>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</si>
  <si>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</si>
  <si>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</si>
  <si>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</si>
  <si>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</si>
  <si>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центрального депозитария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</si>
  <si>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</si>
  <si>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</si>
  <si>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</si>
  <si>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</si>
  <si>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</si>
  <si>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</si>
  <si>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</si>
  <si>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</si>
  <si>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на оплату труда и командировочные</t>
  </si>
  <si>
    <t>транспортные расходы</t>
  </si>
  <si>
    <t>общехозяйственные и административные расходы</t>
  </si>
  <si>
    <t>амортизационные отчисления и износ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</si>
  <si>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</si>
  <si>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</si>
  <si>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Итого расходов</t>
  </si>
  <si>
    <t>Чистая прибыль (убыток) до уплаты корпоративного подоходного налога</t>
  </si>
  <si>
    <t>Чистая прибыль (убыток) после уплаты корпоративного подоходного налога</t>
  </si>
  <si>
    <t>Итого чистая прибыль (убыток) за период</t>
  </si>
  <si>
    <t xml:space="preserve">Прочие доходы: 120 - за учет фин.инструментов,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</si>
</sst>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[$-407]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27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center" vertical="top"/>
      <protection/>
    </xf>
    <xf numFmtId="0" fontId="32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35" applyAlignment="1" quotePrefix="1">
      <alignment horizontal="left" vertical="top" wrapText="1"/>
      <protection/>
    </xf>
    <xf numFmtId="0" fontId="29" fillId="0" borderId="10" xfId="40" applyBorder="1" applyAlignment="1" quotePrefix="1">
      <alignment horizontal="center" vertical="top" wrapText="1"/>
      <protection/>
    </xf>
    <xf numFmtId="0" fontId="29" fillId="0" borderId="11" xfId="40" applyBorder="1" applyAlignment="1" quotePrefix="1">
      <alignment horizontal="center" vertical="top" wrapText="1"/>
      <protection/>
    </xf>
    <xf numFmtId="0" fontId="29" fillId="0" borderId="12" xfId="40" applyBorder="1" applyAlignment="1" quotePrefix="1">
      <alignment horizontal="center" vertical="top" wrapText="1"/>
      <protection/>
    </xf>
    <xf numFmtId="0" fontId="29" fillId="0" borderId="13" xfId="40" applyBorder="1" applyAlignment="1" quotePrefix="1">
      <alignment horizontal="center" vertical="top" wrapText="1"/>
      <protection/>
    </xf>
    <xf numFmtId="0" fontId="29" fillId="0" borderId="14" xfId="40" applyBorder="1" applyAlignment="1" quotePrefix="1">
      <alignment horizontal="center" vertical="top" wrapText="1"/>
      <protection/>
    </xf>
    <xf numFmtId="0" fontId="30" fillId="0" borderId="12" xfId="42" applyBorder="1" applyAlignment="1" quotePrefix="1">
      <alignment horizontal="left" vertical="top" wrapText="1"/>
      <protection/>
    </xf>
    <xf numFmtId="0" fontId="29" fillId="0" borderId="14" xfId="44" applyBorder="1" applyAlignment="1" quotePrefix="1">
      <alignment horizontal="left" vertical="top" wrapText="1"/>
      <protection/>
    </xf>
    <xf numFmtId="0" fontId="29" fillId="0" borderId="13" xfId="44" applyBorder="1" applyAlignment="1" quotePrefix="1">
      <alignment horizontal="left" vertical="top" wrapText="1"/>
      <protection/>
    </xf>
    <xf numFmtId="0" fontId="27" fillId="0" borderId="12" xfId="33" applyBorder="1" applyAlignment="1" quotePrefix="1">
      <alignment horizontal="left" vertical="top" wrapText="1"/>
      <protection/>
    </xf>
    <xf numFmtId="0" fontId="27" fillId="0" borderId="15" xfId="33" applyBorder="1" applyAlignment="1" quotePrefix="1">
      <alignment horizontal="left" vertical="top" wrapText="1"/>
      <protection/>
    </xf>
    <xf numFmtId="0" fontId="27" fillId="0" borderId="16" xfId="33" applyBorder="1" applyAlignment="1" quotePrefix="1">
      <alignment horizontal="left" vertical="top" wrapText="1"/>
      <protection/>
    </xf>
    <xf numFmtId="0" fontId="29" fillId="0" borderId="16" xfId="44" applyBorder="1" applyAlignment="1" quotePrefix="1">
      <alignment horizontal="left" vertical="top" wrapText="1"/>
      <protection/>
    </xf>
    <xf numFmtId="0" fontId="30" fillId="0" borderId="16" xfId="42" applyBorder="1" applyAlignment="1" quotePrefix="1">
      <alignment horizontal="left" vertical="top" wrapText="1"/>
      <protection/>
    </xf>
    <xf numFmtId="0" fontId="27" fillId="0" borderId="17" xfId="33" applyBorder="1" applyAlignment="1" quotePrefix="1">
      <alignment horizontal="left" vertical="top" wrapText="1"/>
      <protection/>
    </xf>
    <xf numFmtId="0" fontId="27" fillId="0" borderId="18" xfId="33" applyBorder="1" applyAlignment="1" quotePrefix="1">
      <alignment horizontal="left" vertical="top" wrapText="1"/>
      <protection/>
    </xf>
    <xf numFmtId="0" fontId="29" fillId="0" borderId="19" xfId="40" applyBorder="1" applyAlignment="1" quotePrefix="1">
      <alignment horizontal="center" vertical="top" wrapText="1"/>
      <protection/>
    </xf>
    <xf numFmtId="0" fontId="29" fillId="0" borderId="18" xfId="44" applyBorder="1" applyAlignment="1" quotePrefix="1">
      <alignment horizontal="left" vertical="top" wrapText="1"/>
      <protection/>
    </xf>
    <xf numFmtId="0" fontId="30" fillId="0" borderId="18" xfId="42" applyBorder="1" applyAlignment="1" quotePrefix="1">
      <alignment horizontal="left" vertical="top" wrapText="1"/>
      <protection/>
    </xf>
    <xf numFmtId="0" fontId="32" fillId="0" borderId="18" xfId="46" applyBorder="1" applyAlignment="1" quotePrefix="1">
      <alignment horizontal="left" vertical="top" wrapText="1"/>
      <protection/>
    </xf>
    <xf numFmtId="0" fontId="27" fillId="0" borderId="20" xfId="33" applyBorder="1" applyAlignment="1" quotePrefix="1">
      <alignment horizontal="left" vertical="top" wrapText="1"/>
      <protection/>
    </xf>
    <xf numFmtId="0" fontId="27" fillId="0" borderId="21" xfId="33" applyBorder="1" applyAlignment="1" quotePrefix="1">
      <alignment horizontal="left" vertical="top" wrapText="1"/>
      <protection/>
    </xf>
    <xf numFmtId="0" fontId="29" fillId="0" borderId="22" xfId="40" applyBorder="1" applyAlignment="1" quotePrefix="1">
      <alignment horizontal="center" vertical="top" wrapText="1"/>
      <protection/>
    </xf>
    <xf numFmtId="0" fontId="29" fillId="0" borderId="21" xfId="40" applyBorder="1" applyAlignment="1" quotePrefix="1">
      <alignment horizontal="center" vertical="top" wrapText="1"/>
      <protection/>
    </xf>
    <xf numFmtId="0" fontId="29" fillId="0" borderId="21" xfId="44" applyBorder="1" applyAlignment="1" quotePrefix="1">
      <alignment horizontal="left" vertical="top" wrapText="1"/>
      <protection/>
    </xf>
    <xf numFmtId="0" fontId="30" fillId="0" borderId="21" xfId="42" applyBorder="1" applyAlignment="1" quotePrefix="1">
      <alignment horizontal="left" vertical="top" wrapText="1"/>
      <protection/>
    </xf>
    <xf numFmtId="0" fontId="27" fillId="0" borderId="0" xfId="35" applyAlignment="1" quotePrefix="1">
      <alignment horizontal="left" vertical="top" wrapText="1"/>
      <protection/>
    </xf>
    <xf numFmtId="3" fontId="27" fillId="0" borderId="14" xfId="36" applyNumberFormat="1" applyBorder="1" applyAlignment="1">
      <alignment horizontal="right" vertical="top" wrapText="1"/>
      <protection/>
    </xf>
    <xf numFmtId="3" fontId="27" fillId="0" borderId="13" xfId="36" applyNumberFormat="1" applyBorder="1" applyAlignment="1">
      <alignment horizontal="right" vertical="top" wrapText="1"/>
      <protection/>
    </xf>
    <xf numFmtId="3" fontId="29" fillId="0" borderId="14" xfId="44" applyNumberFormat="1" applyBorder="1" applyAlignment="1" quotePrefix="1">
      <alignment horizontal="left" vertical="top" wrapText="1"/>
      <protection/>
    </xf>
    <xf numFmtId="3" fontId="29" fillId="0" borderId="13" xfId="44" applyNumberFormat="1" applyBorder="1" applyAlignment="1" quotePrefix="1">
      <alignment horizontal="left" vertical="top" wrapText="1"/>
      <protection/>
    </xf>
    <xf numFmtId="3" fontId="29" fillId="0" borderId="23" xfId="44" applyNumberFormat="1" applyBorder="1" applyAlignment="1" quotePrefix="1">
      <alignment horizontal="left" vertical="top" wrapText="1"/>
      <protection/>
    </xf>
    <xf numFmtId="3" fontId="27" fillId="0" borderId="24" xfId="36" applyNumberFormat="1" applyBorder="1" applyAlignment="1">
      <alignment horizontal="right" vertical="top" wrapText="1"/>
      <protection/>
    </xf>
    <xf numFmtId="3" fontId="29" fillId="0" borderId="24" xfId="44" applyNumberFormat="1" applyBorder="1" applyAlignment="1" quotePrefix="1">
      <alignment horizontal="left" vertical="top" wrapText="1"/>
      <protection/>
    </xf>
    <xf numFmtId="3" fontId="29" fillId="0" borderId="25" xfId="44" applyNumberFormat="1" applyBorder="1" applyAlignment="1" quotePrefix="1">
      <alignment horizontal="left" vertical="top" wrapText="1"/>
      <protection/>
    </xf>
    <xf numFmtId="3" fontId="27" fillId="0" borderId="26" xfId="36" applyNumberFormat="1" applyBorder="1" applyAlignment="1">
      <alignment horizontal="right" vertical="top" wrapText="1"/>
      <protection/>
    </xf>
    <xf numFmtId="3" fontId="27" fillId="0" borderId="19" xfId="36" applyNumberFormat="1" applyBorder="1" applyAlignment="1">
      <alignment horizontal="right" vertical="top" wrapText="1"/>
      <protection/>
    </xf>
    <xf numFmtId="3" fontId="29" fillId="0" borderId="26" xfId="44" applyNumberFormat="1" applyBorder="1" applyAlignment="1" quotePrefix="1">
      <alignment horizontal="left" vertical="top" wrapText="1"/>
      <protection/>
    </xf>
    <xf numFmtId="3" fontId="29" fillId="0" borderId="19" xfId="44" applyNumberFormat="1" applyBorder="1" applyAlignment="1" quotePrefix="1">
      <alignment horizontal="left" vertical="top" wrapText="1"/>
      <protection/>
    </xf>
    <xf numFmtId="3" fontId="27" fillId="0" borderId="27" xfId="36" applyNumberFormat="1" applyBorder="1" applyAlignment="1">
      <alignment horizontal="right" vertical="top" wrapText="1"/>
      <protection/>
    </xf>
    <xf numFmtId="3" fontId="27" fillId="0" borderId="28" xfId="36" applyNumberFormat="1" applyBorder="1" applyAlignment="1">
      <alignment horizontal="right" vertical="top" wrapText="1"/>
      <protection/>
    </xf>
    <xf numFmtId="3" fontId="27" fillId="0" borderId="22" xfId="36" applyNumberFormat="1" applyBorder="1" applyAlignment="1">
      <alignment horizontal="right" vertical="top" wrapText="1"/>
      <protection/>
    </xf>
    <xf numFmtId="3" fontId="27" fillId="0" borderId="21" xfId="36" applyNumberFormat="1" applyBorder="1" applyAlignment="1">
      <alignment horizontal="right" vertical="top" wrapText="1"/>
      <protection/>
    </xf>
    <xf numFmtId="3" fontId="29" fillId="0" borderId="21" xfId="44" applyNumberFormat="1" applyBorder="1" applyAlignment="1" quotePrefix="1">
      <alignment horizontal="left" vertical="top" wrapText="1"/>
      <protection/>
    </xf>
    <xf numFmtId="0" fontId="27" fillId="0" borderId="0" xfId="35" applyAlignment="1" quotePrefix="1">
      <alignment horizontal="left" vertical="top" wrapText="1"/>
      <protection/>
    </xf>
    <xf numFmtId="0" fontId="27" fillId="0" borderId="10" xfId="39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center" vertical="top" wrapText="1"/>
      <protection/>
    </xf>
    <xf numFmtId="0" fontId="27" fillId="0" borderId="29" xfId="39" applyBorder="1" applyAlignment="1" quotePrefix="1">
      <alignment horizontal="center" vertical="top" wrapText="1"/>
      <protection/>
    </xf>
    <xf numFmtId="0" fontId="27" fillId="0" borderId="0" xfId="35" applyAlignment="1" quotePrefix="1">
      <alignment horizontal="left" vertical="top" wrapText="1"/>
      <protection/>
    </xf>
    <xf numFmtId="0" fontId="2" fillId="0" borderId="30" xfId="69" applyFont="1" applyBorder="1" applyAlignment="1" applyProtection="1">
      <alignment horizontal="left" vertical="center" wrapText="1"/>
      <protection locked="0"/>
    </xf>
    <xf numFmtId="0" fontId="2" fillId="0" borderId="30" xfId="69" applyFont="1" applyBorder="1" applyAlignment="1" applyProtection="1">
      <alignment horizontal="center" vertical="center" wrapText="1"/>
      <protection locked="0"/>
    </xf>
    <xf numFmtId="3" fontId="2" fillId="0" borderId="30" xfId="69" applyNumberFormat="1" applyFont="1" applyBorder="1" applyAlignment="1" applyProtection="1">
      <alignment horizontal="right" vertical="center"/>
      <protection locked="0"/>
    </xf>
    <xf numFmtId="0" fontId="1" fillId="0" borderId="30" xfId="69" applyBorder="1" applyAlignment="1" applyProtection="1">
      <alignment horizontal="center" vertical="center"/>
      <protection locked="0"/>
    </xf>
    <xf numFmtId="0" fontId="27" fillId="0" borderId="0" xfId="35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7" fillId="0" borderId="18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8" fillId="0" borderId="0" xfId="38" applyAlignment="1" quotePrefix="1">
      <alignment horizontal="center" vertical="top" wrapText="1"/>
      <protection/>
    </xf>
    <xf numFmtId="0" fontId="0" fillId="0" borderId="2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6" fillId="0" borderId="18" xfId="58" applyBorder="1" applyAlignment="1" quotePrefix="1">
      <alignment horizontal="left" vertical="top" wrapText="1"/>
    </xf>
    <xf numFmtId="0" fontId="28" fillId="0" borderId="0" xfId="48" applyAlignment="1" quotePrefix="1">
      <alignment horizontal="center" vertical="top" wrapText="1"/>
      <protection/>
    </xf>
    <xf numFmtId="0" fontId="27" fillId="0" borderId="18" xfId="37" applyBorder="1" applyAlignment="1" quotePrefix="1">
      <alignment horizontal="left" vertical="top" wrapText="1"/>
      <protection/>
    </xf>
    <xf numFmtId="49" fontId="2" fillId="0" borderId="0" xfId="69" applyNumberFormat="1" applyFont="1" applyAlignment="1">
      <alignment horizontal="left" vertical="top" wrapText="1"/>
      <protection/>
    </xf>
    <xf numFmtId="0" fontId="1" fillId="0" borderId="0" xfId="69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2" xfId="36"/>
    <cellStyle name="S2 2" xfId="37"/>
    <cellStyle name="S3" xfId="38"/>
    <cellStyle name="S3 2" xfId="39"/>
    <cellStyle name="S4" xfId="40"/>
    <cellStyle name="S4 2" xfId="41"/>
    <cellStyle name="S5" xfId="42"/>
    <cellStyle name="S5 2" xfId="43"/>
    <cellStyle name="S6" xfId="44"/>
    <cellStyle name="S6 2" xfId="45"/>
    <cellStyle name="S7" xfId="46"/>
    <cellStyle name="S7 2" xfId="47"/>
    <cellStyle name="S8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nna.skakova@yurta.k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2"/>
  <sheetViews>
    <sheetView zoomScalePageLayoutView="0" workbookViewId="0" topLeftCell="A91">
      <selection activeCell="B126" sqref="B126:C132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5">
      <c r="A1" s="59" t="s">
        <v>0</v>
      </c>
      <c r="B1" s="56"/>
      <c r="C1" s="56"/>
      <c r="D1" s="56"/>
    </row>
    <row r="2" ht="21" customHeight="1"/>
    <row r="3" spans="1:3" ht="15" customHeight="1">
      <c r="A3" s="55" t="s">
        <v>270</v>
      </c>
      <c r="B3" s="56"/>
      <c r="C3" s="56"/>
    </row>
    <row r="4" ht="9.75" customHeight="1"/>
    <row r="5" ht="14.25" customHeight="1">
      <c r="D5" s="2" t="s">
        <v>1</v>
      </c>
    </row>
    <row r="6" spans="1:4" ht="22.5">
      <c r="A6" s="3" t="s">
        <v>2</v>
      </c>
      <c r="B6" s="3" t="s">
        <v>3</v>
      </c>
      <c r="C6" s="4" t="s">
        <v>4</v>
      </c>
      <c r="D6" s="3" t="s">
        <v>5</v>
      </c>
    </row>
    <row r="7" spans="1:4" ht="14.25" customHeight="1">
      <c r="A7" s="5" t="s">
        <v>6</v>
      </c>
      <c r="B7" s="6" t="s">
        <v>7</v>
      </c>
      <c r="C7" s="7" t="s">
        <v>8</v>
      </c>
      <c r="D7" s="6" t="s">
        <v>9</v>
      </c>
    </row>
    <row r="8" spans="1:4" ht="14.25" customHeight="1">
      <c r="A8" s="8" t="s">
        <v>10</v>
      </c>
      <c r="B8" s="6" t="s">
        <v>11</v>
      </c>
      <c r="C8" s="9" t="s">
        <v>11</v>
      </c>
      <c r="D8" s="10" t="s">
        <v>11</v>
      </c>
    </row>
    <row r="9" spans="1:4" ht="18" customHeight="1">
      <c r="A9" s="11" t="s">
        <v>12</v>
      </c>
      <c r="B9" s="6" t="s">
        <v>13</v>
      </c>
      <c r="C9" s="29">
        <v>18514</v>
      </c>
      <c r="D9" s="30">
        <v>359978</v>
      </c>
    </row>
    <row r="10" spans="1:4" ht="18" customHeight="1">
      <c r="A10" s="11" t="s">
        <v>14</v>
      </c>
      <c r="B10" s="6" t="s">
        <v>11</v>
      </c>
      <c r="C10" s="31" t="s">
        <v>11</v>
      </c>
      <c r="D10" s="32" t="s">
        <v>11</v>
      </c>
    </row>
    <row r="11" spans="1:4" ht="18" customHeight="1">
      <c r="A11" s="11" t="s">
        <v>15</v>
      </c>
      <c r="B11" s="6" t="s">
        <v>16</v>
      </c>
      <c r="C11" s="29">
        <v>143</v>
      </c>
      <c r="D11" s="30">
        <v>148</v>
      </c>
    </row>
    <row r="12" spans="1:4" ht="22.5">
      <c r="A12" s="11" t="s">
        <v>17</v>
      </c>
      <c r="B12" s="6" t="s">
        <v>18</v>
      </c>
      <c r="C12" s="29">
        <v>18371</v>
      </c>
      <c r="D12" s="30">
        <v>359830</v>
      </c>
    </row>
    <row r="13" spans="1:4" ht="18" customHeight="1">
      <c r="A13" s="11" t="s">
        <v>19</v>
      </c>
      <c r="B13" s="6" t="s">
        <v>7</v>
      </c>
      <c r="C13" s="29">
        <v>0</v>
      </c>
      <c r="D13" s="30">
        <v>0</v>
      </c>
    </row>
    <row r="14" spans="1:4" ht="18" customHeight="1">
      <c r="A14" s="11" t="s">
        <v>20</v>
      </c>
      <c r="B14" s="6" t="s">
        <v>8</v>
      </c>
      <c r="C14" s="29">
        <v>0</v>
      </c>
      <c r="D14" s="30">
        <v>0</v>
      </c>
    </row>
    <row r="15" spans="1:4" ht="18" customHeight="1">
      <c r="A15" s="11" t="s">
        <v>14</v>
      </c>
      <c r="B15" s="6" t="s">
        <v>11</v>
      </c>
      <c r="C15" s="31" t="s">
        <v>11</v>
      </c>
      <c r="D15" s="32" t="s">
        <v>11</v>
      </c>
    </row>
    <row r="16" spans="1:4" ht="18" customHeight="1">
      <c r="A16" s="11" t="s">
        <v>21</v>
      </c>
      <c r="B16" s="6" t="s">
        <v>22</v>
      </c>
      <c r="C16" s="29">
        <v>0</v>
      </c>
      <c r="D16" s="30">
        <v>0</v>
      </c>
    </row>
    <row r="17" spans="1:4" ht="18" customHeight="1">
      <c r="A17" s="11" t="s">
        <v>23</v>
      </c>
      <c r="B17" s="6" t="s">
        <v>9</v>
      </c>
      <c r="C17" s="29">
        <v>208290</v>
      </c>
      <c r="D17" s="30">
        <v>0</v>
      </c>
    </row>
    <row r="18" spans="1:4" ht="18" customHeight="1">
      <c r="A18" s="11" t="s">
        <v>14</v>
      </c>
      <c r="B18" s="6" t="s">
        <v>11</v>
      </c>
      <c r="C18" s="31" t="s">
        <v>11</v>
      </c>
      <c r="D18" s="32" t="s">
        <v>11</v>
      </c>
    </row>
    <row r="19" spans="1:4" ht="18" customHeight="1">
      <c r="A19" s="11" t="s">
        <v>21</v>
      </c>
      <c r="B19" s="6" t="s">
        <v>24</v>
      </c>
      <c r="C19" s="29">
        <v>240</v>
      </c>
      <c r="D19" s="30">
        <v>0</v>
      </c>
    </row>
    <row r="20" spans="1:4" ht="22.5">
      <c r="A20" s="11" t="s">
        <v>25</v>
      </c>
      <c r="B20" s="6" t="s">
        <v>26</v>
      </c>
      <c r="C20" s="29">
        <v>243990</v>
      </c>
      <c r="D20" s="30">
        <v>85864</v>
      </c>
    </row>
    <row r="21" spans="1:4" ht="15" customHeight="1">
      <c r="A21" s="11" t="s">
        <v>14</v>
      </c>
      <c r="B21" s="6" t="s">
        <v>11</v>
      </c>
      <c r="C21" s="31" t="s">
        <v>11</v>
      </c>
      <c r="D21" s="32" t="s">
        <v>11</v>
      </c>
    </row>
    <row r="22" spans="1:4" ht="18" customHeight="1">
      <c r="A22" s="11" t="s">
        <v>21</v>
      </c>
      <c r="B22" s="6" t="s">
        <v>27</v>
      </c>
      <c r="C22" s="29">
        <v>2283</v>
      </c>
      <c r="D22" s="30">
        <v>1451</v>
      </c>
    </row>
    <row r="23" spans="1:4" ht="22.5">
      <c r="A23" s="11" t="s">
        <v>28</v>
      </c>
      <c r="B23" s="6" t="s">
        <v>29</v>
      </c>
      <c r="C23" s="29">
        <v>0</v>
      </c>
      <c r="D23" s="30">
        <v>0</v>
      </c>
    </row>
    <row r="24" spans="1:4" ht="18" customHeight="1">
      <c r="A24" s="11" t="s">
        <v>14</v>
      </c>
      <c r="B24" s="6" t="s">
        <v>11</v>
      </c>
      <c r="C24" s="31" t="s">
        <v>11</v>
      </c>
      <c r="D24" s="32" t="s">
        <v>11</v>
      </c>
    </row>
    <row r="25" spans="1:4" ht="18" customHeight="1">
      <c r="A25" s="11" t="s">
        <v>30</v>
      </c>
      <c r="B25" s="6" t="s">
        <v>31</v>
      </c>
      <c r="C25" s="29">
        <v>0</v>
      </c>
      <c r="D25" s="30">
        <v>0</v>
      </c>
    </row>
    <row r="26" spans="1:4" ht="22.5">
      <c r="A26" s="11" t="s">
        <v>32</v>
      </c>
      <c r="B26" s="6" t="s">
        <v>33</v>
      </c>
      <c r="C26" s="29">
        <v>0</v>
      </c>
      <c r="D26" s="30">
        <v>0</v>
      </c>
    </row>
    <row r="27" spans="1:4" ht="18" customHeight="1">
      <c r="A27" s="11" t="s">
        <v>14</v>
      </c>
      <c r="B27" s="6" t="s">
        <v>11</v>
      </c>
      <c r="C27" s="31" t="s">
        <v>11</v>
      </c>
      <c r="D27" s="32" t="s">
        <v>11</v>
      </c>
    </row>
    <row r="28" spans="1:4" ht="18" customHeight="1">
      <c r="A28" s="11" t="s">
        <v>34</v>
      </c>
      <c r="B28" s="6" t="s">
        <v>35</v>
      </c>
      <c r="C28" s="29">
        <v>0</v>
      </c>
      <c r="D28" s="30">
        <v>0</v>
      </c>
    </row>
    <row r="29" spans="1:4" ht="18" customHeight="1">
      <c r="A29" s="11" t="s">
        <v>36</v>
      </c>
      <c r="B29" s="6" t="s">
        <v>37</v>
      </c>
      <c r="C29" s="29">
        <v>0</v>
      </c>
      <c r="D29" s="30">
        <v>0</v>
      </c>
    </row>
    <row r="30" spans="1:4" ht="18" customHeight="1">
      <c r="A30" s="11" t="s">
        <v>38</v>
      </c>
      <c r="B30" s="6" t="s">
        <v>39</v>
      </c>
      <c r="C30" s="29">
        <v>0</v>
      </c>
      <c r="D30" s="30">
        <v>0</v>
      </c>
    </row>
    <row r="31" spans="1:4" ht="18" customHeight="1">
      <c r="A31" s="11" t="s">
        <v>40</v>
      </c>
      <c r="B31" s="6" t="s">
        <v>41</v>
      </c>
      <c r="C31" s="29">
        <v>3</v>
      </c>
      <c r="D31" s="30">
        <v>3</v>
      </c>
    </row>
    <row r="32" spans="1:4" ht="15">
      <c r="A32" s="11" t="s">
        <v>42</v>
      </c>
      <c r="B32" s="6" t="s">
        <v>43</v>
      </c>
      <c r="C32" s="29">
        <v>0</v>
      </c>
      <c r="D32" s="30">
        <v>0</v>
      </c>
    </row>
    <row r="33" spans="1:4" ht="15">
      <c r="A33" s="11" t="s">
        <v>44</v>
      </c>
      <c r="B33" s="6" t="s">
        <v>45</v>
      </c>
      <c r="C33" s="29">
        <v>904</v>
      </c>
      <c r="D33" s="30">
        <v>1055</v>
      </c>
    </row>
    <row r="34" spans="1:4" ht="15">
      <c r="A34" s="11" t="s">
        <v>46</v>
      </c>
      <c r="B34" s="6" t="s">
        <v>47</v>
      </c>
      <c r="C34" s="29">
        <v>656</v>
      </c>
      <c r="D34" s="30">
        <v>736</v>
      </c>
    </row>
    <row r="35" spans="1:4" ht="22.5">
      <c r="A35" s="11" t="s">
        <v>48</v>
      </c>
      <c r="B35" s="6" t="s">
        <v>49</v>
      </c>
      <c r="C35" s="29">
        <v>0</v>
      </c>
      <c r="D35" s="30">
        <v>0</v>
      </c>
    </row>
    <row r="36" spans="1:4" ht="18" customHeight="1">
      <c r="A36" s="11" t="s">
        <v>50</v>
      </c>
      <c r="B36" s="6" t="s">
        <v>51</v>
      </c>
      <c r="C36" s="29">
        <v>3970</v>
      </c>
      <c r="D36" s="30">
        <v>2186</v>
      </c>
    </row>
    <row r="37" spans="1:4" ht="18" customHeight="1">
      <c r="A37" s="11" t="s">
        <v>52</v>
      </c>
      <c r="B37" s="6" t="s">
        <v>53</v>
      </c>
      <c r="C37" s="29">
        <v>2920</v>
      </c>
      <c r="D37" s="30">
        <v>1765</v>
      </c>
    </row>
    <row r="38" spans="1:4" ht="18" customHeight="1">
      <c r="A38" s="12" t="s">
        <v>14</v>
      </c>
      <c r="B38" s="6" t="s">
        <v>11</v>
      </c>
      <c r="C38" s="33" t="s">
        <v>11</v>
      </c>
      <c r="D38" s="32" t="s">
        <v>11</v>
      </c>
    </row>
    <row r="39" spans="1:4" ht="18" customHeight="1">
      <c r="A39" s="13" t="s">
        <v>54</v>
      </c>
      <c r="B39" s="6" t="s">
        <v>55</v>
      </c>
      <c r="C39" s="34">
        <v>0</v>
      </c>
      <c r="D39" s="30">
        <v>0</v>
      </c>
    </row>
    <row r="40" spans="1:4" ht="18" customHeight="1">
      <c r="A40" s="13" t="s">
        <v>56</v>
      </c>
      <c r="B40" s="6" t="s">
        <v>57</v>
      </c>
      <c r="C40" s="34">
        <v>0</v>
      </c>
      <c r="D40" s="30">
        <v>0</v>
      </c>
    </row>
    <row r="41" spans="1:4" ht="18" customHeight="1">
      <c r="A41" s="13" t="s">
        <v>58</v>
      </c>
      <c r="B41" s="6" t="s">
        <v>59</v>
      </c>
      <c r="C41" s="34">
        <v>0</v>
      </c>
      <c r="D41" s="30">
        <v>0</v>
      </c>
    </row>
    <row r="42" spans="1:4" ht="18" customHeight="1">
      <c r="A42" s="13" t="s">
        <v>60</v>
      </c>
      <c r="B42" s="6" t="s">
        <v>61</v>
      </c>
      <c r="C42" s="34">
        <v>0</v>
      </c>
      <c r="D42" s="30">
        <v>0</v>
      </c>
    </row>
    <row r="43" spans="1:4" ht="18" customHeight="1">
      <c r="A43" s="13" t="s">
        <v>62</v>
      </c>
      <c r="B43" s="6" t="s">
        <v>63</v>
      </c>
      <c r="C43" s="34">
        <v>0</v>
      </c>
      <c r="D43" s="30">
        <v>0</v>
      </c>
    </row>
    <row r="44" spans="1:4" ht="18" customHeight="1">
      <c r="A44" s="13" t="s">
        <v>64</v>
      </c>
      <c r="B44" s="6" t="s">
        <v>65</v>
      </c>
      <c r="C44" s="34">
        <v>2040</v>
      </c>
      <c r="D44" s="30">
        <v>910</v>
      </c>
    </row>
    <row r="45" spans="1:4" ht="18" customHeight="1">
      <c r="A45" s="13" t="s">
        <v>66</v>
      </c>
      <c r="B45" s="6" t="s">
        <v>67</v>
      </c>
      <c r="C45" s="34">
        <v>700</v>
      </c>
      <c r="D45" s="30">
        <v>675</v>
      </c>
    </row>
    <row r="46" spans="1:4" ht="18" customHeight="1">
      <c r="A46" s="13" t="s">
        <v>68</v>
      </c>
      <c r="B46" s="6" t="s">
        <v>69</v>
      </c>
      <c r="C46" s="34">
        <v>180</v>
      </c>
      <c r="D46" s="30">
        <v>180</v>
      </c>
    </row>
    <row r="47" spans="1:4" ht="18" customHeight="1">
      <c r="A47" s="13" t="s">
        <v>70</v>
      </c>
      <c r="B47" s="6" t="s">
        <v>71</v>
      </c>
      <c r="C47" s="34">
        <v>0</v>
      </c>
      <c r="D47" s="30">
        <v>0</v>
      </c>
    </row>
    <row r="48" spans="1:4" ht="18" customHeight="1">
      <c r="A48" s="13" t="s">
        <v>72</v>
      </c>
      <c r="B48" s="6" t="s">
        <v>73</v>
      </c>
      <c r="C48" s="34">
        <v>0</v>
      </c>
      <c r="D48" s="30">
        <v>0</v>
      </c>
    </row>
    <row r="49" spans="1:4" ht="18" customHeight="1">
      <c r="A49" s="13" t="s">
        <v>74</v>
      </c>
      <c r="B49" s="6" t="s">
        <v>75</v>
      </c>
      <c r="C49" s="34">
        <v>0</v>
      </c>
      <c r="D49" s="30">
        <v>0</v>
      </c>
    </row>
    <row r="50" spans="1:4" ht="18" customHeight="1">
      <c r="A50" s="13" t="s">
        <v>76</v>
      </c>
      <c r="B50" s="6" t="s">
        <v>77</v>
      </c>
      <c r="C50" s="34">
        <v>0</v>
      </c>
      <c r="D50" s="30">
        <v>0</v>
      </c>
    </row>
    <row r="51" spans="1:4" ht="18" customHeight="1">
      <c r="A51" s="13" t="s">
        <v>14</v>
      </c>
      <c r="B51" s="6" t="s">
        <v>11</v>
      </c>
      <c r="C51" s="35" t="s">
        <v>11</v>
      </c>
      <c r="D51" s="32" t="s">
        <v>11</v>
      </c>
    </row>
    <row r="52" spans="1:4" ht="18" customHeight="1">
      <c r="A52" s="13" t="s">
        <v>78</v>
      </c>
      <c r="B52" s="6" t="s">
        <v>79</v>
      </c>
      <c r="C52" s="34">
        <v>0</v>
      </c>
      <c r="D52" s="30">
        <v>0</v>
      </c>
    </row>
    <row r="53" spans="1:4" ht="18" customHeight="1">
      <c r="A53" s="13" t="s">
        <v>80</v>
      </c>
      <c r="B53" s="6" t="s">
        <v>81</v>
      </c>
      <c r="C53" s="34">
        <v>0</v>
      </c>
      <c r="D53" s="30">
        <v>0</v>
      </c>
    </row>
    <row r="54" spans="1:4" ht="18" customHeight="1">
      <c r="A54" s="13" t="s">
        <v>82</v>
      </c>
      <c r="B54" s="6" t="s">
        <v>83</v>
      </c>
      <c r="C54" s="34">
        <v>0</v>
      </c>
      <c r="D54" s="30">
        <v>0</v>
      </c>
    </row>
    <row r="55" spans="1:4" ht="18" customHeight="1">
      <c r="A55" s="13" t="s">
        <v>84</v>
      </c>
      <c r="B55" s="6" t="s">
        <v>85</v>
      </c>
      <c r="C55" s="34">
        <v>0</v>
      </c>
      <c r="D55" s="30">
        <v>0</v>
      </c>
    </row>
    <row r="56" spans="1:4" ht="18" customHeight="1">
      <c r="A56" s="13" t="s">
        <v>86</v>
      </c>
      <c r="B56" s="6" t="s">
        <v>87</v>
      </c>
      <c r="C56" s="34">
        <v>225</v>
      </c>
      <c r="D56" s="30">
        <v>218</v>
      </c>
    </row>
    <row r="57" spans="1:4" ht="18" customHeight="1">
      <c r="A57" s="13" t="s">
        <v>88</v>
      </c>
      <c r="B57" s="6" t="s">
        <v>89</v>
      </c>
      <c r="C57" s="34">
        <v>0</v>
      </c>
      <c r="D57" s="30">
        <v>0</v>
      </c>
    </row>
    <row r="58" spans="1:4" ht="18" customHeight="1">
      <c r="A58" s="13" t="s">
        <v>90</v>
      </c>
      <c r="B58" s="6" t="s">
        <v>91</v>
      </c>
      <c r="C58" s="34">
        <v>838</v>
      </c>
      <c r="D58" s="30">
        <v>22300</v>
      </c>
    </row>
    <row r="59" spans="1:4" ht="18" customHeight="1">
      <c r="A59" s="13" t="s">
        <v>92</v>
      </c>
      <c r="B59" s="6" t="s">
        <v>93</v>
      </c>
      <c r="C59" s="34">
        <v>0</v>
      </c>
      <c r="D59" s="30">
        <v>0</v>
      </c>
    </row>
    <row r="60" spans="1:4" ht="36" customHeight="1">
      <c r="A60" s="14" t="s">
        <v>94</v>
      </c>
      <c r="B60" s="6" t="s">
        <v>95</v>
      </c>
      <c r="C60" s="34">
        <f>C9+C17+C20+C31+C33+C34+C36+C37+C56+C58</f>
        <v>480310</v>
      </c>
      <c r="D60" s="30">
        <v>474105</v>
      </c>
    </row>
    <row r="61" spans="1:4" ht="18" customHeight="1">
      <c r="A61" s="15" t="s">
        <v>96</v>
      </c>
      <c r="B61" s="6" t="s">
        <v>11</v>
      </c>
      <c r="C61" s="35" t="s">
        <v>11</v>
      </c>
      <c r="D61" s="32" t="s">
        <v>11</v>
      </c>
    </row>
    <row r="62" spans="1:4" ht="18" customHeight="1">
      <c r="A62" s="13" t="s">
        <v>97</v>
      </c>
      <c r="B62" s="6" t="s">
        <v>98</v>
      </c>
      <c r="C62" s="34">
        <v>0</v>
      </c>
      <c r="D62" s="30">
        <v>0</v>
      </c>
    </row>
    <row r="63" spans="1:4" ht="18" customHeight="1">
      <c r="A63" s="13" t="s">
        <v>99</v>
      </c>
      <c r="B63" s="6" t="s">
        <v>100</v>
      </c>
      <c r="C63" s="34">
        <v>0</v>
      </c>
      <c r="D63" s="30">
        <v>0</v>
      </c>
    </row>
    <row r="64" spans="1:4" ht="18" customHeight="1">
      <c r="A64" s="13" t="s">
        <v>101</v>
      </c>
      <c r="B64" s="6" t="s">
        <v>102</v>
      </c>
      <c r="C64" s="34">
        <v>0</v>
      </c>
      <c r="D64" s="30">
        <v>0</v>
      </c>
    </row>
    <row r="65" spans="1:4" ht="18" customHeight="1">
      <c r="A65" s="13" t="s">
        <v>103</v>
      </c>
      <c r="B65" s="6" t="s">
        <v>104</v>
      </c>
      <c r="C65" s="34">
        <v>0</v>
      </c>
      <c r="D65" s="30">
        <v>0</v>
      </c>
    </row>
    <row r="66" spans="1:4" ht="18" customHeight="1">
      <c r="A66" s="13" t="s">
        <v>105</v>
      </c>
      <c r="B66" s="6" t="s">
        <v>106</v>
      </c>
      <c r="C66" s="34">
        <v>642</v>
      </c>
      <c r="D66" s="30">
        <v>791</v>
      </c>
    </row>
    <row r="67" spans="1:4" ht="18" customHeight="1">
      <c r="A67" s="13" t="s">
        <v>107</v>
      </c>
      <c r="B67" s="6" t="s">
        <v>108</v>
      </c>
      <c r="C67" s="34">
        <v>0</v>
      </c>
      <c r="D67" s="30">
        <v>0</v>
      </c>
    </row>
    <row r="68" spans="1:4" ht="18" customHeight="1">
      <c r="A68" s="13" t="s">
        <v>109</v>
      </c>
      <c r="B68" s="6" t="s">
        <v>110</v>
      </c>
      <c r="C68" s="34">
        <v>832</v>
      </c>
      <c r="D68" s="30">
        <v>1436</v>
      </c>
    </row>
    <row r="69" spans="1:4" ht="18" customHeight="1">
      <c r="A69" s="13" t="s">
        <v>111</v>
      </c>
      <c r="B69" s="6" t="s">
        <v>112</v>
      </c>
      <c r="C69" s="34">
        <v>2226</v>
      </c>
      <c r="D69" s="30">
        <v>1790</v>
      </c>
    </row>
    <row r="70" spans="1:4" ht="18" customHeight="1">
      <c r="A70" s="16" t="s">
        <v>14</v>
      </c>
      <c r="B70" s="6" t="s">
        <v>11</v>
      </c>
      <c r="C70" s="36" t="s">
        <v>11</v>
      </c>
      <c r="D70" s="32" t="s">
        <v>11</v>
      </c>
    </row>
    <row r="71" spans="1:4" ht="18" customHeight="1">
      <c r="A71" s="13" t="s">
        <v>113</v>
      </c>
      <c r="B71" s="6" t="s">
        <v>114</v>
      </c>
      <c r="C71" s="37">
        <v>0</v>
      </c>
      <c r="D71" s="38">
        <v>0</v>
      </c>
    </row>
    <row r="72" spans="1:4" ht="18" customHeight="1">
      <c r="A72" s="17" t="s">
        <v>115</v>
      </c>
      <c r="B72" s="18" t="s">
        <v>116</v>
      </c>
      <c r="C72" s="37">
        <v>0</v>
      </c>
      <c r="D72" s="38">
        <v>0</v>
      </c>
    </row>
    <row r="73" spans="1:4" ht="18" customHeight="1">
      <c r="A73" s="17" t="s">
        <v>117</v>
      </c>
      <c r="B73" s="18" t="s">
        <v>118</v>
      </c>
      <c r="C73" s="37">
        <v>0</v>
      </c>
      <c r="D73" s="38">
        <v>0</v>
      </c>
    </row>
    <row r="74" spans="1:4" ht="18" customHeight="1">
      <c r="A74" s="17" t="s">
        <v>119</v>
      </c>
      <c r="B74" s="18" t="s">
        <v>120</v>
      </c>
      <c r="C74" s="37">
        <v>0</v>
      </c>
      <c r="D74" s="38">
        <v>0</v>
      </c>
    </row>
    <row r="75" spans="1:4" ht="18" customHeight="1">
      <c r="A75" s="17" t="s">
        <v>121</v>
      </c>
      <c r="B75" s="18" t="s">
        <v>122</v>
      </c>
      <c r="C75" s="37">
        <v>0</v>
      </c>
      <c r="D75" s="38">
        <v>0</v>
      </c>
    </row>
    <row r="76" spans="1:4" ht="18" customHeight="1">
      <c r="A76" s="17" t="s">
        <v>123</v>
      </c>
      <c r="B76" s="18" t="s">
        <v>124</v>
      </c>
      <c r="C76" s="37">
        <v>0</v>
      </c>
      <c r="D76" s="38">
        <v>0</v>
      </c>
    </row>
    <row r="77" spans="1:4" ht="18" customHeight="1">
      <c r="A77" s="17" t="s">
        <v>125</v>
      </c>
      <c r="B77" s="18" t="s">
        <v>126</v>
      </c>
      <c r="C77" s="37">
        <v>609</v>
      </c>
      <c r="D77" s="38">
        <v>114</v>
      </c>
    </row>
    <row r="78" spans="1:4" ht="18" customHeight="1">
      <c r="A78" s="17" t="s">
        <v>127</v>
      </c>
      <c r="B78" s="18" t="s">
        <v>128</v>
      </c>
      <c r="C78" s="37">
        <v>144</v>
      </c>
      <c r="D78" s="38">
        <v>1103</v>
      </c>
    </row>
    <row r="79" spans="1:4" ht="18" customHeight="1">
      <c r="A79" s="17" t="s">
        <v>129</v>
      </c>
      <c r="B79" s="18" t="s">
        <v>130</v>
      </c>
      <c r="C79" s="37">
        <v>0</v>
      </c>
      <c r="D79" s="38">
        <v>0</v>
      </c>
    </row>
    <row r="80" spans="1:4" ht="18" customHeight="1">
      <c r="A80" s="17" t="s">
        <v>131</v>
      </c>
      <c r="B80" s="18" t="s">
        <v>132</v>
      </c>
      <c r="C80" s="37">
        <v>1473</v>
      </c>
      <c r="D80" s="38">
        <v>573</v>
      </c>
    </row>
    <row r="81" spans="1:4" ht="18" customHeight="1">
      <c r="A81" s="17" t="s">
        <v>133</v>
      </c>
      <c r="B81" s="18" t="s">
        <v>134</v>
      </c>
      <c r="C81" s="37">
        <v>0</v>
      </c>
      <c r="D81" s="38">
        <v>0</v>
      </c>
    </row>
    <row r="82" spans="1:4" ht="18" customHeight="1">
      <c r="A82" s="17" t="s">
        <v>76</v>
      </c>
      <c r="B82" s="18" t="s">
        <v>135</v>
      </c>
      <c r="C82" s="37">
        <v>0</v>
      </c>
      <c r="D82" s="38">
        <v>0</v>
      </c>
    </row>
    <row r="83" spans="1:4" ht="18" customHeight="1">
      <c r="A83" s="17" t="s">
        <v>14</v>
      </c>
      <c r="B83" s="18" t="s">
        <v>11</v>
      </c>
      <c r="C83" s="39" t="s">
        <v>11</v>
      </c>
      <c r="D83" s="40" t="s">
        <v>11</v>
      </c>
    </row>
    <row r="84" spans="1:4" ht="18" customHeight="1">
      <c r="A84" s="17" t="s">
        <v>136</v>
      </c>
      <c r="B84" s="18" t="s">
        <v>137</v>
      </c>
      <c r="C84" s="37">
        <v>0</v>
      </c>
      <c r="D84" s="38">
        <v>0</v>
      </c>
    </row>
    <row r="85" spans="1:4" ht="18" customHeight="1">
      <c r="A85" s="17" t="s">
        <v>138</v>
      </c>
      <c r="B85" s="18" t="s">
        <v>139</v>
      </c>
      <c r="C85" s="37">
        <v>0</v>
      </c>
      <c r="D85" s="38">
        <v>0</v>
      </c>
    </row>
    <row r="86" spans="1:4" ht="18" customHeight="1">
      <c r="A86" s="17" t="s">
        <v>140</v>
      </c>
      <c r="B86" s="18" t="s">
        <v>141</v>
      </c>
      <c r="C86" s="37">
        <v>0</v>
      </c>
      <c r="D86" s="38">
        <v>0</v>
      </c>
    </row>
    <row r="87" spans="1:4" ht="18" customHeight="1">
      <c r="A87" s="17" t="s">
        <v>142</v>
      </c>
      <c r="B87" s="18" t="s">
        <v>143</v>
      </c>
      <c r="C87" s="37">
        <v>0</v>
      </c>
      <c r="D87" s="38">
        <v>0</v>
      </c>
    </row>
    <row r="88" spans="1:4" ht="22.5">
      <c r="A88" s="17" t="s">
        <v>144</v>
      </c>
      <c r="B88" s="18" t="s">
        <v>145</v>
      </c>
      <c r="C88" s="37">
        <v>0</v>
      </c>
      <c r="D88" s="38">
        <v>39</v>
      </c>
    </row>
    <row r="89" spans="1:4" ht="18" customHeight="1">
      <c r="A89" s="17" t="s">
        <v>146</v>
      </c>
      <c r="B89" s="18" t="s">
        <v>147</v>
      </c>
      <c r="C89" s="37">
        <v>0</v>
      </c>
      <c r="D89" s="38">
        <v>0</v>
      </c>
    </row>
    <row r="90" spans="1:4" ht="18" customHeight="1">
      <c r="A90" s="17" t="s">
        <v>148</v>
      </c>
      <c r="B90" s="18" t="s">
        <v>149</v>
      </c>
      <c r="C90" s="37">
        <v>950</v>
      </c>
      <c r="D90" s="38">
        <v>1024</v>
      </c>
    </row>
    <row r="91" spans="1:4" ht="18" customHeight="1">
      <c r="A91" s="17" t="s">
        <v>150</v>
      </c>
      <c r="B91" s="18" t="s">
        <v>151</v>
      </c>
      <c r="C91" s="37">
        <v>0</v>
      </c>
      <c r="D91" s="38">
        <v>0</v>
      </c>
    </row>
    <row r="92" spans="1:4" ht="18" customHeight="1">
      <c r="A92" s="17" t="s">
        <v>152</v>
      </c>
      <c r="B92" s="18" t="s">
        <v>153</v>
      </c>
      <c r="C92" s="37">
        <v>37</v>
      </c>
      <c r="D92" s="38">
        <v>20</v>
      </c>
    </row>
    <row r="93" spans="1:4" ht="18" customHeight="1">
      <c r="A93" s="17" t="s">
        <v>154</v>
      </c>
      <c r="B93" s="18" t="s">
        <v>155</v>
      </c>
      <c r="C93" s="37">
        <v>54220</v>
      </c>
      <c r="D93" s="38">
        <v>54220</v>
      </c>
    </row>
    <row r="94" spans="1:4" ht="19.5" customHeight="1">
      <c r="A94" s="19" t="s">
        <v>156</v>
      </c>
      <c r="B94" s="18" t="s">
        <v>157</v>
      </c>
      <c r="C94" s="37">
        <f>C66+C68+C69+C90+C92+C93</f>
        <v>58907</v>
      </c>
      <c r="D94" s="38">
        <v>59320</v>
      </c>
    </row>
    <row r="95" spans="1:4" ht="18" customHeight="1">
      <c r="A95" s="20" t="s">
        <v>158</v>
      </c>
      <c r="B95" s="18" t="s">
        <v>11</v>
      </c>
      <c r="C95" s="39" t="s">
        <v>11</v>
      </c>
      <c r="D95" s="40" t="s">
        <v>11</v>
      </c>
    </row>
    <row r="96" spans="1:4" ht="18" customHeight="1">
      <c r="A96" s="21" t="s">
        <v>159</v>
      </c>
      <c r="B96" s="18" t="s">
        <v>160</v>
      </c>
      <c r="C96" s="37">
        <v>890573</v>
      </c>
      <c r="D96" s="38">
        <v>890573</v>
      </c>
    </row>
    <row r="97" spans="1:4" ht="18" customHeight="1">
      <c r="A97" s="17" t="s">
        <v>14</v>
      </c>
      <c r="B97" s="18" t="s">
        <v>11</v>
      </c>
      <c r="C97" s="39" t="s">
        <v>11</v>
      </c>
      <c r="D97" s="40" t="s">
        <v>11</v>
      </c>
    </row>
    <row r="98" spans="1:4" ht="18" customHeight="1">
      <c r="A98" s="17" t="s">
        <v>161</v>
      </c>
      <c r="B98" s="18" t="s">
        <v>162</v>
      </c>
      <c r="C98" s="37">
        <v>890573</v>
      </c>
      <c r="D98" s="38">
        <v>890573</v>
      </c>
    </row>
    <row r="99" spans="1:4" ht="18" customHeight="1">
      <c r="A99" s="17" t="s">
        <v>163</v>
      </c>
      <c r="B99" s="18" t="s">
        <v>164</v>
      </c>
      <c r="C99" s="37">
        <v>0</v>
      </c>
      <c r="D99" s="38">
        <v>0</v>
      </c>
    </row>
    <row r="100" spans="1:4" ht="18" customHeight="1">
      <c r="A100" s="17" t="s">
        <v>165</v>
      </c>
      <c r="B100" s="18" t="s">
        <v>166</v>
      </c>
      <c r="C100" s="37">
        <v>132651</v>
      </c>
      <c r="D100" s="38">
        <v>132651</v>
      </c>
    </row>
    <row r="101" spans="1:4" ht="18" customHeight="1">
      <c r="A101" s="22" t="s">
        <v>167</v>
      </c>
      <c r="B101" s="18" t="s">
        <v>168</v>
      </c>
      <c r="C101" s="41">
        <v>0</v>
      </c>
      <c r="D101" s="38">
        <v>0</v>
      </c>
    </row>
    <row r="102" spans="1:4" ht="18" customHeight="1">
      <c r="A102" s="17" t="s">
        <v>169</v>
      </c>
      <c r="B102" s="18" t="s">
        <v>170</v>
      </c>
      <c r="C102" s="42">
        <v>0</v>
      </c>
      <c r="D102" s="43">
        <v>0</v>
      </c>
    </row>
    <row r="103" spans="1:4" ht="21.75" customHeight="1">
      <c r="A103" s="23" t="s">
        <v>171</v>
      </c>
      <c r="B103" s="24" t="s">
        <v>172</v>
      </c>
      <c r="C103" s="44">
        <v>0</v>
      </c>
      <c r="D103" s="44">
        <v>0</v>
      </c>
    </row>
    <row r="104" spans="1:4" ht="22.5">
      <c r="A104" s="23" t="s">
        <v>173</v>
      </c>
      <c r="B104" s="25" t="s">
        <v>174</v>
      </c>
      <c r="C104" s="44">
        <v>0</v>
      </c>
      <c r="D104" s="44">
        <v>0</v>
      </c>
    </row>
    <row r="105" spans="1:4" ht="22.5" customHeight="1">
      <c r="A105" s="23" t="s">
        <v>175</v>
      </c>
      <c r="B105" s="25" t="s">
        <v>176</v>
      </c>
      <c r="C105" s="44">
        <v>0</v>
      </c>
      <c r="D105" s="44">
        <v>0</v>
      </c>
    </row>
    <row r="106" spans="1:4" ht="18" customHeight="1">
      <c r="A106" s="23" t="s">
        <v>177</v>
      </c>
      <c r="B106" s="25" t="s">
        <v>178</v>
      </c>
      <c r="C106" s="44">
        <v>0</v>
      </c>
      <c r="D106" s="44">
        <v>0</v>
      </c>
    </row>
    <row r="107" spans="1:4" ht="18" customHeight="1">
      <c r="A107" s="23" t="s">
        <v>179</v>
      </c>
      <c r="B107" s="25" t="s">
        <v>180</v>
      </c>
      <c r="C107" s="44">
        <v>-601821</v>
      </c>
      <c r="D107" s="44">
        <v>-608439</v>
      </c>
    </row>
    <row r="108" spans="1:4" ht="18" customHeight="1">
      <c r="A108" s="23" t="s">
        <v>14</v>
      </c>
      <c r="B108" s="25" t="s">
        <v>11</v>
      </c>
      <c r="C108" s="45" t="s">
        <v>11</v>
      </c>
      <c r="D108" s="45" t="s">
        <v>11</v>
      </c>
    </row>
    <row r="109" spans="1:4" ht="18" customHeight="1">
      <c r="A109" s="23" t="s">
        <v>181</v>
      </c>
      <c r="B109" s="25" t="s">
        <v>182</v>
      </c>
      <c r="C109" s="44">
        <v>-608439</v>
      </c>
      <c r="D109" s="44">
        <v>-603556</v>
      </c>
    </row>
    <row r="110" spans="1:4" ht="18" customHeight="1">
      <c r="A110" s="23" t="s">
        <v>183</v>
      </c>
      <c r="B110" s="25" t="s">
        <v>184</v>
      </c>
      <c r="C110" s="44">
        <v>6618</v>
      </c>
      <c r="D110" s="44">
        <v>-4883</v>
      </c>
    </row>
    <row r="111" spans="1:4" ht="18" customHeight="1">
      <c r="A111" s="26" t="s">
        <v>185</v>
      </c>
      <c r="B111" s="25" t="s">
        <v>186</v>
      </c>
      <c r="C111" s="44">
        <v>421403</v>
      </c>
      <c r="D111" s="44">
        <v>414785</v>
      </c>
    </row>
    <row r="112" spans="1:4" ht="18" customHeight="1">
      <c r="A112" s="27" t="s">
        <v>187</v>
      </c>
      <c r="B112" s="25" t="s">
        <v>188</v>
      </c>
      <c r="C112" s="44">
        <v>480310</v>
      </c>
      <c r="D112" s="44">
        <v>474105</v>
      </c>
    </row>
    <row r="113" ht="20.25" customHeight="1"/>
    <row r="114" ht="14.25" customHeight="1">
      <c r="A114" s="2" t="s">
        <v>189</v>
      </c>
    </row>
    <row r="115" ht="10.5" customHeight="1"/>
    <row r="116" spans="1:4" ht="14.25" customHeight="1">
      <c r="A116" s="57" t="s">
        <v>11</v>
      </c>
      <c r="B116" s="60"/>
      <c r="C116" s="60"/>
      <c r="D116" s="58"/>
    </row>
    <row r="117" ht="135" customHeight="1"/>
    <row r="118" spans="1:4" ht="14.25" customHeight="1">
      <c r="A118" s="2" t="s">
        <v>190</v>
      </c>
      <c r="B118" s="57" t="s">
        <v>191</v>
      </c>
      <c r="C118" s="60"/>
      <c r="D118" s="58"/>
    </row>
    <row r="119" ht="15.75" customHeight="1"/>
    <row r="120" spans="1:3" ht="14.25" customHeight="1">
      <c r="A120" s="2" t="s">
        <v>192</v>
      </c>
      <c r="B120" s="57" t="s">
        <v>193</v>
      </c>
      <c r="C120" s="58"/>
    </row>
    <row r="121" ht="12.75" customHeight="1"/>
    <row r="122" spans="1:3" ht="14.25" customHeight="1">
      <c r="A122" s="2" t="s">
        <v>194</v>
      </c>
      <c r="B122" s="55" t="s">
        <v>195</v>
      </c>
      <c r="C122" s="56"/>
    </row>
    <row r="123" ht="12.75" customHeight="1"/>
    <row r="124" spans="1:3" ht="14.25" customHeight="1">
      <c r="A124" s="2" t="s">
        <v>196</v>
      </c>
      <c r="B124" s="57" t="s">
        <v>197</v>
      </c>
      <c r="C124" s="58"/>
    </row>
    <row r="125" ht="12" customHeight="1"/>
    <row r="126" spans="1:3" ht="14.25" customHeight="1">
      <c r="A126" s="2" t="s">
        <v>198</v>
      </c>
      <c r="B126" s="55" t="s">
        <v>271</v>
      </c>
      <c r="C126" s="56"/>
    </row>
    <row r="127" ht="12" customHeight="1"/>
    <row r="128" spans="1:3" ht="14.25" customHeight="1">
      <c r="A128" s="2" t="s">
        <v>199</v>
      </c>
      <c r="B128" s="55" t="s">
        <v>272</v>
      </c>
      <c r="C128" s="56"/>
    </row>
    <row r="129" ht="11.25" customHeight="1"/>
    <row r="130" spans="1:3" ht="14.25" customHeight="1">
      <c r="A130" s="2" t="s">
        <v>200</v>
      </c>
      <c r="B130" s="55" t="s">
        <v>271</v>
      </c>
      <c r="C130" s="56"/>
    </row>
    <row r="131" ht="13.5" customHeight="1"/>
    <row r="132" spans="1:2" ht="14.25" customHeight="1">
      <c r="A132" s="2" t="s">
        <v>201</v>
      </c>
      <c r="B132" s="50" t="s">
        <v>201</v>
      </c>
    </row>
    <row r="133" ht="18" customHeight="1"/>
  </sheetData>
  <sheetProtection/>
  <mergeCells count="10">
    <mergeCell ref="B122:C122"/>
    <mergeCell ref="B124:C124"/>
    <mergeCell ref="B126:C126"/>
    <mergeCell ref="B128:C128"/>
    <mergeCell ref="B130:C130"/>
    <mergeCell ref="A1:D1"/>
    <mergeCell ref="A3:C3"/>
    <mergeCell ref="A116:D116"/>
    <mergeCell ref="B118:D118"/>
    <mergeCell ref="B120:C120"/>
  </mergeCells>
  <printOptions/>
  <pageMargins left="0" right="0" top="0" bottom="0" header="0.31496062992125984" footer="0.31496062992125984"/>
  <pageSetup fitToHeight="0" fitToWidth="1" horizontalDpi="600" verticalDpi="600" orientation="portrait" paperSize="9" scale="92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zoomScalePageLayoutView="0" workbookViewId="0" topLeftCell="A97">
      <selection activeCell="A3" sqref="A3:C3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5">
      <c r="A1" s="63" t="s">
        <v>202</v>
      </c>
      <c r="B1" s="56"/>
      <c r="C1" s="56"/>
      <c r="D1" s="56"/>
      <c r="E1" s="56"/>
      <c r="F1" s="56"/>
    </row>
    <row r="2" ht="41.25" customHeight="1"/>
    <row r="3" spans="1:3" ht="15" customHeight="1">
      <c r="A3" s="55" t="s">
        <v>270</v>
      </c>
      <c r="B3" s="56"/>
      <c r="C3" s="56"/>
    </row>
    <row r="4" ht="30.75" customHeight="1"/>
    <row r="5" ht="14.25" customHeight="1">
      <c r="F5" s="28" t="s">
        <v>1</v>
      </c>
    </row>
    <row r="6" spans="1:6" ht="56.25">
      <c r="A6" s="47" t="s">
        <v>203</v>
      </c>
      <c r="B6" s="47" t="s">
        <v>3</v>
      </c>
      <c r="C6" s="48" t="s">
        <v>204</v>
      </c>
      <c r="D6" s="47" t="s">
        <v>205</v>
      </c>
      <c r="E6" s="48" t="s">
        <v>206</v>
      </c>
      <c r="F6" s="47" t="s">
        <v>207</v>
      </c>
    </row>
    <row r="7" spans="1:6" ht="14.25" customHeight="1">
      <c r="A7" s="49" t="s">
        <v>6</v>
      </c>
      <c r="B7" s="47" t="s">
        <v>7</v>
      </c>
      <c r="C7" s="48" t="s">
        <v>8</v>
      </c>
      <c r="D7" s="47" t="s">
        <v>9</v>
      </c>
      <c r="E7" s="48" t="s">
        <v>26</v>
      </c>
      <c r="F7" s="47" t="s">
        <v>29</v>
      </c>
    </row>
    <row r="8" spans="1:6" ht="18" customHeight="1">
      <c r="A8" s="51" t="s">
        <v>274</v>
      </c>
      <c r="B8" s="52" t="s">
        <v>13</v>
      </c>
      <c r="C8" s="53">
        <v>2023</v>
      </c>
      <c r="D8" s="53">
        <v>9316</v>
      </c>
      <c r="E8" s="53">
        <v>355</v>
      </c>
      <c r="F8" s="53">
        <v>3974</v>
      </c>
    </row>
    <row r="9" spans="1:6" ht="18" customHeight="1">
      <c r="A9" s="51" t="s">
        <v>14</v>
      </c>
      <c r="B9" s="54"/>
      <c r="C9" s="54"/>
      <c r="D9" s="54"/>
      <c r="E9" s="54"/>
      <c r="F9" s="54"/>
    </row>
    <row r="10" spans="1:6" ht="18" customHeight="1">
      <c r="A10" s="51" t="s">
        <v>275</v>
      </c>
      <c r="B10" s="52" t="s">
        <v>16</v>
      </c>
      <c r="C10" s="53">
        <v>0</v>
      </c>
      <c r="D10" s="53">
        <v>0</v>
      </c>
      <c r="E10" s="53">
        <v>0</v>
      </c>
      <c r="F10" s="53">
        <v>0</v>
      </c>
    </row>
    <row r="11" spans="1:6" ht="18" customHeight="1">
      <c r="A11" s="51" t="s">
        <v>276</v>
      </c>
      <c r="B11" s="52" t="s">
        <v>18</v>
      </c>
      <c r="C11" s="53">
        <v>587</v>
      </c>
      <c r="D11" s="53">
        <v>1913</v>
      </c>
      <c r="E11" s="53">
        <v>355</v>
      </c>
      <c r="F11" s="53">
        <v>3974</v>
      </c>
    </row>
    <row r="12" spans="1:6" ht="18" customHeight="1">
      <c r="A12" s="51" t="s">
        <v>14</v>
      </c>
      <c r="B12" s="54"/>
      <c r="C12" s="54"/>
      <c r="D12" s="54"/>
      <c r="E12" s="54"/>
      <c r="F12" s="54"/>
    </row>
    <row r="13" spans="1:6" ht="18" customHeight="1">
      <c r="A13" s="51" t="s">
        <v>277</v>
      </c>
      <c r="B13" s="52" t="s">
        <v>278</v>
      </c>
      <c r="C13" s="53">
        <v>0</v>
      </c>
      <c r="D13" s="53">
        <v>0</v>
      </c>
      <c r="E13" s="53">
        <v>0</v>
      </c>
      <c r="F13" s="53">
        <v>0</v>
      </c>
    </row>
    <row r="14" spans="1:6" ht="15">
      <c r="A14" s="51" t="s">
        <v>14</v>
      </c>
      <c r="B14" s="54"/>
      <c r="C14" s="54"/>
      <c r="D14" s="54"/>
      <c r="E14" s="54"/>
      <c r="F14" s="54"/>
    </row>
    <row r="15" spans="1:6" ht="18" customHeight="1">
      <c r="A15" s="51" t="s">
        <v>279</v>
      </c>
      <c r="B15" s="52" t="s">
        <v>280</v>
      </c>
      <c r="C15" s="53">
        <v>0</v>
      </c>
      <c r="D15" s="53">
        <v>0</v>
      </c>
      <c r="E15" s="53">
        <v>0</v>
      </c>
      <c r="F15" s="53">
        <v>0</v>
      </c>
    </row>
    <row r="16" spans="1:6" ht="38.25">
      <c r="A16" s="51" t="s">
        <v>281</v>
      </c>
      <c r="B16" s="52" t="s">
        <v>282</v>
      </c>
      <c r="C16" s="53">
        <v>0</v>
      </c>
      <c r="D16" s="53">
        <v>0</v>
      </c>
      <c r="E16" s="53">
        <v>0</v>
      </c>
      <c r="F16" s="53">
        <v>0</v>
      </c>
    </row>
    <row r="17" spans="1:6" ht="38.25">
      <c r="A17" s="51" t="s">
        <v>283</v>
      </c>
      <c r="B17" s="52" t="s">
        <v>284</v>
      </c>
      <c r="C17" s="53">
        <v>587</v>
      </c>
      <c r="D17" s="53">
        <v>1913</v>
      </c>
      <c r="E17" s="53">
        <v>355</v>
      </c>
      <c r="F17" s="53">
        <v>3974</v>
      </c>
    </row>
    <row r="18" spans="1:6" ht="15">
      <c r="A18" s="51" t="s">
        <v>14</v>
      </c>
      <c r="B18" s="54"/>
      <c r="C18" s="54"/>
      <c r="D18" s="54"/>
      <c r="E18" s="54"/>
      <c r="F18" s="54"/>
    </row>
    <row r="19" spans="1:6" ht="18" customHeight="1">
      <c r="A19" s="51" t="s">
        <v>285</v>
      </c>
      <c r="B19" s="52" t="s">
        <v>286</v>
      </c>
      <c r="C19" s="53">
        <v>0</v>
      </c>
      <c r="D19" s="53">
        <v>0</v>
      </c>
      <c r="E19" s="53">
        <v>0</v>
      </c>
      <c r="F19" s="53">
        <v>0</v>
      </c>
    </row>
    <row r="20" spans="1:6" ht="25.5">
      <c r="A20" s="51" t="s">
        <v>287</v>
      </c>
      <c r="B20" s="52" t="s">
        <v>288</v>
      </c>
      <c r="C20" s="53">
        <v>0</v>
      </c>
      <c r="D20" s="53">
        <v>0</v>
      </c>
      <c r="E20" s="53">
        <v>70</v>
      </c>
      <c r="F20" s="53">
        <v>2228</v>
      </c>
    </row>
    <row r="21" spans="1:6" ht="25.5">
      <c r="A21" s="51" t="s">
        <v>289</v>
      </c>
      <c r="B21" s="52" t="s">
        <v>290</v>
      </c>
      <c r="C21" s="53">
        <v>0</v>
      </c>
      <c r="D21" s="53">
        <v>0</v>
      </c>
      <c r="E21" s="53">
        <v>0</v>
      </c>
      <c r="F21" s="53">
        <v>0</v>
      </c>
    </row>
    <row r="22" spans="1:6" ht="15">
      <c r="A22" s="51" t="s">
        <v>14</v>
      </c>
      <c r="B22" s="54"/>
      <c r="C22" s="54"/>
      <c r="D22" s="54"/>
      <c r="E22" s="54"/>
      <c r="F22" s="54"/>
    </row>
    <row r="23" spans="1:6" ht="18" customHeight="1">
      <c r="A23" s="51" t="s">
        <v>291</v>
      </c>
      <c r="B23" s="52" t="s">
        <v>292</v>
      </c>
      <c r="C23" s="53">
        <v>0</v>
      </c>
      <c r="D23" s="53">
        <v>0</v>
      </c>
      <c r="E23" s="53">
        <v>0</v>
      </c>
      <c r="F23" s="53">
        <v>0</v>
      </c>
    </row>
    <row r="24" spans="1:6" ht="15">
      <c r="A24" s="51" t="s">
        <v>293</v>
      </c>
      <c r="B24" s="52" t="s">
        <v>208</v>
      </c>
      <c r="C24" s="53">
        <v>1436</v>
      </c>
      <c r="D24" s="53">
        <v>7403</v>
      </c>
      <c r="E24" s="53">
        <v>0</v>
      </c>
      <c r="F24" s="53">
        <v>0</v>
      </c>
    </row>
    <row r="25" spans="1:6" ht="18" customHeight="1">
      <c r="A25" s="51" t="s">
        <v>294</v>
      </c>
      <c r="B25" s="52" t="s">
        <v>209</v>
      </c>
      <c r="C25" s="53">
        <v>0</v>
      </c>
      <c r="D25" s="53">
        <v>0</v>
      </c>
      <c r="E25" s="53">
        <v>0</v>
      </c>
      <c r="F25" s="53">
        <v>0</v>
      </c>
    </row>
    <row r="26" spans="1:6" ht="18" customHeight="1">
      <c r="A26" s="51" t="s">
        <v>295</v>
      </c>
      <c r="B26" s="52" t="s">
        <v>7</v>
      </c>
      <c r="C26" s="53">
        <v>2869</v>
      </c>
      <c r="D26" s="53">
        <v>15213</v>
      </c>
      <c r="E26" s="53">
        <v>3154</v>
      </c>
      <c r="F26" s="53">
        <v>14624</v>
      </c>
    </row>
    <row r="27" spans="1:6" ht="18" customHeight="1">
      <c r="A27" s="51" t="s">
        <v>14</v>
      </c>
      <c r="B27" s="54"/>
      <c r="C27" s="54"/>
      <c r="D27" s="54"/>
      <c r="E27" s="54"/>
      <c r="F27" s="54"/>
    </row>
    <row r="28" spans="1:6" ht="18" customHeight="1">
      <c r="A28" s="51" t="s">
        <v>296</v>
      </c>
      <c r="B28" s="52" t="s">
        <v>210</v>
      </c>
      <c r="C28" s="53">
        <v>0</v>
      </c>
      <c r="D28" s="53">
        <v>0</v>
      </c>
      <c r="E28" s="53">
        <v>0</v>
      </c>
      <c r="F28" s="53">
        <v>0</v>
      </c>
    </row>
    <row r="29" spans="1:6" ht="18" customHeight="1">
      <c r="A29" s="51" t="s">
        <v>14</v>
      </c>
      <c r="B29" s="54"/>
      <c r="C29" s="54"/>
      <c r="D29" s="54"/>
      <c r="E29" s="54"/>
      <c r="F29" s="54"/>
    </row>
    <row r="30" spans="1:6" ht="18" customHeight="1">
      <c r="A30" s="51" t="s">
        <v>297</v>
      </c>
      <c r="B30" s="52" t="s">
        <v>211</v>
      </c>
      <c r="C30" s="53">
        <v>0</v>
      </c>
      <c r="D30" s="53">
        <v>0</v>
      </c>
      <c r="E30" s="53">
        <v>0</v>
      </c>
      <c r="F30" s="53">
        <v>0</v>
      </c>
    </row>
    <row r="31" spans="1:6" ht="18" customHeight="1">
      <c r="A31" s="51" t="s">
        <v>298</v>
      </c>
      <c r="B31" s="52" t="s">
        <v>212</v>
      </c>
      <c r="C31" s="53">
        <v>0</v>
      </c>
      <c r="D31" s="53">
        <v>0</v>
      </c>
      <c r="E31" s="53">
        <v>0</v>
      </c>
      <c r="F31" s="53">
        <v>0</v>
      </c>
    </row>
    <row r="32" spans="1:6" ht="18" customHeight="1">
      <c r="A32" s="51" t="s">
        <v>299</v>
      </c>
      <c r="B32" s="52" t="s">
        <v>213</v>
      </c>
      <c r="C32" s="53">
        <v>0</v>
      </c>
      <c r="D32" s="53">
        <v>0</v>
      </c>
      <c r="E32" s="53">
        <v>0</v>
      </c>
      <c r="F32" s="53">
        <v>0</v>
      </c>
    </row>
    <row r="33" spans="1:6" ht="18" customHeight="1">
      <c r="A33" s="51" t="s">
        <v>300</v>
      </c>
      <c r="B33" s="52" t="s">
        <v>214</v>
      </c>
      <c r="C33" s="53">
        <v>0</v>
      </c>
      <c r="D33" s="53">
        <v>0</v>
      </c>
      <c r="E33" s="53">
        <v>0</v>
      </c>
      <c r="F33" s="53">
        <v>0</v>
      </c>
    </row>
    <row r="34" spans="1:6" ht="18" customHeight="1">
      <c r="A34" s="51" t="s">
        <v>301</v>
      </c>
      <c r="B34" s="52" t="s">
        <v>215</v>
      </c>
      <c r="C34" s="53">
        <v>700</v>
      </c>
      <c r="D34" s="53">
        <v>4075</v>
      </c>
      <c r="E34" s="53">
        <v>675</v>
      </c>
      <c r="F34" s="53">
        <v>4050</v>
      </c>
    </row>
    <row r="35" spans="1:6" ht="18" customHeight="1">
      <c r="A35" s="51" t="s">
        <v>302</v>
      </c>
      <c r="B35" s="52" t="s">
        <v>216</v>
      </c>
      <c r="C35" s="53">
        <v>1989</v>
      </c>
      <c r="D35" s="53">
        <v>10058</v>
      </c>
      <c r="E35" s="53">
        <v>2274</v>
      </c>
      <c r="F35" s="53">
        <v>9344</v>
      </c>
    </row>
    <row r="36" spans="1:6" ht="18" customHeight="1">
      <c r="A36" s="51" t="s">
        <v>303</v>
      </c>
      <c r="B36" s="52" t="s">
        <v>217</v>
      </c>
      <c r="C36" s="53">
        <v>180</v>
      </c>
      <c r="D36" s="53">
        <v>1080</v>
      </c>
      <c r="E36" s="53">
        <v>205</v>
      </c>
      <c r="F36" s="53">
        <v>1230</v>
      </c>
    </row>
    <row r="37" spans="1:6" ht="18" customHeight="1">
      <c r="A37" s="51" t="s">
        <v>304</v>
      </c>
      <c r="B37" s="52" t="s">
        <v>218</v>
      </c>
      <c r="C37" s="53">
        <v>0</v>
      </c>
      <c r="D37" s="53">
        <v>0</v>
      </c>
      <c r="E37" s="53">
        <v>0</v>
      </c>
      <c r="F37" s="53">
        <v>0</v>
      </c>
    </row>
    <row r="38" spans="1:6" ht="18" customHeight="1">
      <c r="A38" s="51" t="s">
        <v>305</v>
      </c>
      <c r="B38" s="52" t="s">
        <v>219</v>
      </c>
      <c r="C38" s="53">
        <v>0</v>
      </c>
      <c r="D38" s="53">
        <v>0</v>
      </c>
      <c r="E38" s="53">
        <v>0</v>
      </c>
      <c r="F38" s="53">
        <v>0</v>
      </c>
    </row>
    <row r="39" spans="1:6" ht="18" customHeight="1">
      <c r="A39" s="51" t="s">
        <v>306</v>
      </c>
      <c r="B39" s="52" t="s">
        <v>220</v>
      </c>
      <c r="C39" s="53">
        <v>0</v>
      </c>
      <c r="D39" s="53">
        <v>0</v>
      </c>
      <c r="E39" s="53">
        <v>0</v>
      </c>
      <c r="F39" s="53">
        <v>0</v>
      </c>
    </row>
    <row r="40" spans="1:6" ht="15">
      <c r="A40" s="51" t="s">
        <v>221</v>
      </c>
      <c r="B40" s="52" t="s">
        <v>8</v>
      </c>
      <c r="C40" s="53">
        <v>0</v>
      </c>
      <c r="D40" s="53">
        <v>20323</v>
      </c>
      <c r="E40" s="53">
        <v>1697</v>
      </c>
      <c r="F40" s="53">
        <v>1703</v>
      </c>
    </row>
    <row r="41" spans="1:6" ht="18" customHeight="1">
      <c r="A41" s="51" t="s">
        <v>222</v>
      </c>
      <c r="B41" s="52" t="s">
        <v>9</v>
      </c>
      <c r="C41" s="53">
        <v>670</v>
      </c>
      <c r="D41" s="53">
        <v>-16643</v>
      </c>
      <c r="E41" s="53">
        <v>-574</v>
      </c>
      <c r="F41" s="53">
        <v>17700</v>
      </c>
    </row>
    <row r="42" spans="1:6" ht="15">
      <c r="A42" s="51" t="s">
        <v>223</v>
      </c>
      <c r="B42" s="52" t="s">
        <v>26</v>
      </c>
      <c r="C42" s="53">
        <v>0</v>
      </c>
      <c r="D42" s="53">
        <v>0</v>
      </c>
      <c r="E42" s="53">
        <v>0</v>
      </c>
      <c r="F42" s="53">
        <v>0</v>
      </c>
    </row>
    <row r="43" spans="1:6" ht="18" customHeight="1">
      <c r="A43" s="51" t="s">
        <v>224</v>
      </c>
      <c r="B43" s="52" t="s">
        <v>29</v>
      </c>
      <c r="C43" s="53">
        <v>5137</v>
      </c>
      <c r="D43" s="53">
        <v>45938</v>
      </c>
      <c r="E43" s="53">
        <v>24036</v>
      </c>
      <c r="F43" s="53">
        <v>143119</v>
      </c>
    </row>
    <row r="44" spans="1:6" ht="18" customHeight="1">
      <c r="A44" s="51" t="s">
        <v>225</v>
      </c>
      <c r="B44" s="52" t="s">
        <v>33</v>
      </c>
      <c r="C44" s="53">
        <v>0</v>
      </c>
      <c r="D44" s="53">
        <v>0</v>
      </c>
      <c r="E44" s="53">
        <v>0</v>
      </c>
      <c r="F44" s="53">
        <v>0</v>
      </c>
    </row>
    <row r="45" spans="1:6" ht="18" customHeight="1">
      <c r="A45" s="51" t="s">
        <v>226</v>
      </c>
      <c r="B45" s="52" t="s">
        <v>37</v>
      </c>
      <c r="C45" s="53">
        <v>0</v>
      </c>
      <c r="D45" s="53">
        <v>0</v>
      </c>
      <c r="E45" s="53">
        <v>0</v>
      </c>
      <c r="F45" s="53">
        <v>0</v>
      </c>
    </row>
    <row r="46" spans="1:6" ht="18" customHeight="1">
      <c r="A46" s="51" t="s">
        <v>227</v>
      </c>
      <c r="B46" s="52" t="s">
        <v>39</v>
      </c>
      <c r="C46" s="53">
        <v>0</v>
      </c>
      <c r="D46" s="53">
        <v>0</v>
      </c>
      <c r="E46" s="53">
        <v>0</v>
      </c>
      <c r="F46" s="53">
        <v>0</v>
      </c>
    </row>
    <row r="47" spans="1:6" ht="25.5">
      <c r="A47" s="51" t="s">
        <v>228</v>
      </c>
      <c r="B47" s="52" t="s">
        <v>41</v>
      </c>
      <c r="C47" s="53">
        <v>0</v>
      </c>
      <c r="D47" s="53">
        <v>0</v>
      </c>
      <c r="E47" s="53">
        <v>0</v>
      </c>
      <c r="F47" s="53">
        <v>0</v>
      </c>
    </row>
    <row r="48" spans="1:6" ht="15">
      <c r="A48" s="51" t="s">
        <v>14</v>
      </c>
      <c r="B48" s="54"/>
      <c r="C48" s="54"/>
      <c r="D48" s="54"/>
      <c r="E48" s="54"/>
      <c r="F48" s="54"/>
    </row>
    <row r="49" spans="1:6" ht="18" customHeight="1">
      <c r="A49" s="51" t="s">
        <v>307</v>
      </c>
      <c r="B49" s="52" t="s">
        <v>229</v>
      </c>
      <c r="C49" s="53">
        <v>0</v>
      </c>
      <c r="D49" s="53">
        <v>0</v>
      </c>
      <c r="E49" s="53">
        <v>0</v>
      </c>
      <c r="F49" s="53">
        <v>0</v>
      </c>
    </row>
    <row r="50" spans="1:6" ht="18" customHeight="1">
      <c r="A50" s="51" t="s">
        <v>308</v>
      </c>
      <c r="B50" s="52" t="s">
        <v>230</v>
      </c>
      <c r="C50" s="53">
        <v>0</v>
      </c>
      <c r="D50" s="53">
        <v>0</v>
      </c>
      <c r="E50" s="53">
        <v>0</v>
      </c>
      <c r="F50" s="53">
        <v>0</v>
      </c>
    </row>
    <row r="51" spans="1:6" ht="18" customHeight="1">
      <c r="A51" s="51" t="s">
        <v>309</v>
      </c>
      <c r="B51" s="52" t="s">
        <v>231</v>
      </c>
      <c r="C51" s="53">
        <v>0</v>
      </c>
      <c r="D51" s="53">
        <v>0</v>
      </c>
      <c r="E51" s="53">
        <v>0</v>
      </c>
      <c r="F51" s="53">
        <v>0</v>
      </c>
    </row>
    <row r="52" spans="1:6" ht="18" customHeight="1">
      <c r="A52" s="51" t="s">
        <v>310</v>
      </c>
      <c r="B52" s="52" t="s">
        <v>232</v>
      </c>
      <c r="C52" s="53">
        <v>0</v>
      </c>
      <c r="D52" s="53">
        <v>0</v>
      </c>
      <c r="E52" s="53">
        <v>0</v>
      </c>
      <c r="F52" s="53">
        <v>0</v>
      </c>
    </row>
    <row r="53" spans="1:6" ht="18" customHeight="1">
      <c r="A53" s="51" t="s">
        <v>233</v>
      </c>
      <c r="B53" s="52" t="s">
        <v>43</v>
      </c>
      <c r="C53" s="53">
        <v>1</v>
      </c>
      <c r="D53" s="53">
        <v>208</v>
      </c>
      <c r="E53" s="53">
        <v>319</v>
      </c>
      <c r="F53" s="53">
        <v>680</v>
      </c>
    </row>
    <row r="54" spans="1:6" ht="15">
      <c r="A54" s="51" t="s">
        <v>311</v>
      </c>
      <c r="B54" s="52" t="s">
        <v>45</v>
      </c>
      <c r="C54" s="53">
        <v>120</v>
      </c>
      <c r="D54" s="53">
        <v>13271</v>
      </c>
      <c r="E54" s="53">
        <v>544</v>
      </c>
      <c r="F54" s="53">
        <v>4981</v>
      </c>
    </row>
    <row r="55" spans="1:6" ht="18" customHeight="1">
      <c r="A55" s="51" t="s">
        <v>234</v>
      </c>
      <c r="B55" s="52" t="s">
        <v>47</v>
      </c>
      <c r="C55" s="53">
        <v>10820</v>
      </c>
      <c r="D55" s="53">
        <v>87626</v>
      </c>
      <c r="E55" s="53">
        <v>29531</v>
      </c>
      <c r="F55" s="53">
        <v>186781</v>
      </c>
    </row>
    <row r="56" spans="1:6" ht="36" customHeight="1">
      <c r="A56" s="51" t="s">
        <v>312</v>
      </c>
      <c r="B56" s="52" t="s">
        <v>49</v>
      </c>
      <c r="C56" s="53">
        <v>480</v>
      </c>
      <c r="D56" s="53">
        <v>1370</v>
      </c>
      <c r="E56" s="53">
        <v>94</v>
      </c>
      <c r="F56" s="53">
        <v>569</v>
      </c>
    </row>
    <row r="57" spans="1:6" ht="18" customHeight="1">
      <c r="A57" s="51" t="s">
        <v>14</v>
      </c>
      <c r="B57" s="54"/>
      <c r="C57" s="54"/>
      <c r="D57" s="54"/>
      <c r="E57" s="54"/>
      <c r="F57" s="54"/>
    </row>
    <row r="58" spans="1:6" ht="18" customHeight="1">
      <c r="A58" s="51" t="s">
        <v>313</v>
      </c>
      <c r="B58" s="52" t="s">
        <v>235</v>
      </c>
      <c r="C58" s="53">
        <v>0</v>
      </c>
      <c r="D58" s="53">
        <v>0</v>
      </c>
      <c r="E58" s="53">
        <v>0</v>
      </c>
      <c r="F58" s="53">
        <v>0</v>
      </c>
    </row>
    <row r="59" spans="1:6" ht="18" customHeight="1">
      <c r="A59" s="51" t="s">
        <v>314</v>
      </c>
      <c r="B59" s="52" t="s">
        <v>236</v>
      </c>
      <c r="C59" s="53">
        <v>0</v>
      </c>
      <c r="D59" s="53">
        <v>0</v>
      </c>
      <c r="E59" s="53">
        <v>0</v>
      </c>
      <c r="F59" s="53">
        <v>0</v>
      </c>
    </row>
    <row r="60" spans="1:6" ht="18" customHeight="1">
      <c r="A60" s="51" t="s">
        <v>315</v>
      </c>
      <c r="B60" s="52" t="s">
        <v>237</v>
      </c>
      <c r="C60" s="53">
        <v>0</v>
      </c>
      <c r="D60" s="53">
        <v>0</v>
      </c>
      <c r="E60" s="53">
        <v>0</v>
      </c>
      <c r="F60" s="53">
        <v>0</v>
      </c>
    </row>
    <row r="61" spans="1:6" ht="18" customHeight="1">
      <c r="A61" s="51" t="s">
        <v>316</v>
      </c>
      <c r="B61" s="52" t="s">
        <v>238</v>
      </c>
      <c r="C61" s="53">
        <v>480</v>
      </c>
      <c r="D61" s="53">
        <v>1370</v>
      </c>
      <c r="E61" s="53">
        <v>94</v>
      </c>
      <c r="F61" s="53">
        <v>569</v>
      </c>
    </row>
    <row r="62" spans="1:6" ht="18" customHeight="1">
      <c r="A62" s="51" t="s">
        <v>317</v>
      </c>
      <c r="B62" s="52" t="s">
        <v>51</v>
      </c>
      <c r="C62" s="53">
        <v>98</v>
      </c>
      <c r="D62" s="53">
        <v>424</v>
      </c>
      <c r="E62" s="53">
        <v>54</v>
      </c>
      <c r="F62" s="53">
        <v>483</v>
      </c>
    </row>
    <row r="63" spans="1:6" ht="18" customHeight="1">
      <c r="A63" s="51" t="s">
        <v>14</v>
      </c>
      <c r="B63" s="54"/>
      <c r="C63" s="54"/>
      <c r="D63" s="54"/>
      <c r="E63" s="54"/>
      <c r="F63" s="54"/>
    </row>
    <row r="64" spans="1:6" ht="18" customHeight="1">
      <c r="A64" s="51" t="s">
        <v>318</v>
      </c>
      <c r="B64" s="52" t="s">
        <v>239</v>
      </c>
      <c r="C64" s="53">
        <v>0</v>
      </c>
      <c r="D64" s="53">
        <v>0</v>
      </c>
      <c r="E64" s="53">
        <v>0</v>
      </c>
      <c r="F64" s="53">
        <v>0</v>
      </c>
    </row>
    <row r="65" spans="1:6" ht="18" customHeight="1">
      <c r="A65" s="51" t="s">
        <v>319</v>
      </c>
      <c r="B65" s="52" t="s">
        <v>240</v>
      </c>
      <c r="C65" s="53">
        <v>40</v>
      </c>
      <c r="D65" s="53">
        <v>268</v>
      </c>
      <c r="E65" s="53">
        <v>14</v>
      </c>
      <c r="F65" s="53">
        <v>384</v>
      </c>
    </row>
    <row r="66" spans="1:6" ht="18" customHeight="1">
      <c r="A66" s="51" t="s">
        <v>320</v>
      </c>
      <c r="B66" s="52" t="s">
        <v>241</v>
      </c>
      <c r="C66" s="53">
        <v>14</v>
      </c>
      <c r="D66" s="53">
        <v>76</v>
      </c>
      <c r="E66" s="53">
        <v>0</v>
      </c>
      <c r="F66" s="53">
        <v>0</v>
      </c>
    </row>
    <row r="67" spans="1:6" ht="18" customHeight="1">
      <c r="A67" s="51" t="s">
        <v>321</v>
      </c>
      <c r="B67" s="52" t="s">
        <v>242</v>
      </c>
      <c r="C67" s="53">
        <v>44</v>
      </c>
      <c r="D67" s="53">
        <v>80</v>
      </c>
      <c r="E67" s="53">
        <v>40</v>
      </c>
      <c r="F67" s="53">
        <v>99</v>
      </c>
    </row>
    <row r="68" spans="1:6" ht="18" customHeight="1">
      <c r="A68" s="51" t="s">
        <v>322</v>
      </c>
      <c r="B68" s="52" t="s">
        <v>243</v>
      </c>
      <c r="C68" s="53">
        <v>0</v>
      </c>
      <c r="D68" s="53">
        <v>0</v>
      </c>
      <c r="E68" s="53">
        <v>0</v>
      </c>
      <c r="F68" s="53">
        <v>0</v>
      </c>
    </row>
    <row r="69" spans="1:6" ht="18" customHeight="1">
      <c r="A69" s="51" t="s">
        <v>323</v>
      </c>
      <c r="B69" s="52" t="s">
        <v>244</v>
      </c>
      <c r="C69" s="53">
        <v>0</v>
      </c>
      <c r="D69" s="53">
        <v>0</v>
      </c>
      <c r="E69" s="53">
        <v>0</v>
      </c>
      <c r="F69" s="53">
        <v>0</v>
      </c>
    </row>
    <row r="70" spans="1:6" ht="18" customHeight="1">
      <c r="A70" s="51" t="s">
        <v>324</v>
      </c>
      <c r="B70" s="52" t="s">
        <v>53</v>
      </c>
      <c r="C70" s="53">
        <v>0</v>
      </c>
      <c r="D70" s="53">
        <v>0</v>
      </c>
      <c r="E70" s="53">
        <v>0</v>
      </c>
      <c r="F70" s="53">
        <v>0</v>
      </c>
    </row>
    <row r="71" spans="1:6" ht="15">
      <c r="A71" s="51" t="s">
        <v>14</v>
      </c>
      <c r="B71" s="54"/>
      <c r="C71" s="54"/>
      <c r="D71" s="54"/>
      <c r="E71" s="54"/>
      <c r="F71" s="54"/>
    </row>
    <row r="72" spans="1:6" ht="18" customHeight="1">
      <c r="A72" s="51" t="s">
        <v>325</v>
      </c>
      <c r="B72" s="52" t="s">
        <v>55</v>
      </c>
      <c r="C72" s="53">
        <v>0</v>
      </c>
      <c r="D72" s="53">
        <v>0</v>
      </c>
      <c r="E72" s="53">
        <v>0</v>
      </c>
      <c r="F72" s="53">
        <v>0</v>
      </c>
    </row>
    <row r="73" spans="1:6" ht="18" customHeight="1">
      <c r="A73" s="51" t="s">
        <v>326</v>
      </c>
      <c r="B73" s="52" t="s">
        <v>61</v>
      </c>
      <c r="C73" s="53">
        <v>0</v>
      </c>
      <c r="D73" s="53">
        <v>0</v>
      </c>
      <c r="E73" s="53">
        <v>0</v>
      </c>
      <c r="F73" s="53">
        <v>0</v>
      </c>
    </row>
    <row r="74" spans="1:6" ht="18" customHeight="1">
      <c r="A74" s="51" t="s">
        <v>327</v>
      </c>
      <c r="B74" s="52" t="s">
        <v>63</v>
      </c>
      <c r="C74" s="53">
        <v>0</v>
      </c>
      <c r="D74" s="53">
        <v>0</v>
      </c>
      <c r="E74" s="53">
        <v>0</v>
      </c>
      <c r="F74" s="53">
        <v>0</v>
      </c>
    </row>
    <row r="75" spans="1:6" ht="18" customHeight="1">
      <c r="A75" s="51" t="s">
        <v>328</v>
      </c>
      <c r="B75" s="52" t="s">
        <v>65</v>
      </c>
      <c r="C75" s="53">
        <v>0</v>
      </c>
      <c r="D75" s="53">
        <v>0</v>
      </c>
      <c r="E75" s="53">
        <v>0</v>
      </c>
      <c r="F75" s="53">
        <v>0</v>
      </c>
    </row>
    <row r="76" spans="1:6" ht="18" customHeight="1">
      <c r="A76" s="51" t="s">
        <v>329</v>
      </c>
      <c r="B76" s="52" t="s">
        <v>67</v>
      </c>
      <c r="C76" s="53">
        <v>0</v>
      </c>
      <c r="D76" s="53">
        <v>0</v>
      </c>
      <c r="E76" s="53">
        <v>0</v>
      </c>
      <c r="F76" s="53">
        <v>0</v>
      </c>
    </row>
    <row r="77" spans="1:6" ht="18" customHeight="1">
      <c r="A77" s="51" t="s">
        <v>245</v>
      </c>
      <c r="B77" s="52" t="s">
        <v>77</v>
      </c>
      <c r="C77" s="53">
        <v>0</v>
      </c>
      <c r="D77" s="53">
        <v>20323</v>
      </c>
      <c r="E77" s="53">
        <v>1697</v>
      </c>
      <c r="F77" s="53">
        <v>1703</v>
      </c>
    </row>
    <row r="78" spans="1:6" ht="18" customHeight="1">
      <c r="A78" s="51" t="s">
        <v>246</v>
      </c>
      <c r="B78" s="52" t="s">
        <v>87</v>
      </c>
      <c r="C78" s="53">
        <v>929</v>
      </c>
      <c r="D78" s="53">
        <v>-16098</v>
      </c>
      <c r="E78" s="53">
        <v>-907</v>
      </c>
      <c r="F78" s="53">
        <v>17555</v>
      </c>
    </row>
    <row r="79" spans="1:6" ht="15">
      <c r="A79" s="51" t="s">
        <v>247</v>
      </c>
      <c r="B79" s="52" t="s">
        <v>89</v>
      </c>
      <c r="C79" s="53">
        <v>0</v>
      </c>
      <c r="D79" s="53">
        <v>424</v>
      </c>
      <c r="E79" s="53">
        <v>23</v>
      </c>
      <c r="F79" s="53">
        <v>149</v>
      </c>
    </row>
    <row r="80" spans="1:6" ht="18" customHeight="1">
      <c r="A80" s="51" t="s">
        <v>248</v>
      </c>
      <c r="B80" s="52" t="s">
        <v>91</v>
      </c>
      <c r="C80" s="53">
        <v>5633</v>
      </c>
      <c r="D80" s="53">
        <v>42606</v>
      </c>
      <c r="E80" s="53">
        <v>32013</v>
      </c>
      <c r="F80" s="53">
        <v>120301</v>
      </c>
    </row>
    <row r="81" spans="1:6" ht="18" customHeight="1">
      <c r="A81" s="51" t="s">
        <v>249</v>
      </c>
      <c r="B81" s="52" t="s">
        <v>93</v>
      </c>
      <c r="C81" s="53">
        <v>0</v>
      </c>
      <c r="D81" s="53">
        <v>0</v>
      </c>
      <c r="E81" s="53">
        <v>0</v>
      </c>
      <c r="F81" s="53">
        <v>0</v>
      </c>
    </row>
    <row r="82" spans="1:6" ht="18" customHeight="1">
      <c r="A82" s="51" t="s">
        <v>250</v>
      </c>
      <c r="B82" s="52" t="s">
        <v>95</v>
      </c>
      <c r="C82" s="53">
        <v>0</v>
      </c>
      <c r="D82" s="53">
        <v>0</v>
      </c>
      <c r="E82" s="53">
        <v>0</v>
      </c>
      <c r="F82" s="53">
        <v>0</v>
      </c>
    </row>
    <row r="83" spans="1:6" ht="18" customHeight="1">
      <c r="A83" s="51" t="s">
        <v>251</v>
      </c>
      <c r="B83" s="52" t="s">
        <v>98</v>
      </c>
      <c r="C83" s="53">
        <v>0</v>
      </c>
      <c r="D83" s="53">
        <v>0</v>
      </c>
      <c r="E83" s="53">
        <v>0</v>
      </c>
      <c r="F83" s="53">
        <v>0</v>
      </c>
    </row>
    <row r="84" spans="1:6" ht="25.5">
      <c r="A84" s="51" t="s">
        <v>252</v>
      </c>
      <c r="B84" s="52" t="s">
        <v>100</v>
      </c>
      <c r="C84" s="53">
        <v>0</v>
      </c>
      <c r="D84" s="53">
        <v>0</v>
      </c>
      <c r="E84" s="53">
        <v>0</v>
      </c>
      <c r="F84" s="53">
        <v>0</v>
      </c>
    </row>
    <row r="85" spans="1:6" ht="15">
      <c r="A85" s="51" t="s">
        <v>14</v>
      </c>
      <c r="B85" s="54"/>
      <c r="C85" s="54"/>
      <c r="D85" s="54"/>
      <c r="E85" s="54"/>
      <c r="F85" s="54"/>
    </row>
    <row r="86" spans="1:6" ht="18" customHeight="1">
      <c r="A86" s="51" t="s">
        <v>307</v>
      </c>
      <c r="B86" s="52" t="s">
        <v>253</v>
      </c>
      <c r="C86" s="53">
        <v>0</v>
      </c>
      <c r="D86" s="53">
        <v>0</v>
      </c>
      <c r="E86" s="53">
        <v>0</v>
      </c>
      <c r="F86" s="53">
        <v>0</v>
      </c>
    </row>
    <row r="87" spans="1:6" ht="18" customHeight="1">
      <c r="A87" s="51" t="s">
        <v>308</v>
      </c>
      <c r="B87" s="52" t="s">
        <v>254</v>
      </c>
      <c r="C87" s="53">
        <v>0</v>
      </c>
      <c r="D87" s="53">
        <v>0</v>
      </c>
      <c r="E87" s="53">
        <v>0</v>
      </c>
      <c r="F87" s="53">
        <v>0</v>
      </c>
    </row>
    <row r="88" spans="1:6" ht="18" customHeight="1">
      <c r="A88" s="51" t="s">
        <v>309</v>
      </c>
      <c r="B88" s="52" t="s">
        <v>255</v>
      </c>
      <c r="C88" s="53">
        <v>0</v>
      </c>
      <c r="D88" s="53">
        <v>0</v>
      </c>
      <c r="E88" s="53">
        <v>0</v>
      </c>
      <c r="F88" s="53">
        <v>0</v>
      </c>
    </row>
    <row r="89" spans="1:6" ht="18" customHeight="1">
      <c r="A89" s="51" t="s">
        <v>310</v>
      </c>
      <c r="B89" s="52" t="s">
        <v>256</v>
      </c>
      <c r="C89" s="53">
        <v>0</v>
      </c>
      <c r="D89" s="53">
        <v>0</v>
      </c>
      <c r="E89" s="53">
        <v>0</v>
      </c>
      <c r="F89" s="53">
        <v>0</v>
      </c>
    </row>
    <row r="90" spans="1:6" ht="18" customHeight="1">
      <c r="A90" s="51" t="s">
        <v>257</v>
      </c>
      <c r="B90" s="52" t="s">
        <v>102</v>
      </c>
      <c r="C90" s="53">
        <v>0</v>
      </c>
      <c r="D90" s="53">
        <v>163</v>
      </c>
      <c r="E90" s="53">
        <v>20</v>
      </c>
      <c r="F90" s="53">
        <v>597</v>
      </c>
    </row>
    <row r="91" spans="1:6" ht="15">
      <c r="A91" s="51" t="s">
        <v>258</v>
      </c>
      <c r="B91" s="52" t="s">
        <v>104</v>
      </c>
      <c r="C91" s="53">
        <v>4679</v>
      </c>
      <c r="D91" s="53">
        <v>31786</v>
      </c>
      <c r="E91" s="53">
        <v>4569</v>
      </c>
      <c r="F91" s="53">
        <v>41277</v>
      </c>
    </row>
    <row r="92" spans="1:6" ht="18" customHeight="1">
      <c r="A92" s="51" t="s">
        <v>14</v>
      </c>
      <c r="B92" s="54"/>
      <c r="C92" s="54"/>
      <c r="D92" s="54"/>
      <c r="E92" s="54"/>
      <c r="F92" s="54"/>
    </row>
    <row r="93" spans="1:6" ht="18" customHeight="1">
      <c r="A93" s="51" t="s">
        <v>330</v>
      </c>
      <c r="B93" s="52" t="s">
        <v>259</v>
      </c>
      <c r="C93" s="53">
        <v>1779</v>
      </c>
      <c r="D93" s="53">
        <v>12320</v>
      </c>
      <c r="E93" s="53">
        <v>2938</v>
      </c>
      <c r="F93" s="53">
        <v>21251</v>
      </c>
    </row>
    <row r="94" spans="1:6" ht="18" customHeight="1">
      <c r="A94" s="51" t="s">
        <v>331</v>
      </c>
      <c r="B94" s="52" t="s">
        <v>260</v>
      </c>
      <c r="C94" s="53">
        <v>0</v>
      </c>
      <c r="D94" s="53">
        <v>0</v>
      </c>
      <c r="E94" s="53">
        <v>0</v>
      </c>
      <c r="F94" s="53">
        <v>0</v>
      </c>
    </row>
    <row r="95" spans="1:6" ht="18" customHeight="1">
      <c r="A95" s="51" t="s">
        <v>332</v>
      </c>
      <c r="B95" s="52" t="s">
        <v>261</v>
      </c>
      <c r="C95" s="53">
        <v>2618</v>
      </c>
      <c r="D95" s="53">
        <v>17166</v>
      </c>
      <c r="E95" s="53">
        <v>1222</v>
      </c>
      <c r="F95" s="53">
        <v>17234</v>
      </c>
    </row>
    <row r="96" spans="1:6" ht="18" customHeight="1">
      <c r="A96" s="51" t="s">
        <v>333</v>
      </c>
      <c r="B96" s="52" t="s">
        <v>262</v>
      </c>
      <c r="C96" s="53">
        <v>37</v>
      </c>
      <c r="D96" s="53">
        <v>232</v>
      </c>
      <c r="E96" s="53">
        <v>58</v>
      </c>
      <c r="F96" s="53">
        <v>352</v>
      </c>
    </row>
    <row r="97" spans="1:6" ht="18" customHeight="1">
      <c r="A97" s="51" t="s">
        <v>334</v>
      </c>
      <c r="B97" s="52" t="s">
        <v>263</v>
      </c>
      <c r="C97" s="53">
        <v>245</v>
      </c>
      <c r="D97" s="53">
        <v>2067</v>
      </c>
      <c r="E97" s="53">
        <v>351</v>
      </c>
      <c r="F97" s="53">
        <v>2440</v>
      </c>
    </row>
    <row r="98" spans="1:6" ht="15">
      <c r="A98" s="51" t="s">
        <v>335</v>
      </c>
      <c r="B98" s="52" t="s">
        <v>264</v>
      </c>
      <c r="C98" s="53">
        <v>0</v>
      </c>
      <c r="D98" s="53">
        <v>1</v>
      </c>
      <c r="E98" s="53">
        <v>0</v>
      </c>
      <c r="F98" s="53">
        <v>0</v>
      </c>
    </row>
    <row r="99" spans="1:6" ht="18" customHeight="1">
      <c r="A99" s="51" t="s">
        <v>265</v>
      </c>
      <c r="B99" s="52" t="s">
        <v>106</v>
      </c>
      <c r="C99" s="53">
        <v>0</v>
      </c>
      <c r="D99" s="53">
        <v>10</v>
      </c>
      <c r="E99" s="53">
        <v>0</v>
      </c>
      <c r="F99" s="53">
        <v>0</v>
      </c>
    </row>
    <row r="100" spans="1:6" ht="18" customHeight="1">
      <c r="A100" s="51" t="s">
        <v>336</v>
      </c>
      <c r="B100" s="52" t="s">
        <v>108</v>
      </c>
      <c r="C100" s="53">
        <v>11819</v>
      </c>
      <c r="D100" s="53">
        <v>81008</v>
      </c>
      <c r="E100" s="53">
        <v>37563</v>
      </c>
      <c r="F100" s="53">
        <v>182634</v>
      </c>
    </row>
    <row r="101" spans="1:6" ht="21.75" customHeight="1">
      <c r="A101" s="51" t="s">
        <v>337</v>
      </c>
      <c r="B101" s="52" t="s">
        <v>110</v>
      </c>
      <c r="C101" s="53">
        <v>-999</v>
      </c>
      <c r="D101" s="53">
        <v>6618</v>
      </c>
      <c r="E101" s="53">
        <v>-8032</v>
      </c>
      <c r="F101" s="53">
        <v>4147</v>
      </c>
    </row>
    <row r="102" spans="1:6" ht="21.75" customHeight="1">
      <c r="A102" s="51" t="s">
        <v>266</v>
      </c>
      <c r="B102" s="52" t="s">
        <v>112</v>
      </c>
      <c r="C102" s="53">
        <v>0</v>
      </c>
      <c r="D102" s="53">
        <v>0</v>
      </c>
      <c r="E102" s="53">
        <v>0</v>
      </c>
      <c r="F102" s="53">
        <v>0</v>
      </c>
    </row>
    <row r="103" spans="1:6" ht="21.75" customHeight="1">
      <c r="A103" s="51" t="s">
        <v>338</v>
      </c>
      <c r="B103" s="52" t="s">
        <v>135</v>
      </c>
      <c r="C103" s="53">
        <v>-999</v>
      </c>
      <c r="D103" s="53">
        <v>6618</v>
      </c>
      <c r="E103" s="53">
        <v>-8032</v>
      </c>
      <c r="F103" s="53">
        <v>4147</v>
      </c>
    </row>
    <row r="104" spans="1:6" ht="15">
      <c r="A104" s="51" t="s">
        <v>267</v>
      </c>
      <c r="B104" s="52" t="s">
        <v>145</v>
      </c>
      <c r="C104" s="53">
        <v>0</v>
      </c>
      <c r="D104" s="53">
        <v>0</v>
      </c>
      <c r="E104" s="53">
        <v>0</v>
      </c>
      <c r="F104" s="53">
        <v>0</v>
      </c>
    </row>
    <row r="105" spans="1:6" ht="18" customHeight="1">
      <c r="A105" s="51" t="s">
        <v>339</v>
      </c>
      <c r="B105" s="52" t="s">
        <v>147</v>
      </c>
      <c r="C105" s="53">
        <v>-999</v>
      </c>
      <c r="D105" s="53">
        <v>6618</v>
      </c>
      <c r="E105" s="53">
        <v>-8032</v>
      </c>
      <c r="F105" s="53">
        <v>4147</v>
      </c>
    </row>
    <row r="106" spans="1:6" ht="18" customHeight="1">
      <c r="A106" s="65"/>
      <c r="B106" s="66"/>
      <c r="C106" s="66"/>
      <c r="D106" s="66"/>
      <c r="E106" s="66"/>
      <c r="F106" s="66"/>
    </row>
    <row r="107" ht="42" customHeight="1"/>
    <row r="108" ht="14.25" customHeight="1">
      <c r="A108" s="28" t="s">
        <v>268</v>
      </c>
    </row>
    <row r="109" ht="9" customHeight="1"/>
    <row r="110" spans="1:6" ht="14.25" customHeight="1">
      <c r="A110" s="64" t="s">
        <v>340</v>
      </c>
      <c r="B110" s="60"/>
      <c r="C110" s="60"/>
      <c r="D110" s="60"/>
      <c r="E110" s="60"/>
      <c r="F110" s="58"/>
    </row>
    <row r="111" ht="88.5" customHeight="1"/>
    <row r="112" spans="1:5" ht="14.25" customHeight="1">
      <c r="A112" s="55" t="s">
        <v>269</v>
      </c>
      <c r="B112" s="61"/>
      <c r="C112" s="64" t="s">
        <v>191</v>
      </c>
      <c r="D112" s="60"/>
      <c r="E112" s="58"/>
    </row>
    <row r="113" ht="21.75" customHeight="1"/>
    <row r="114" spans="1:4" ht="14.25" customHeight="1">
      <c r="A114" s="55" t="s">
        <v>192</v>
      </c>
      <c r="B114" s="61"/>
      <c r="C114" s="64" t="s">
        <v>193</v>
      </c>
      <c r="D114" s="58"/>
    </row>
    <row r="115" ht="10.5" customHeight="1"/>
    <row r="116" spans="1:4" ht="14.25" customHeight="1">
      <c r="A116" s="55" t="s">
        <v>194</v>
      </c>
      <c r="B116" s="56"/>
      <c r="C116" s="55" t="s">
        <v>195</v>
      </c>
      <c r="D116" s="56"/>
    </row>
    <row r="117" ht="11.25" customHeight="1"/>
    <row r="118" spans="1:4" ht="14.25" customHeight="1">
      <c r="A118" s="55" t="s">
        <v>196</v>
      </c>
      <c r="B118" s="61"/>
      <c r="C118" s="62" t="s">
        <v>273</v>
      </c>
      <c r="D118" s="58"/>
    </row>
    <row r="119" ht="12.75" customHeight="1"/>
    <row r="120" spans="1:4" ht="14.25" customHeight="1">
      <c r="A120" s="55" t="s">
        <v>198</v>
      </c>
      <c r="B120" s="56"/>
      <c r="C120" s="55" t="s">
        <v>271</v>
      </c>
      <c r="D120" s="56"/>
    </row>
    <row r="121" ht="12.75" customHeight="1"/>
    <row r="122" spans="1:4" ht="14.25" customHeight="1">
      <c r="A122" s="55" t="s">
        <v>199</v>
      </c>
      <c r="B122" s="56"/>
      <c r="C122" s="55" t="s">
        <v>272</v>
      </c>
      <c r="D122" s="56"/>
    </row>
    <row r="123" ht="13.5" customHeight="1"/>
    <row r="124" spans="1:4" ht="14.25" customHeight="1">
      <c r="A124" s="55" t="s">
        <v>200</v>
      </c>
      <c r="B124" s="56"/>
      <c r="C124" s="55" t="s">
        <v>271</v>
      </c>
      <c r="D124" s="56"/>
    </row>
    <row r="125" ht="12.75" customHeight="1"/>
    <row r="126" spans="1:3" ht="14.25" customHeight="1">
      <c r="A126" s="55" t="s">
        <v>201</v>
      </c>
      <c r="B126" s="56"/>
      <c r="C126" s="46" t="s">
        <v>201</v>
      </c>
    </row>
    <row r="127" ht="18" customHeight="1"/>
  </sheetData>
  <sheetProtection/>
  <mergeCells count="19">
    <mergeCell ref="C120:D120"/>
    <mergeCell ref="A1:F1"/>
    <mergeCell ref="A3:C3"/>
    <mergeCell ref="A110:F110"/>
    <mergeCell ref="A112:B112"/>
    <mergeCell ref="C112:E112"/>
    <mergeCell ref="A114:B114"/>
    <mergeCell ref="C114:D114"/>
    <mergeCell ref="A106:F106"/>
    <mergeCell ref="A122:B122"/>
    <mergeCell ref="C122:D122"/>
    <mergeCell ref="A124:B124"/>
    <mergeCell ref="C124:D124"/>
    <mergeCell ref="A126:B126"/>
    <mergeCell ref="A116:B116"/>
    <mergeCell ref="C116:D116"/>
    <mergeCell ref="A118:B118"/>
    <mergeCell ref="C118:D118"/>
    <mergeCell ref="A120:B120"/>
  </mergeCells>
  <hyperlinks>
    <hyperlink ref="C118" r:id="rId1" display="zhanna.skakova@yurta.kz"/>
  </hyperlinks>
  <printOptions/>
  <pageMargins left="0" right="0" top="0" bottom="0" header="0.31496062992125984" footer="0.31496062992125984"/>
  <pageSetup fitToHeight="0" fitToWidth="1" horizontalDpi="600" verticalDpi="600" orientation="portrait" paperSize="9" scale="77" r:id="rId2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Ainur Bexatova</dc:creator>
  <cp:keywords/>
  <dc:description/>
  <cp:lastModifiedBy>Aigul Tatibaeva</cp:lastModifiedBy>
  <cp:lastPrinted>2020-07-13T09:15:35Z</cp:lastPrinted>
  <dcterms:created xsi:type="dcterms:W3CDTF">2020-07-08T11:49:58Z</dcterms:created>
  <dcterms:modified xsi:type="dcterms:W3CDTF">2021-07-16T03:35:07Z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