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3"/>
  </bookViews>
  <sheets>
    <sheet name="ФО 1" sheetId="1" r:id="rId1"/>
    <sheet name="ФО 2" sheetId="2" r:id="rId2"/>
    <sheet name="ФО 3" sheetId="3" r:id="rId3"/>
    <sheet name="ФО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<sst xmlns="http://schemas.openxmlformats.org/spreadsheetml/2006/main" count="196" uniqueCount="172">
  <si>
    <t>Активы</t>
  </si>
  <si>
    <t xml:space="preserve"> 31.12.2014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</si>
  <si>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</si>
  <si>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</si>
  <si>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</si>
  <si>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Запасы</t>
  </si>
  <si>
    <t>Текущие налоговые активы</t>
  </si>
  <si>
    <t>Авансы выданные</t>
  </si>
  <si>
    <t>Прочие краткосрочные активы</t>
  </si>
  <si>
    <t>Итого краткосрочных активов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</si>
  <si>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</si>
  <si>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</si>
  <si>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</si>
  <si>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</si>
  <si>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</si>
  <si>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</si>
  <si>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</si>
  <si>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</si>
  <si>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</si>
  <si>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</si>
  <si>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</si>
  <si>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 xml:space="preserve">Итого долгосрочных активов </t>
  </si>
  <si>
    <t xml:space="preserve">Баланс </t>
  </si>
  <si>
    <t>Обязательство и капитал</t>
  </si>
  <si>
    <t>III. Краткосрочные обязательства</t>
  </si>
  <si>
    <t>Займы</t>
  </si>
  <si>
    <t>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</si>
  <si>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</si>
  <si>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</si>
  <si>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</si>
  <si>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</t>
  </si>
  <si>
    <t>Прочие краткосрочные обязательства</t>
  </si>
  <si>
    <t xml:space="preserve">Итого краткосрочных обязательств 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</si>
  <si>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</si>
  <si>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</si>
  <si>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</si>
  <si>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</si>
  <si>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</si>
  <si>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</si>
  <si>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</si>
  <si>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</si>
  <si>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</si>
  <si>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</si>
  <si>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</si>
  <si>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</si>
  <si>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</si>
  <si>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 xml:space="preserve">Итого капитал, относимый на собственников материнской организации </t>
  </si>
  <si>
    <t>Доля неконтролирующих собственников</t>
  </si>
  <si>
    <t xml:space="preserve">Всего капитал </t>
  </si>
  <si>
    <t>Балансовая стоимость 1 акции</t>
  </si>
  <si>
    <t>Наименование показателей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</si>
  <si>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</si>
  <si>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</si>
  <si>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</si>
  <si>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</si>
  <si>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</si>
  <si>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/ расходы, нетто</t>
  </si>
  <si>
    <t xml:space="preserve">Итого операционная прибыль (убыток) 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</si>
  <si>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</si>
  <si>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</si>
  <si>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</si>
  <si>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 xml:space="preserve">Прибыль (убыток) до налогообложения  </t>
  </si>
  <si>
    <t>Расходы по подоходному налогу</t>
  </si>
  <si>
    <t xml:space="preserve">Прибыль (убыток) после налогообложения от продолжающейся деятельности </t>
  </si>
  <si>
    <t>Прибыль (убыток) после налогообложения от прекращенной деятельности</t>
  </si>
  <si>
    <t>Прибыль за год,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</si>
  <si>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</si>
  <si>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</si>
  <si>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</si>
  <si>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</si>
  <si>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</si>
  <si>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</si>
  <si>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</si>
  <si>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</si>
  <si>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</si>
  <si>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</si>
  <si>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</si>
  <si>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</si>
  <si>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</si>
  <si>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</t>
  </si>
  <si>
    <t>Общая совокупная прибыль относимая на:</t>
  </si>
  <si>
    <t>доля неконтролирующих собственников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</si>
  <si>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</si>
  <si>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</si>
  <si>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</si>
  <si>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</si>
  <si>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</si>
  <si>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за 9 месяцев 2015</t>
  </si>
  <si>
    <t>за 9 месяцев 2014</t>
  </si>
  <si>
    <t>I. Движение денежных средств от операционной деятельности</t>
  </si>
  <si>
    <t xml:space="preserve">1. Поступление денежных средств, всего 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</si>
  <si>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</si>
  <si>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</si>
  <si>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</si>
  <si>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</si>
  <si>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</si>
  <si>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</si>
  <si>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 xml:space="preserve">2. Выбытие денежных средств, всего 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</si>
  <si>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</si>
  <si>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</si>
  <si>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</si>
  <si>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</si>
  <si>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</si>
  <si>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</si>
  <si>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</si>
  <si>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</si>
  <si>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</si>
  <si>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</si>
  <si>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</si>
  <si>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</si>
  <si>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</si>
  <si>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</si>
  <si>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</si>
  <si>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</si>
  <si>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</si>
  <si>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</si>
  <si>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</si>
  <si>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</si>
  <si>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</si>
  <si>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</si>
  <si>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</si>
  <si>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</si>
  <si>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</si>
  <si>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</si>
  <si>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</si>
  <si>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</si>
  <si>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 xml:space="preserve">Чистая сумма денежных средств от инвестиционной деятельности 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</si>
  <si>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</si>
  <si>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</si>
  <si>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</si>
  <si>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</si>
  <si>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</si>
  <si>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</si>
  <si>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</si>
  <si>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 xml:space="preserve"> Чистая сумма денежных средств от финансовой деятельности</t>
  </si>
  <si>
    <t>4. Влияние обменных курсов валют к тенге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</si>
  <si>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</si>
  <si>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</si>
  <si>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</si>
  <si>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</si>
  <si>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Капитал материнской организации</t>
  </si>
  <si>
    <t>Доля меньшинства</t>
  </si>
  <si>
    <t>Итого капитал</t>
  </si>
  <si>
    <t>Выпущенный капитал</t>
  </si>
  <si>
    <t>Резервный капитал</t>
  </si>
  <si>
    <t>Нераспределенная прибыль</t>
  </si>
  <si>
    <t>Всего</t>
  </si>
  <si>
    <t>Сальдо на начало отчетного периода</t>
  </si>
  <si>
    <t>010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</si>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</sst>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24" fillId="0" borderId="0">
      <alignment/>
      <protection/>
    </xf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64" fontId="21" fillId="0" borderId="10" xfId="53" applyNumberFormat="1" applyFont="1" applyFill="1" applyBorder="1">
      <alignment/>
      <protection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20" fillId="0" borderId="10" xfId="49" applyFont="1" applyFill="1" applyBorder="1" applyAlignment="1">
      <alignment horizontal="center"/>
      <protection/>
    </xf>
    <xf numFmtId="0" fontId="25" fillId="0" borderId="10" xfId="49" applyFont="1" applyFill="1" applyBorder="1" applyAlignment="1">
      <alignment horizontal="center" vertical="center" wrapText="1"/>
      <protection/>
    </xf>
    <xf numFmtId="0" fontId="25" fillId="0" borderId="10" xfId="49" applyFont="1" applyFill="1" applyBorder="1" applyAlignment="1">
      <alignment horizontal="center" vertical="top" wrapText="1"/>
      <protection/>
    </xf>
    <xf numFmtId="0" fontId="25" fillId="0" borderId="10" xfId="49" applyFont="1" applyFill="1" applyBorder="1" applyAlignment="1">
      <alignment horizontal="center" vertical="center" wrapText="1"/>
      <protection/>
    </xf>
    <xf numFmtId="0" fontId="26" fillId="0" borderId="10" xfId="49" applyFont="1" applyFill="1" applyBorder="1" applyAlignment="1">
      <alignment wrapText="1"/>
      <protection/>
    </xf>
    <xf numFmtId="49" fontId="27" fillId="0" borderId="10" xfId="49" applyNumberFormat="1" applyFont="1" applyFill="1" applyBorder="1" applyAlignment="1">
      <alignment horizontal="center" vertical="top"/>
      <protection/>
    </xf>
    <xf numFmtId="3" fontId="27" fillId="0" borderId="10" xfId="49" applyNumberFormat="1" applyFont="1" applyFill="1" applyBorder="1">
      <alignment/>
      <protection/>
    </xf>
    <xf numFmtId="0" fontId="25" fillId="0" borderId="10" xfId="49" applyFont="1" applyFill="1" applyBorder="1" applyAlignment="1">
      <alignment wrapText="1"/>
      <protection/>
    </xf>
    <xf numFmtId="49" fontId="20" fillId="0" borderId="10" xfId="49" applyNumberFormat="1" applyFont="1" applyFill="1" applyBorder="1" applyAlignment="1">
      <alignment horizontal="center" vertical="top"/>
      <protection/>
    </xf>
    <xf numFmtId="3" fontId="20" fillId="0" borderId="10" xfId="49" applyNumberFormat="1" applyFont="1" applyFill="1" applyBorder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АНДАГАЧ тел3-33-96" xfId="49"/>
    <cellStyle name="Контрольная ячейка" xfId="50"/>
    <cellStyle name="Название" xfId="51"/>
    <cellStyle name="Нейтральный" xfId="52"/>
    <cellStyle name="Обычный_Займы для Айман 2 кв 2009 ЦБ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3;&#1086;&#1095;&#1080;&#1077;%20&#1092;&#1086;&#1088;&#1084;&#1099;%203%20&#1082;&#1074;%202015%20&#1082;&#1086;&#1085;&#1089;&#1086;&#1083;&#1080;&#1076;&#1072;&#1094;&#1080;&#1103;%20&#1074;&#1093;%20&#1072;&#1091;&#1076;&#1080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баланс"/>
      <sheetName val="ОСВ"/>
      <sheetName val="Лист1"/>
      <sheetName val="ОПиУ"/>
      <sheetName val="фо1"/>
      <sheetName val="фо2"/>
      <sheetName val="фо3"/>
      <sheetName val="деньги"/>
      <sheetName val="1000"/>
      <sheetName val="фо4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нал"/>
      <sheetName val="акц"/>
      <sheetName val="дохрас"/>
      <sheetName val="численность"/>
      <sheetName val="АО "/>
      <sheetName val="ДС"/>
      <sheetName val="LCC"/>
      <sheetName val="ТОО"/>
      <sheetName val="ОС"/>
      <sheetName val="обл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34">
      <selection activeCell="C1" sqref="C1:D52"/>
    </sheetView>
  </sheetViews>
  <sheetFormatPr defaultColWidth="9.140625" defaultRowHeight="15"/>
  <cols>
    <col min="1" max="1" width="41.421875" style="0" customWidth="1"/>
    <col min="3" max="3" width="14.57421875" style="0" customWidth="1"/>
    <col min="4" max="4" width="17.7109375" style="0" customWidth="1"/>
  </cols>
  <sheetData>
    <row r="1" spans="1:4" ht="15">
      <c r="A1" s="1" t="s">
        <v>0</v>
      </c>
      <c r="B1" s="1"/>
      <c r="C1" s="2">
        <v>42277</v>
      </c>
      <c r="D1" s="1" t="s">
        <v>1</v>
      </c>
    </row>
    <row r="2" spans="1:4" ht="15">
      <c r="A2" s="3" t="s">
        <v>2</v>
      </c>
      <c r="B2" s="1"/>
      <c r="C2" s="4"/>
      <c r="D2" s="5"/>
    </row>
    <row r="3" spans="1:4" ht="15">
      <c r="A3" s="4" t="s">
        <v>3</v>
      </c>
      <c r="B3" s="5">
        <v>7</v>
      </c>
      <c r="C3" s="6">
        <v>2171499</v>
      </c>
      <c r="D3" s="6">
        <v>138900</v>
      </c>
    </row>
    <row r="4" spans="1:4" ht="24">
      <c r="A4" s="4" t="s">
        <v>4</v>
      </c>
      <c r="B4" s="5">
        <v>8</v>
      </c>
      <c r="C4" s="6">
        <v>7724842</v>
      </c>
      <c r="D4" s="6">
        <v>10333792</v>
      </c>
    </row>
    <row r="5" spans="1:4" ht="15">
      <c r="A5" s="4" t="s">
        <v>5</v>
      </c>
      <c r="B5" s="5">
        <v>9</v>
      </c>
      <c r="C5" s="6">
        <v>6238351</v>
      </c>
      <c r="D5" s="6">
        <v>3448147</v>
      </c>
    </row>
    <row r="6" spans="1:4" ht="15">
      <c r="A6" s="4" t="s">
        <v>6</v>
      </c>
      <c r="B6" s="5">
        <v>10</v>
      </c>
      <c r="C6" s="6">
        <v>79398</v>
      </c>
      <c r="D6" s="6">
        <v>11991</v>
      </c>
    </row>
    <row r="7" spans="1:4" ht="15">
      <c r="A7" s="4" t="s">
        <v>7</v>
      </c>
      <c r="B7" s="5">
        <v>11</v>
      </c>
      <c r="C7" s="6">
        <v>2599388</v>
      </c>
      <c r="D7" s="6">
        <v>5739649</v>
      </c>
    </row>
    <row r="8" spans="1:4" ht="15">
      <c r="A8" s="4" t="s">
        <v>8</v>
      </c>
      <c r="B8" s="5">
        <v>12</v>
      </c>
      <c r="C8" s="6">
        <v>147454</v>
      </c>
      <c r="D8" s="6">
        <v>13191</v>
      </c>
    </row>
    <row r="9" spans="1:4" ht="15">
      <c r="A9" s="3" t="s">
        <v>9</v>
      </c>
      <c r="B9" s="1"/>
      <c r="C9" s="7">
        <v>18960932</v>
      </c>
      <c r="D9" s="7">
        <v>19685670</v>
      </c>
    </row>
    <row r="10" spans="1:4" ht="24">
      <c r="A10" s="4" t="s">
        <v>10</v>
      </c>
      <c r="B10" s="5"/>
      <c r="C10" s="8"/>
      <c r="D10" s="8"/>
    </row>
    <row r="11" spans="1:4" ht="15">
      <c r="A11" s="3" t="s">
        <v>11</v>
      </c>
      <c r="B11" s="1"/>
      <c r="C11" s="8"/>
      <c r="D11" s="8"/>
    </row>
    <row r="12" spans="1:4" ht="24">
      <c r="A12" s="4" t="s">
        <v>12</v>
      </c>
      <c r="B12" s="5">
        <v>13</v>
      </c>
      <c r="C12" s="6">
        <v>4353</v>
      </c>
      <c r="D12" s="6">
        <v>599145</v>
      </c>
    </row>
    <row r="13" spans="1:4" ht="24">
      <c r="A13" s="4" t="s">
        <v>13</v>
      </c>
      <c r="B13" s="5"/>
      <c r="C13" s="8"/>
      <c r="D13" s="8"/>
    </row>
    <row r="14" spans="1:4" ht="15">
      <c r="A14" s="4" t="s">
        <v>14</v>
      </c>
      <c r="B14" s="5">
        <v>14</v>
      </c>
      <c r="C14" s="6">
        <v>73956</v>
      </c>
      <c r="D14" s="6">
        <v>73956</v>
      </c>
    </row>
    <row r="15" spans="1:4" ht="15">
      <c r="A15" s="4" t="s">
        <v>15</v>
      </c>
      <c r="B15" s="5">
        <v>15</v>
      </c>
      <c r="C15" s="6">
        <v>1786797</v>
      </c>
      <c r="D15" s="6">
        <v>1853890</v>
      </c>
    </row>
    <row r="16" spans="1:4" ht="15">
      <c r="A16" s="4" t="s">
        <v>16</v>
      </c>
      <c r="B16" s="5"/>
      <c r="C16" s="8"/>
      <c r="D16" s="8"/>
    </row>
    <row r="17" spans="1:4" ht="15">
      <c r="A17" s="4" t="s">
        <v>17</v>
      </c>
      <c r="B17" s="5"/>
      <c r="C17" s="8"/>
      <c r="D17" s="8"/>
    </row>
    <row r="18" spans="1:4" ht="15">
      <c r="A18" s="4" t="s">
        <v>18</v>
      </c>
      <c r="B18" s="5">
        <v>16</v>
      </c>
      <c r="C18" s="6">
        <v>2613</v>
      </c>
      <c r="D18" s="6">
        <v>2947</v>
      </c>
    </row>
    <row r="19" spans="1:4" ht="15">
      <c r="A19" s="4" t="s">
        <v>19</v>
      </c>
      <c r="B19" s="5"/>
      <c r="C19" s="8"/>
      <c r="D19" s="8"/>
    </row>
    <row r="20" spans="1:4" ht="15">
      <c r="A20" s="9" t="s">
        <v>20</v>
      </c>
      <c r="B20" s="9"/>
      <c r="C20" s="10"/>
      <c r="D20" s="10">
        <v>0</v>
      </c>
    </row>
    <row r="21" spans="1:4" ht="15">
      <c r="A21" s="3" t="s">
        <v>21</v>
      </c>
      <c r="B21" s="1"/>
      <c r="C21" s="7">
        <v>1867719</v>
      </c>
      <c r="D21" s="7">
        <v>2529938</v>
      </c>
    </row>
    <row r="22" spans="1:4" ht="15">
      <c r="A22" s="3" t="s">
        <v>22</v>
      </c>
      <c r="B22" s="1"/>
      <c r="C22" s="7">
        <v>20828651</v>
      </c>
      <c r="D22" s="7">
        <v>22215608</v>
      </c>
    </row>
    <row r="23" spans="1:4" ht="15">
      <c r="A23" s="1" t="s">
        <v>23</v>
      </c>
      <c r="B23" s="1"/>
      <c r="C23" s="8"/>
      <c r="D23" s="11"/>
    </row>
    <row r="24" spans="1:4" ht="15">
      <c r="A24" s="3" t="s">
        <v>24</v>
      </c>
      <c r="B24" s="1"/>
      <c r="C24" s="8"/>
      <c r="D24" s="8"/>
    </row>
    <row r="25" spans="1:4" ht="15">
      <c r="A25" s="4" t="s">
        <v>25</v>
      </c>
      <c r="B25" s="5">
        <v>17</v>
      </c>
      <c r="C25" s="6">
        <v>15537184</v>
      </c>
      <c r="D25" s="6">
        <v>13965775</v>
      </c>
    </row>
    <row r="26" spans="1:4" ht="15">
      <c r="A26" s="4" t="s">
        <v>26</v>
      </c>
      <c r="B26" s="5"/>
      <c r="C26" s="6"/>
      <c r="D26" s="8"/>
    </row>
    <row r="27" spans="1:4" ht="15">
      <c r="A27" s="4" t="s">
        <v>27</v>
      </c>
      <c r="B27" s="5"/>
      <c r="C27" s="6">
        <v>0</v>
      </c>
      <c r="D27" s="8"/>
    </row>
    <row r="28" spans="1:4" ht="24">
      <c r="A28" s="4" t="s">
        <v>28</v>
      </c>
      <c r="B28" s="5">
        <v>18</v>
      </c>
      <c r="C28" s="6">
        <v>2017558</v>
      </c>
      <c r="D28" s="6">
        <v>1212530</v>
      </c>
    </row>
    <row r="29" spans="1:4" ht="15">
      <c r="A29" s="4" t="s">
        <v>29</v>
      </c>
      <c r="B29" s="5">
        <v>19</v>
      </c>
      <c r="C29" s="6">
        <v>47095</v>
      </c>
      <c r="D29" s="6">
        <v>47095</v>
      </c>
    </row>
    <row r="30" spans="1:4" ht="15">
      <c r="A30" s="4" t="s">
        <v>30</v>
      </c>
      <c r="B30" s="5"/>
      <c r="C30" s="6">
        <v>313622</v>
      </c>
      <c r="D30" s="6">
        <v>409587</v>
      </c>
    </row>
    <row r="31" spans="1:4" ht="15">
      <c r="A31" s="4" t="s">
        <v>31</v>
      </c>
      <c r="B31" s="5">
        <v>20</v>
      </c>
      <c r="C31" s="6">
        <v>979039</v>
      </c>
      <c r="D31" s="6">
        <v>1805015</v>
      </c>
    </row>
    <row r="32" spans="1:4" ht="15">
      <c r="A32" s="3" t="s">
        <v>32</v>
      </c>
      <c r="B32" s="1"/>
      <c r="C32" s="7">
        <v>18894498</v>
      </c>
      <c r="D32" s="7">
        <v>17440002</v>
      </c>
    </row>
    <row r="33" spans="1:4" ht="24">
      <c r="A33" s="4" t="s">
        <v>33</v>
      </c>
      <c r="B33" s="5"/>
      <c r="C33" s="8"/>
      <c r="D33" s="8"/>
    </row>
    <row r="34" spans="1:4" ht="15">
      <c r="A34" s="3" t="s">
        <v>34</v>
      </c>
      <c r="B34" s="1"/>
      <c r="C34" s="8"/>
      <c r="D34" s="8"/>
    </row>
    <row r="35" spans="1:4" ht="15">
      <c r="A35" s="4" t="s">
        <v>25</v>
      </c>
      <c r="B35" s="5"/>
      <c r="C35" s="8"/>
      <c r="D35" s="8"/>
    </row>
    <row r="36" spans="1:4" ht="15">
      <c r="A36" s="4" t="s">
        <v>26</v>
      </c>
      <c r="B36" s="5"/>
      <c r="C36" s="8"/>
      <c r="D36" s="8"/>
    </row>
    <row r="37" spans="1:4" ht="15">
      <c r="A37" s="4" t="s">
        <v>35</v>
      </c>
      <c r="B37" s="5"/>
      <c r="C37" s="6"/>
      <c r="D37" s="6"/>
    </row>
    <row r="38" spans="1:4" ht="24">
      <c r="A38" s="4" t="s">
        <v>36</v>
      </c>
      <c r="B38" s="5"/>
      <c r="C38" s="8"/>
      <c r="D38" s="8">
        <v>644018</v>
      </c>
    </row>
    <row r="39" spans="1:4" ht="15">
      <c r="A39" s="4" t="s">
        <v>37</v>
      </c>
      <c r="B39" s="4"/>
      <c r="C39" s="6">
        <v>243270</v>
      </c>
      <c r="D39" s="6">
        <v>243268</v>
      </c>
    </row>
    <row r="40" spans="1:4" ht="15">
      <c r="A40" s="4" t="s">
        <v>38</v>
      </c>
      <c r="B40" s="5"/>
      <c r="C40" s="8"/>
      <c r="D40" s="8"/>
    </row>
    <row r="41" spans="1:4" ht="15">
      <c r="A41" s="3" t="s">
        <v>39</v>
      </c>
      <c r="B41" s="1"/>
      <c r="C41" s="7">
        <v>243270</v>
      </c>
      <c r="D41" s="7">
        <v>887286</v>
      </c>
    </row>
    <row r="42" spans="1:4" ht="15">
      <c r="A42" s="3" t="s">
        <v>40</v>
      </c>
      <c r="B42" s="1"/>
      <c r="C42" s="8"/>
      <c r="D42" s="8"/>
    </row>
    <row r="43" spans="1:4" ht="15">
      <c r="A43" s="4" t="s">
        <v>41</v>
      </c>
      <c r="B43" s="5"/>
      <c r="C43" s="6">
        <v>1385514</v>
      </c>
      <c r="D43" s="6">
        <v>1385514</v>
      </c>
    </row>
    <row r="44" spans="1:4" ht="15">
      <c r="A44" s="4" t="s">
        <v>42</v>
      </c>
      <c r="B44" s="5"/>
      <c r="C44" s="8"/>
      <c r="D44" s="8"/>
    </row>
    <row r="45" spans="1:4" ht="15">
      <c r="A45" s="4" t="s">
        <v>43</v>
      </c>
      <c r="B45" s="5"/>
      <c r="C45" s="8"/>
      <c r="D45" s="8"/>
    </row>
    <row r="46" spans="1:4" ht="15">
      <c r="A46" s="4" t="s">
        <v>44</v>
      </c>
      <c r="B46" s="5"/>
      <c r="C46" s="6">
        <v>790193</v>
      </c>
      <c r="D46" s="6">
        <v>801895</v>
      </c>
    </row>
    <row r="47" spans="1:4" ht="15">
      <c r="A47" s="4" t="s">
        <v>45</v>
      </c>
      <c r="B47" s="5"/>
      <c r="C47" s="6">
        <v>-484824</v>
      </c>
      <c r="D47" s="6">
        <v>1700911</v>
      </c>
    </row>
    <row r="48" spans="1:4" ht="24">
      <c r="A48" s="3" t="s">
        <v>46</v>
      </c>
      <c r="B48" s="1"/>
      <c r="C48" s="11"/>
      <c r="D48" s="11"/>
    </row>
    <row r="49" spans="1:4" ht="15">
      <c r="A49" s="4" t="s">
        <v>47</v>
      </c>
      <c r="B49" s="5"/>
      <c r="C49" s="8"/>
      <c r="D49" s="11"/>
    </row>
    <row r="50" spans="1:4" ht="15">
      <c r="A50" s="3" t="s">
        <v>48</v>
      </c>
      <c r="B50" s="1"/>
      <c r="C50" s="7">
        <v>1690883</v>
      </c>
      <c r="D50" s="7">
        <v>3888320</v>
      </c>
    </row>
    <row r="51" spans="1:4" ht="15">
      <c r="A51" s="3" t="s">
        <v>22</v>
      </c>
      <c r="B51" s="1"/>
      <c r="C51" s="7">
        <v>20828651</v>
      </c>
      <c r="D51" s="7">
        <v>22215608</v>
      </c>
    </row>
    <row r="52" spans="1:4" ht="15.75">
      <c r="A52" s="3" t="s">
        <v>49</v>
      </c>
      <c r="B52" s="12"/>
      <c r="C52" s="13">
        <v>804</v>
      </c>
      <c r="D52" s="13">
        <v>1851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9">
      <selection activeCell="C26" sqref="C26"/>
    </sheetView>
  </sheetViews>
  <sheetFormatPr defaultColWidth="9.140625" defaultRowHeight="15"/>
  <cols>
    <col min="1" max="1" width="54.7109375" style="0" customWidth="1"/>
    <col min="3" max="3" width="14.421875" style="0" customWidth="1"/>
    <col min="4" max="4" width="18.00390625" style="0" customWidth="1"/>
  </cols>
  <sheetData>
    <row r="1" spans="1:4" ht="15">
      <c r="A1" s="14" t="s">
        <v>50</v>
      </c>
      <c r="B1" s="14"/>
      <c r="C1" s="15">
        <v>42277</v>
      </c>
      <c r="D1" s="15">
        <v>41912</v>
      </c>
    </row>
    <row r="2" spans="1:4" ht="15">
      <c r="A2" s="16" t="s">
        <v>51</v>
      </c>
      <c r="B2" s="17">
        <v>27</v>
      </c>
      <c r="C2" s="18">
        <v>13985290</v>
      </c>
      <c r="D2" s="18">
        <v>15985952</v>
      </c>
    </row>
    <row r="3" spans="1:4" ht="15">
      <c r="A3" s="16" t="s">
        <v>52</v>
      </c>
      <c r="B3" s="17">
        <v>28</v>
      </c>
      <c r="C3" s="18">
        <v>11137372</v>
      </c>
      <c r="D3" s="18">
        <v>13679987</v>
      </c>
    </row>
    <row r="4" spans="1:4" ht="15">
      <c r="A4" s="19" t="s">
        <v>53</v>
      </c>
      <c r="B4" s="14"/>
      <c r="C4" s="20">
        <v>2847918</v>
      </c>
      <c r="D4" s="20">
        <v>2305965</v>
      </c>
    </row>
    <row r="5" spans="1:4" ht="15">
      <c r="A5" s="16" t="s">
        <v>54</v>
      </c>
      <c r="B5" s="17">
        <v>29</v>
      </c>
      <c r="C5" s="18">
        <v>335119</v>
      </c>
      <c r="D5" s="18">
        <v>361375</v>
      </c>
    </row>
    <row r="6" spans="1:4" ht="15">
      <c r="A6" s="16" t="s">
        <v>55</v>
      </c>
      <c r="B6" s="17">
        <v>30</v>
      </c>
      <c r="C6" s="18">
        <v>628464</v>
      </c>
      <c r="D6" s="18">
        <v>578697</v>
      </c>
    </row>
    <row r="7" spans="1:4" ht="15">
      <c r="A7" s="16" t="s">
        <v>56</v>
      </c>
      <c r="B7" s="17">
        <v>32</v>
      </c>
      <c r="C7" s="18">
        <v>-3151699</v>
      </c>
      <c r="D7" s="18">
        <v>-475474</v>
      </c>
    </row>
    <row r="8" spans="1:4" ht="15">
      <c r="A8" s="19" t="s">
        <v>57</v>
      </c>
      <c r="B8" s="14"/>
      <c r="C8" s="20">
        <v>-1267364</v>
      </c>
      <c r="D8" s="20">
        <v>890419</v>
      </c>
    </row>
    <row r="9" spans="1:4" ht="15">
      <c r="A9" s="16" t="s">
        <v>58</v>
      </c>
      <c r="B9" s="17"/>
      <c r="C9" s="18"/>
      <c r="D9" s="5">
        <v>0</v>
      </c>
    </row>
    <row r="10" spans="1:4" ht="15">
      <c r="A10" s="16" t="s">
        <v>59</v>
      </c>
      <c r="B10" s="17">
        <v>33</v>
      </c>
      <c r="C10" s="18">
        <v>824346</v>
      </c>
      <c r="D10" s="18">
        <v>690403</v>
      </c>
    </row>
    <row r="11" spans="1:4" ht="36">
      <c r="A11" s="4" t="s">
        <v>60</v>
      </c>
      <c r="B11" s="17"/>
      <c r="C11" s="17"/>
      <c r="D11" s="5"/>
    </row>
    <row r="12" spans="1:4" ht="15">
      <c r="A12" s="16" t="s">
        <v>56</v>
      </c>
      <c r="B12" s="17"/>
      <c r="C12" s="17"/>
      <c r="D12" s="5"/>
    </row>
    <row r="13" spans="1:4" ht="15">
      <c r="A13" s="19" t="s">
        <v>61</v>
      </c>
      <c r="B13" s="14"/>
      <c r="C13" s="20">
        <v>-2091710</v>
      </c>
      <c r="D13" s="20">
        <v>200016</v>
      </c>
    </row>
    <row r="14" spans="1:4" ht="15">
      <c r="A14" s="16" t="s">
        <v>62</v>
      </c>
      <c r="B14" s="17">
        <v>34</v>
      </c>
      <c r="C14" s="18">
        <v>53240</v>
      </c>
      <c r="D14" s="18">
        <v>49903</v>
      </c>
    </row>
    <row r="15" spans="1:4" ht="27">
      <c r="A15" s="19" t="s">
        <v>63</v>
      </c>
      <c r="B15" s="19"/>
      <c r="C15" s="20">
        <v>-2144950</v>
      </c>
      <c r="D15" s="20">
        <v>150113</v>
      </c>
    </row>
    <row r="16" spans="1:4" ht="25.5">
      <c r="A16" s="16" t="s">
        <v>64</v>
      </c>
      <c r="B16" s="17"/>
      <c r="C16" s="17"/>
      <c r="D16" s="5"/>
    </row>
    <row r="17" spans="1:4" ht="15">
      <c r="A17" s="16" t="s">
        <v>65</v>
      </c>
      <c r="B17" s="17"/>
      <c r="C17" s="20">
        <v>-2144950</v>
      </c>
      <c r="D17" s="20">
        <v>150113</v>
      </c>
    </row>
    <row r="18" spans="1:4" ht="15">
      <c r="A18" s="16" t="s">
        <v>66</v>
      </c>
      <c r="B18" s="17"/>
      <c r="C18" s="17"/>
      <c r="D18" s="5"/>
    </row>
    <row r="19" spans="1:4" ht="15">
      <c r="A19" s="16" t="s">
        <v>67</v>
      </c>
      <c r="B19" s="17"/>
      <c r="C19" s="17"/>
      <c r="D19" s="5"/>
    </row>
    <row r="20" spans="1:4" ht="15">
      <c r="A20" s="16" t="s">
        <v>68</v>
      </c>
      <c r="B20" s="17"/>
      <c r="C20" s="17"/>
      <c r="D20" s="5"/>
    </row>
    <row r="21" spans="1:4" ht="15">
      <c r="A21" s="16" t="s">
        <v>69</v>
      </c>
      <c r="B21" s="17"/>
      <c r="C21" s="17"/>
      <c r="D21" s="5"/>
    </row>
    <row r="22" spans="1:4" ht="25.5">
      <c r="A22" s="16" t="s">
        <v>70</v>
      </c>
      <c r="B22" s="17"/>
      <c r="C22" s="17"/>
      <c r="D22" s="5"/>
    </row>
    <row r="23" spans="1:4" ht="15">
      <c r="A23" s="21" t="s">
        <v>71</v>
      </c>
      <c r="B23" s="22"/>
      <c r="C23" s="22"/>
      <c r="D23" s="23"/>
    </row>
    <row r="24" spans="1:4" ht="15">
      <c r="A24" s="21"/>
      <c r="B24" s="22"/>
      <c r="C24" s="22"/>
      <c r="D24" s="23"/>
    </row>
    <row r="25" spans="1:4" ht="15">
      <c r="A25" s="16" t="s">
        <v>72</v>
      </c>
      <c r="B25" s="17"/>
      <c r="C25" s="17"/>
      <c r="D25" s="5"/>
    </row>
    <row r="26" spans="1:4" ht="25.5">
      <c r="A26" s="16" t="s">
        <v>73</v>
      </c>
      <c r="B26" s="17"/>
      <c r="C26" s="17"/>
      <c r="D26" s="5"/>
    </row>
    <row r="27" spans="1:4" ht="15">
      <c r="A27" s="16" t="s">
        <v>74</v>
      </c>
      <c r="B27" s="17"/>
      <c r="C27" s="17"/>
      <c r="D27" s="5"/>
    </row>
    <row r="28" spans="1:4" ht="15">
      <c r="A28" s="16" t="s">
        <v>75</v>
      </c>
      <c r="B28" s="17"/>
      <c r="C28" s="17"/>
      <c r="D28" s="5"/>
    </row>
    <row r="29" spans="1:4" ht="15">
      <c r="A29" s="16" t="s">
        <v>76</v>
      </c>
      <c r="B29" s="17"/>
      <c r="C29" s="17"/>
      <c r="D29" s="5"/>
    </row>
    <row r="30" spans="1:4" ht="15">
      <c r="A30" s="16" t="s">
        <v>77</v>
      </c>
      <c r="B30" s="17"/>
      <c r="C30" s="17"/>
      <c r="D30" s="5"/>
    </row>
    <row r="31" spans="1:4" ht="15">
      <c r="A31" s="16" t="s">
        <v>78</v>
      </c>
      <c r="B31" s="17"/>
      <c r="C31" s="17"/>
      <c r="D31" s="5"/>
    </row>
    <row r="32" spans="1:4" ht="15">
      <c r="A32" s="16" t="s">
        <v>79</v>
      </c>
      <c r="B32" s="17"/>
      <c r="C32" s="18">
        <f>C17</f>
        <v>-2144950</v>
      </c>
      <c r="D32" s="18">
        <f>D17</f>
        <v>150113</v>
      </c>
    </row>
    <row r="33" spans="1:4" ht="15">
      <c r="A33" s="16" t="s">
        <v>80</v>
      </c>
      <c r="B33" s="17"/>
      <c r="C33" s="17"/>
      <c r="D33" s="5"/>
    </row>
    <row r="34" spans="1:4" ht="15">
      <c r="A34" s="16" t="s">
        <v>66</v>
      </c>
      <c r="B34" s="17"/>
      <c r="C34" s="17"/>
      <c r="D34" s="5"/>
    </row>
    <row r="35" spans="1:4" ht="15">
      <c r="A35" s="16" t="s">
        <v>81</v>
      </c>
      <c r="B35" s="17"/>
      <c r="C35" s="17"/>
      <c r="D35" s="5"/>
    </row>
    <row r="36" spans="1:4" ht="15">
      <c r="A36" s="19" t="s">
        <v>82</v>
      </c>
      <c r="B36" s="14"/>
      <c r="C36" s="24">
        <f>C32/2099264*1000</f>
        <v>-1021.7628654614189</v>
      </c>
      <c r="D36" s="24">
        <f>D32/2099264*1000</f>
        <v>71.50744260845705</v>
      </c>
    </row>
    <row r="37" spans="1:4" ht="15">
      <c r="A37" s="16" t="s">
        <v>83</v>
      </c>
      <c r="B37" s="17"/>
      <c r="C37" s="17"/>
      <c r="D37" s="5"/>
    </row>
    <row r="38" spans="1:4" ht="15">
      <c r="A38" s="16" t="s">
        <v>84</v>
      </c>
      <c r="B38" s="17"/>
      <c r="C38" s="17"/>
      <c r="D38" s="5"/>
    </row>
    <row r="39" spans="1:4" ht="15">
      <c r="A39" s="16" t="s">
        <v>85</v>
      </c>
      <c r="B39" s="17"/>
      <c r="C39" s="17"/>
      <c r="D39" s="5"/>
    </row>
    <row r="40" spans="1:4" ht="15">
      <c r="A40" s="16" t="s">
        <v>86</v>
      </c>
      <c r="B40" s="17"/>
      <c r="C40" s="17"/>
      <c r="D40" s="5"/>
    </row>
  </sheetData>
  <sheetProtection/>
  <mergeCells count="4">
    <mergeCell ref="A23:A24"/>
    <mergeCell ref="B23:B24"/>
    <mergeCell ref="C23:C24"/>
    <mergeCell ref="D23:D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9">
      <selection activeCell="C1" sqref="C1:D67"/>
    </sheetView>
  </sheetViews>
  <sheetFormatPr defaultColWidth="9.140625" defaultRowHeight="15"/>
  <cols>
    <col min="1" max="1" width="44.28125" style="0" customWidth="1"/>
    <col min="3" max="3" width="14.421875" style="0" customWidth="1"/>
    <col min="4" max="4" width="12.7109375" style="0" customWidth="1"/>
  </cols>
  <sheetData>
    <row r="1" spans="1:4" ht="27">
      <c r="A1" s="1" t="s">
        <v>50</v>
      </c>
      <c r="B1" s="1"/>
      <c r="C1" s="15" t="s">
        <v>87</v>
      </c>
      <c r="D1" s="25" t="s">
        <v>88</v>
      </c>
    </row>
    <row r="2" spans="1:4" ht="24">
      <c r="A2" s="3" t="s">
        <v>89</v>
      </c>
      <c r="B2" s="3"/>
      <c r="C2" s="26"/>
      <c r="D2" s="26"/>
    </row>
    <row r="3" spans="1:4" ht="15">
      <c r="A3" s="3" t="s">
        <v>90</v>
      </c>
      <c r="B3" s="1">
        <v>10</v>
      </c>
      <c r="C3" s="27">
        <v>40556051</v>
      </c>
      <c r="D3" s="27">
        <v>24362490</v>
      </c>
    </row>
    <row r="4" spans="1:4" ht="15">
      <c r="A4" s="4" t="s">
        <v>83</v>
      </c>
      <c r="B4" s="5"/>
      <c r="C4" s="28"/>
      <c r="D4" s="28"/>
    </row>
    <row r="5" spans="1:4" ht="15">
      <c r="A5" s="4" t="s">
        <v>91</v>
      </c>
      <c r="B5" s="5">
        <v>11</v>
      </c>
      <c r="C5" s="28">
        <v>10221869</v>
      </c>
      <c r="D5" s="28">
        <v>16709379</v>
      </c>
    </row>
    <row r="6" spans="1:4" ht="15">
      <c r="A6" s="4" t="s">
        <v>92</v>
      </c>
      <c r="B6" s="5">
        <v>12</v>
      </c>
      <c r="C6" s="27"/>
      <c r="D6" s="27">
        <v>0</v>
      </c>
    </row>
    <row r="7" spans="1:4" ht="15">
      <c r="A7" s="4" t="s">
        <v>93</v>
      </c>
      <c r="B7" s="5">
        <v>13</v>
      </c>
      <c r="C7" s="28">
        <v>29971643</v>
      </c>
      <c r="D7" s="28">
        <v>7597555</v>
      </c>
    </row>
    <row r="8" spans="1:4" ht="15">
      <c r="A8" s="4" t="s">
        <v>94</v>
      </c>
      <c r="B8" s="5">
        <v>14</v>
      </c>
      <c r="C8" s="28"/>
      <c r="D8" s="28">
        <v>0</v>
      </c>
    </row>
    <row r="9" spans="1:4" ht="15">
      <c r="A9" s="4" t="s">
        <v>95</v>
      </c>
      <c r="B9" s="5">
        <v>15</v>
      </c>
      <c r="C9" s="28"/>
      <c r="D9" s="28">
        <v>0</v>
      </c>
    </row>
    <row r="10" spans="1:4" ht="15">
      <c r="A10" s="4" t="s">
        <v>96</v>
      </c>
      <c r="B10" s="5">
        <v>16</v>
      </c>
      <c r="C10" s="28">
        <v>362539</v>
      </c>
      <c r="D10" s="28">
        <v>55556</v>
      </c>
    </row>
    <row r="11" spans="1:4" ht="15">
      <c r="A11" s="3" t="s">
        <v>97</v>
      </c>
      <c r="B11" s="1">
        <v>20</v>
      </c>
      <c r="C11" s="27">
        <v>37470816</v>
      </c>
      <c r="D11" s="27">
        <v>22892062</v>
      </c>
    </row>
    <row r="12" spans="1:4" ht="15">
      <c r="A12" s="4" t="s">
        <v>83</v>
      </c>
      <c r="B12" s="5"/>
      <c r="C12" s="28"/>
      <c r="D12" s="28"/>
    </row>
    <row r="13" spans="1:4" ht="15">
      <c r="A13" s="4" t="s">
        <v>98</v>
      </c>
      <c r="B13" s="5">
        <v>21</v>
      </c>
      <c r="C13" s="28">
        <v>6702145</v>
      </c>
      <c r="D13" s="28">
        <v>5237911</v>
      </c>
    </row>
    <row r="14" spans="1:4" ht="15">
      <c r="A14" s="4" t="s">
        <v>99</v>
      </c>
      <c r="B14" s="5">
        <v>22</v>
      </c>
      <c r="C14" s="28">
        <v>27618834</v>
      </c>
      <c r="D14" s="28">
        <v>15302249</v>
      </c>
    </row>
    <row r="15" spans="1:4" ht="15">
      <c r="A15" s="4" t="s">
        <v>100</v>
      </c>
      <c r="B15" s="5">
        <v>23</v>
      </c>
      <c r="C15" s="28">
        <v>324534</v>
      </c>
      <c r="D15" s="28">
        <v>372779</v>
      </c>
    </row>
    <row r="16" spans="1:4" ht="15">
      <c r="A16" s="4" t="s">
        <v>101</v>
      </c>
      <c r="B16" s="5">
        <v>24</v>
      </c>
      <c r="C16" s="28">
        <v>959195</v>
      </c>
      <c r="D16" s="28">
        <v>667361</v>
      </c>
    </row>
    <row r="17" spans="1:4" ht="15">
      <c r="A17" s="4" t="s">
        <v>102</v>
      </c>
      <c r="B17" s="5">
        <v>25</v>
      </c>
      <c r="C17" s="28"/>
      <c r="D17" s="28">
        <v>0</v>
      </c>
    </row>
    <row r="18" spans="1:4" ht="15">
      <c r="A18" s="4" t="s">
        <v>103</v>
      </c>
      <c r="B18" s="5">
        <v>26</v>
      </c>
      <c r="C18" s="28">
        <v>1014344</v>
      </c>
      <c r="D18" s="28">
        <v>956148</v>
      </c>
    </row>
    <row r="19" spans="1:4" ht="15">
      <c r="A19" s="4" t="s">
        <v>104</v>
      </c>
      <c r="B19" s="5">
        <v>27</v>
      </c>
      <c r="C19" s="28">
        <v>851764</v>
      </c>
      <c r="D19" s="28">
        <v>355614</v>
      </c>
    </row>
    <row r="20" spans="1:4" ht="24">
      <c r="A20" s="1" t="s">
        <v>105</v>
      </c>
      <c r="B20" s="1">
        <v>30</v>
      </c>
      <c r="C20" s="27">
        <v>3085235</v>
      </c>
      <c r="D20" s="27">
        <v>1470428</v>
      </c>
    </row>
    <row r="21" spans="1:4" ht="24">
      <c r="A21" s="3" t="s">
        <v>106</v>
      </c>
      <c r="B21" s="3"/>
      <c r="C21" s="27"/>
      <c r="D21" s="27"/>
    </row>
    <row r="22" spans="1:4" ht="15">
      <c r="A22" s="3" t="s">
        <v>90</v>
      </c>
      <c r="B22" s="1">
        <v>40</v>
      </c>
      <c r="C22" s="27">
        <v>0</v>
      </c>
      <c r="D22" s="27">
        <v>198</v>
      </c>
    </row>
    <row r="23" spans="1:4" ht="15">
      <c r="A23" s="4" t="s">
        <v>83</v>
      </c>
      <c r="B23" s="5"/>
      <c r="C23" s="27"/>
      <c r="D23" s="28">
        <v>0</v>
      </c>
    </row>
    <row r="24" spans="1:4" ht="15">
      <c r="A24" s="4" t="s">
        <v>107</v>
      </c>
      <c r="B24" s="5">
        <v>41</v>
      </c>
      <c r="C24" s="27"/>
      <c r="D24" s="28">
        <v>198</v>
      </c>
    </row>
    <row r="25" spans="1:4" ht="15">
      <c r="A25" s="4" t="s">
        <v>108</v>
      </c>
      <c r="B25" s="5">
        <v>42</v>
      </c>
      <c r="C25" s="27"/>
      <c r="D25" s="28">
        <v>0</v>
      </c>
    </row>
    <row r="26" spans="1:4" ht="15">
      <c r="A26" s="4" t="s">
        <v>109</v>
      </c>
      <c r="B26" s="5">
        <v>43</v>
      </c>
      <c r="C26" s="27"/>
      <c r="D26" s="28">
        <v>0</v>
      </c>
    </row>
    <row r="27" spans="1:4" ht="36">
      <c r="A27" s="29" t="s">
        <v>110</v>
      </c>
      <c r="B27" s="5">
        <v>44</v>
      </c>
      <c r="C27" s="27"/>
      <c r="D27" s="28">
        <v>0</v>
      </c>
    </row>
    <row r="28" spans="1:4" ht="15">
      <c r="A28" s="4" t="s">
        <v>111</v>
      </c>
      <c r="B28" s="5">
        <v>45</v>
      </c>
      <c r="C28" s="27"/>
      <c r="D28" s="28">
        <v>0</v>
      </c>
    </row>
    <row r="29" spans="1:4" ht="24">
      <c r="A29" s="4" t="s">
        <v>112</v>
      </c>
      <c r="B29" s="5">
        <v>46</v>
      </c>
      <c r="C29" s="27"/>
      <c r="D29" s="28">
        <v>0</v>
      </c>
    </row>
    <row r="30" spans="1:4" ht="15">
      <c r="A30" s="4" t="s">
        <v>113</v>
      </c>
      <c r="B30" s="5">
        <v>47</v>
      </c>
      <c r="C30" s="27"/>
      <c r="D30" s="28">
        <v>0</v>
      </c>
    </row>
    <row r="31" spans="1:4" ht="24">
      <c r="A31" s="4" t="s">
        <v>114</v>
      </c>
      <c r="B31" s="5">
        <v>48</v>
      </c>
      <c r="C31" s="27"/>
      <c r="D31" s="28">
        <v>0</v>
      </c>
    </row>
    <row r="32" spans="1:4" ht="15">
      <c r="A32" s="4" t="s">
        <v>115</v>
      </c>
      <c r="B32" s="5">
        <v>49</v>
      </c>
      <c r="C32" s="27"/>
      <c r="D32" s="28">
        <v>0</v>
      </c>
    </row>
    <row r="33" spans="1:4" ht="15">
      <c r="A33" s="4" t="s">
        <v>95</v>
      </c>
      <c r="B33" s="5">
        <v>50</v>
      </c>
      <c r="C33" s="27"/>
      <c r="D33" s="28">
        <v>0</v>
      </c>
    </row>
    <row r="34" spans="1:4" ht="15">
      <c r="A34" s="4" t="s">
        <v>96</v>
      </c>
      <c r="B34" s="5">
        <v>51</v>
      </c>
      <c r="C34" s="27"/>
      <c r="D34" s="28">
        <v>0</v>
      </c>
    </row>
    <row r="35" spans="1:4" ht="15">
      <c r="A35" s="3" t="s">
        <v>116</v>
      </c>
      <c r="B35" s="1">
        <v>60</v>
      </c>
      <c r="C35" s="27">
        <v>9445</v>
      </c>
      <c r="D35" s="27">
        <v>3898</v>
      </c>
    </row>
    <row r="36" spans="1:4" ht="15">
      <c r="A36" s="4" t="s">
        <v>83</v>
      </c>
      <c r="B36" s="5"/>
      <c r="C36" s="28"/>
      <c r="D36" s="28"/>
    </row>
    <row r="37" spans="1:4" ht="15">
      <c r="A37" s="4" t="s">
        <v>117</v>
      </c>
      <c r="B37" s="5">
        <v>61</v>
      </c>
      <c r="C37" s="28">
        <v>9445</v>
      </c>
      <c r="D37" s="28">
        <v>3296</v>
      </c>
    </row>
    <row r="38" spans="1:4" ht="15">
      <c r="A38" s="4" t="s">
        <v>118</v>
      </c>
      <c r="B38" s="5">
        <v>62</v>
      </c>
      <c r="C38" s="28">
        <v>0</v>
      </c>
      <c r="D38" s="28">
        <v>602</v>
      </c>
    </row>
    <row r="39" spans="1:4" ht="15">
      <c r="A39" s="4" t="s">
        <v>119</v>
      </c>
      <c r="B39" s="5">
        <v>63</v>
      </c>
      <c r="C39" s="28"/>
      <c r="D39" s="28">
        <v>0</v>
      </c>
    </row>
    <row r="40" spans="1:4" ht="36">
      <c r="A40" s="29" t="s">
        <v>120</v>
      </c>
      <c r="B40" s="5">
        <v>64</v>
      </c>
      <c r="C40" s="27"/>
      <c r="D40" s="27">
        <v>0</v>
      </c>
    </row>
    <row r="41" spans="1:4" ht="24">
      <c r="A41" s="4" t="s">
        <v>121</v>
      </c>
      <c r="B41" s="5">
        <v>65</v>
      </c>
      <c r="C41" s="27"/>
      <c r="D41" s="27">
        <v>0</v>
      </c>
    </row>
    <row r="42" spans="1:4" ht="15">
      <c r="A42" s="4" t="s">
        <v>122</v>
      </c>
      <c r="B42" s="5">
        <v>66</v>
      </c>
      <c r="C42" s="27"/>
      <c r="D42" s="27">
        <v>0</v>
      </c>
    </row>
    <row r="43" spans="1:4" ht="15">
      <c r="A43" s="4" t="s">
        <v>123</v>
      </c>
      <c r="B43" s="5">
        <v>67</v>
      </c>
      <c r="C43" s="27"/>
      <c r="D43" s="27">
        <v>0</v>
      </c>
    </row>
    <row r="44" spans="1:4" ht="15">
      <c r="A44" s="4" t="s">
        <v>124</v>
      </c>
      <c r="B44" s="5">
        <v>68</v>
      </c>
      <c r="C44" s="27"/>
      <c r="D44" s="27">
        <v>0</v>
      </c>
    </row>
    <row r="45" spans="1:4" ht="24">
      <c r="A45" s="4" t="s">
        <v>114</v>
      </c>
      <c r="B45" s="5">
        <v>69</v>
      </c>
      <c r="C45" s="27"/>
      <c r="D45" s="27">
        <v>0</v>
      </c>
    </row>
    <row r="46" spans="1:4" ht="15">
      <c r="A46" s="4" t="s">
        <v>125</v>
      </c>
      <c r="B46" s="5">
        <v>70</v>
      </c>
      <c r="C46" s="27"/>
      <c r="D46" s="27">
        <v>0</v>
      </c>
    </row>
    <row r="47" spans="1:4" ht="15">
      <c r="A47" s="4" t="s">
        <v>104</v>
      </c>
      <c r="B47" s="5">
        <v>71</v>
      </c>
      <c r="C47" s="27"/>
      <c r="D47" s="27">
        <v>0</v>
      </c>
    </row>
    <row r="48" spans="1:4" ht="24">
      <c r="A48" s="5" t="s">
        <v>126</v>
      </c>
      <c r="B48" s="5">
        <v>80</v>
      </c>
      <c r="C48" s="27">
        <v>-9445</v>
      </c>
      <c r="D48" s="27">
        <v>-3700</v>
      </c>
    </row>
    <row r="49" spans="1:4" ht="24">
      <c r="A49" s="3" t="s">
        <v>127</v>
      </c>
      <c r="B49" s="3"/>
      <c r="C49" s="27"/>
      <c r="D49" s="27"/>
    </row>
    <row r="50" spans="1:4" ht="15">
      <c r="A50" s="3" t="s">
        <v>90</v>
      </c>
      <c r="B50" s="1">
        <v>90</v>
      </c>
      <c r="C50" s="27">
        <v>35411576</v>
      </c>
      <c r="D50" s="27">
        <v>36106517</v>
      </c>
    </row>
    <row r="51" spans="1:4" ht="15">
      <c r="A51" s="4" t="s">
        <v>83</v>
      </c>
      <c r="B51" s="5"/>
      <c r="C51" s="28"/>
      <c r="D51" s="28"/>
    </row>
    <row r="52" spans="1:4" ht="15">
      <c r="A52" s="4" t="s">
        <v>128</v>
      </c>
      <c r="B52" s="5">
        <v>91</v>
      </c>
      <c r="C52" s="27"/>
      <c r="D52" s="28">
        <v>0</v>
      </c>
    </row>
    <row r="53" spans="1:4" ht="15">
      <c r="A53" s="4" t="s">
        <v>129</v>
      </c>
      <c r="B53" s="5">
        <v>92</v>
      </c>
      <c r="C53" s="27">
        <v>35411576</v>
      </c>
      <c r="D53" s="28">
        <v>36106517</v>
      </c>
    </row>
    <row r="54" spans="1:4" ht="15">
      <c r="A54" s="4" t="s">
        <v>95</v>
      </c>
      <c r="B54" s="5">
        <v>93</v>
      </c>
      <c r="C54" s="27"/>
      <c r="D54" s="28">
        <v>0</v>
      </c>
    </row>
    <row r="55" spans="1:4" ht="15">
      <c r="A55" s="4" t="s">
        <v>96</v>
      </c>
      <c r="B55" s="5">
        <v>94</v>
      </c>
      <c r="C55" s="27"/>
      <c r="D55" s="28">
        <v>0</v>
      </c>
    </row>
    <row r="56" spans="1:4" ht="15">
      <c r="A56" s="3" t="s">
        <v>97</v>
      </c>
      <c r="B56" s="1">
        <v>100</v>
      </c>
      <c r="C56" s="27">
        <v>36454767</v>
      </c>
      <c r="D56" s="27">
        <v>38045253</v>
      </c>
    </row>
    <row r="57" spans="1:4" ht="15">
      <c r="A57" s="4" t="s">
        <v>83</v>
      </c>
      <c r="B57" s="5"/>
      <c r="C57" s="28"/>
      <c r="D57" s="28"/>
    </row>
    <row r="58" spans="1:4" ht="15">
      <c r="A58" s="4" t="s">
        <v>130</v>
      </c>
      <c r="B58" s="5">
        <v>101</v>
      </c>
      <c r="C58" s="27">
        <v>36402285</v>
      </c>
      <c r="D58" s="28">
        <v>37724583</v>
      </c>
    </row>
    <row r="59" spans="1:4" ht="15">
      <c r="A59" s="4" t="s">
        <v>101</v>
      </c>
      <c r="B59" s="5">
        <v>102</v>
      </c>
      <c r="C59" s="27"/>
      <c r="D59" s="28">
        <v>0</v>
      </c>
    </row>
    <row r="60" spans="1:4" ht="15">
      <c r="A60" s="4" t="s">
        <v>131</v>
      </c>
      <c r="B60" s="5">
        <v>103</v>
      </c>
      <c r="C60" s="27">
        <v>52482</v>
      </c>
      <c r="D60" s="28">
        <v>0</v>
      </c>
    </row>
    <row r="61" spans="1:4" ht="15">
      <c r="A61" s="4" t="s">
        <v>132</v>
      </c>
      <c r="B61" s="5">
        <v>104</v>
      </c>
      <c r="C61" s="27"/>
      <c r="D61" s="28">
        <v>0</v>
      </c>
    </row>
    <row r="62" spans="1:4" ht="15">
      <c r="A62" s="4" t="s">
        <v>133</v>
      </c>
      <c r="B62" s="5">
        <v>105</v>
      </c>
      <c r="C62" s="27">
        <v>0</v>
      </c>
      <c r="D62" s="28">
        <v>320670</v>
      </c>
    </row>
    <row r="63" spans="1:4" ht="24">
      <c r="A63" s="5" t="s">
        <v>134</v>
      </c>
      <c r="B63" s="5">
        <v>110</v>
      </c>
      <c r="C63" s="28">
        <v>-1043191</v>
      </c>
      <c r="D63" s="28">
        <v>-1938736</v>
      </c>
    </row>
    <row r="64" spans="1:4" ht="15">
      <c r="A64" s="4" t="s">
        <v>135</v>
      </c>
      <c r="B64" s="5">
        <v>120</v>
      </c>
      <c r="C64" s="28"/>
      <c r="D64" s="28"/>
    </row>
    <row r="65" spans="1:4" ht="15">
      <c r="A65" s="3" t="s">
        <v>136</v>
      </c>
      <c r="B65" s="1">
        <v>130</v>
      </c>
      <c r="C65" s="27">
        <v>2032599</v>
      </c>
      <c r="D65" s="27">
        <v>-472008</v>
      </c>
    </row>
    <row r="66" spans="1:4" ht="24">
      <c r="A66" s="4" t="s">
        <v>137</v>
      </c>
      <c r="B66" s="5">
        <v>140</v>
      </c>
      <c r="C66" s="27">
        <v>138900</v>
      </c>
      <c r="D66" s="27">
        <v>509208</v>
      </c>
    </row>
    <row r="67" spans="1:4" ht="24">
      <c r="A67" s="4" t="s">
        <v>138</v>
      </c>
      <c r="B67" s="5">
        <v>150</v>
      </c>
      <c r="C67" s="27">
        <v>2171499</v>
      </c>
      <c r="D67" s="27">
        <v>37200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C4" sqref="C4:H17"/>
    </sheetView>
  </sheetViews>
  <sheetFormatPr defaultColWidth="9.140625" defaultRowHeight="15"/>
  <cols>
    <col min="1" max="1" width="45.7109375" style="0" customWidth="1"/>
    <col min="4" max="4" width="7.57421875" style="0" customWidth="1"/>
    <col min="5" max="6" width="9.7109375" style="0" bestFit="1" customWidth="1"/>
    <col min="7" max="7" width="5.8515625" style="0" customWidth="1"/>
    <col min="8" max="8" width="9.7109375" style="0" bestFit="1" customWidth="1"/>
  </cols>
  <sheetData>
    <row r="2" spans="1:8" ht="15">
      <c r="A2" s="30"/>
      <c r="B2" s="31" t="s">
        <v>139</v>
      </c>
      <c r="C2" s="32" t="s">
        <v>140</v>
      </c>
      <c r="D2" s="32"/>
      <c r="E2" s="32"/>
      <c r="F2" s="32"/>
      <c r="G2" s="31" t="s">
        <v>141</v>
      </c>
      <c r="H2" s="31" t="s">
        <v>142</v>
      </c>
    </row>
    <row r="3" spans="1:8" ht="51">
      <c r="A3" s="30"/>
      <c r="B3" s="31"/>
      <c r="C3" s="33" t="s">
        <v>143</v>
      </c>
      <c r="D3" s="33" t="s">
        <v>144</v>
      </c>
      <c r="E3" s="33" t="s">
        <v>145</v>
      </c>
      <c r="F3" s="33" t="s">
        <v>146</v>
      </c>
      <c r="G3" s="31"/>
      <c r="H3" s="31"/>
    </row>
    <row r="4" spans="1:8" ht="15">
      <c r="A4" s="34" t="s">
        <v>147</v>
      </c>
      <c r="B4" s="35" t="s">
        <v>148</v>
      </c>
      <c r="C4" s="36">
        <v>1385514</v>
      </c>
      <c r="D4" s="36">
        <v>801895</v>
      </c>
      <c r="E4" s="36">
        <v>1700911</v>
      </c>
      <c r="F4" s="36">
        <v>3888320</v>
      </c>
      <c r="G4" s="36"/>
      <c r="H4" s="36">
        <v>3888320</v>
      </c>
    </row>
    <row r="5" spans="1:8" ht="15">
      <c r="A5" s="37" t="s">
        <v>149</v>
      </c>
      <c r="B5" s="38" t="s">
        <v>150</v>
      </c>
      <c r="C5" s="39">
        <v>0</v>
      </c>
      <c r="D5" s="39"/>
      <c r="E5" s="39"/>
      <c r="F5" s="36">
        <v>0</v>
      </c>
      <c r="G5" s="36"/>
      <c r="H5" s="36">
        <v>0</v>
      </c>
    </row>
    <row r="6" spans="1:8" ht="15">
      <c r="A6" s="37" t="s">
        <v>151</v>
      </c>
      <c r="B6" s="38" t="s">
        <v>152</v>
      </c>
      <c r="C6" s="36">
        <v>1385514</v>
      </c>
      <c r="D6" s="36">
        <v>801895</v>
      </c>
      <c r="E6" s="36">
        <v>1700911</v>
      </c>
      <c r="F6" s="36">
        <v>3888320</v>
      </c>
      <c r="G6" s="36"/>
      <c r="H6" s="36">
        <v>3888320</v>
      </c>
    </row>
    <row r="7" spans="1:8" ht="15">
      <c r="A7" s="37" t="s">
        <v>153</v>
      </c>
      <c r="B7" s="38" t="s">
        <v>154</v>
      </c>
      <c r="C7" s="39">
        <v>0</v>
      </c>
      <c r="D7" s="39">
        <v>-11702</v>
      </c>
      <c r="E7" s="39">
        <v>11702</v>
      </c>
      <c r="F7" s="36">
        <v>0</v>
      </c>
      <c r="G7" s="36"/>
      <c r="H7" s="36">
        <v>0</v>
      </c>
    </row>
    <row r="8" spans="1:8" ht="15">
      <c r="A8" s="37" t="s">
        <v>74</v>
      </c>
      <c r="B8" s="38" t="s">
        <v>155</v>
      </c>
      <c r="C8" s="39">
        <v>0</v>
      </c>
      <c r="D8" s="39">
        <v>0</v>
      </c>
      <c r="E8" s="39">
        <v>0</v>
      </c>
      <c r="F8" s="36">
        <v>0</v>
      </c>
      <c r="G8" s="36"/>
      <c r="H8" s="36">
        <v>0</v>
      </c>
    </row>
    <row r="9" spans="1:8" ht="26.25">
      <c r="A9" s="37" t="s">
        <v>156</v>
      </c>
      <c r="B9" s="38" t="s">
        <v>157</v>
      </c>
      <c r="C9" s="39">
        <v>0</v>
      </c>
      <c r="D9" s="39">
        <v>0</v>
      </c>
      <c r="E9" s="39">
        <v>0</v>
      </c>
      <c r="F9" s="36">
        <v>0</v>
      </c>
      <c r="G9" s="36"/>
      <c r="H9" s="36">
        <v>0</v>
      </c>
    </row>
    <row r="10" spans="1:8" ht="39">
      <c r="A10" s="37" t="s">
        <v>158</v>
      </c>
      <c r="B10" s="38" t="s">
        <v>159</v>
      </c>
      <c r="C10" s="39">
        <v>0</v>
      </c>
      <c r="D10" s="39">
        <v>-11702</v>
      </c>
      <c r="E10" s="39">
        <v>11702</v>
      </c>
      <c r="F10" s="36">
        <v>0</v>
      </c>
      <c r="G10" s="36"/>
      <c r="H10" s="36">
        <v>0</v>
      </c>
    </row>
    <row r="11" spans="1:8" ht="15">
      <c r="A11" s="37" t="s">
        <v>160</v>
      </c>
      <c r="B11" s="38" t="s">
        <v>161</v>
      </c>
      <c r="C11" s="39">
        <v>0</v>
      </c>
      <c r="D11" s="39">
        <v>0</v>
      </c>
      <c r="E11" s="39">
        <v>-2144950</v>
      </c>
      <c r="F11" s="36">
        <v>-2144950</v>
      </c>
      <c r="G11" s="36"/>
      <c r="H11" s="36">
        <v>-2144950</v>
      </c>
    </row>
    <row r="12" spans="1:8" ht="15">
      <c r="A12" s="37" t="s">
        <v>162</v>
      </c>
      <c r="B12" s="38"/>
      <c r="C12" s="39"/>
      <c r="D12" s="39"/>
      <c r="E12" s="39"/>
      <c r="F12" s="36">
        <v>0</v>
      </c>
      <c r="G12" s="36"/>
      <c r="H12" s="36">
        <v>0</v>
      </c>
    </row>
    <row r="13" spans="1:8" ht="26.25">
      <c r="A13" s="37" t="s">
        <v>163</v>
      </c>
      <c r="B13" s="38" t="s">
        <v>164</v>
      </c>
      <c r="C13" s="36">
        <v>1385514</v>
      </c>
      <c r="D13" s="36">
        <v>-11702</v>
      </c>
      <c r="E13" s="36">
        <v>-2133248</v>
      </c>
      <c r="F13" s="36">
        <v>-2144950</v>
      </c>
      <c r="G13" s="36">
        <v>0</v>
      </c>
      <c r="H13" s="36">
        <v>-2144950</v>
      </c>
    </row>
    <row r="14" spans="1:8" ht="15">
      <c r="A14" s="37" t="s">
        <v>165</v>
      </c>
      <c r="B14" s="38" t="s">
        <v>166</v>
      </c>
      <c r="C14" s="39">
        <v>0</v>
      </c>
      <c r="D14" s="39">
        <v>0</v>
      </c>
      <c r="E14" s="39">
        <v>52487</v>
      </c>
      <c r="F14" s="36">
        <v>52487</v>
      </c>
      <c r="G14" s="36"/>
      <c r="H14" s="36">
        <v>52487</v>
      </c>
    </row>
    <row r="15" spans="1:8" ht="15">
      <c r="A15" s="37" t="s">
        <v>167</v>
      </c>
      <c r="B15" s="38" t="s">
        <v>168</v>
      </c>
      <c r="C15" s="36"/>
      <c r="D15" s="36">
        <v>0</v>
      </c>
      <c r="E15" s="36">
        <v>0</v>
      </c>
      <c r="F15" s="36">
        <v>0</v>
      </c>
      <c r="G15" s="36"/>
      <c r="H15" s="36">
        <v>0</v>
      </c>
    </row>
    <row r="16" spans="1:8" ht="26.25">
      <c r="A16" s="37" t="s">
        <v>43</v>
      </c>
      <c r="B16" s="38" t="s">
        <v>169</v>
      </c>
      <c r="C16" s="36">
        <v>0</v>
      </c>
      <c r="D16" s="36">
        <v>0</v>
      </c>
      <c r="E16" s="36">
        <v>0</v>
      </c>
      <c r="F16" s="36">
        <v>0</v>
      </c>
      <c r="G16" s="36"/>
      <c r="H16" s="36">
        <v>0</v>
      </c>
    </row>
    <row r="17" spans="1:8" ht="26.25">
      <c r="A17" s="34" t="s">
        <v>170</v>
      </c>
      <c r="B17" s="35" t="s">
        <v>171</v>
      </c>
      <c r="C17" s="36">
        <v>1385514</v>
      </c>
      <c r="D17" s="36">
        <v>790193</v>
      </c>
      <c r="E17" s="36">
        <v>-484824</v>
      </c>
      <c r="F17" s="36">
        <v>1690883</v>
      </c>
      <c r="G17" s="36"/>
      <c r="H17" s="36">
        <v>1690883</v>
      </c>
    </row>
  </sheetData>
  <sheetProtection/>
  <mergeCells count="5">
    <mergeCell ref="A2:A3"/>
    <mergeCell ref="B2:B3"/>
    <mergeCell ref="C2:F2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Natalya Demidenko</cp:lastModifiedBy>
  <dcterms:created xsi:type="dcterms:W3CDTF">2015-11-03T05:51:38Z</dcterms:created>
  <dcterms:modified xsi:type="dcterms:W3CDTF">2015-11-03T05:56:49Z</dcterms:modified>
  <cp:category/>
  <cp:version/>
  <cp:contentType/>
  <cp:contentStatus/>
</cp:coreProperties>
</file>