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<sst xmlns="http://schemas.openxmlformats.org/spreadsheetml/2006/main" count="174" uniqueCount="155">
  <si>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</si>
  <si>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</si>
  <si>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</si>
  <si>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</si>
  <si>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</si>
  <si>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</si>
  <si>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</si>
  <si>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</si>
  <si>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</si>
  <si>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</si>
  <si>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</si>
  <si>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</si>
  <si>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</si>
  <si>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</si>
  <si>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</si>
  <si>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</si>
  <si>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</si>
  <si>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</si>
  <si>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</si>
  <si>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</si>
  <si>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</si>
  <si>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</si>
  <si>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</si>
  <si>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</si>
  <si>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</si>
  <si>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</si>
  <si>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</si>
  <si>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</si>
  <si>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</si>
  <si>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</si>
  <si>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</si>
  <si>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</si>
  <si>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</si>
  <si>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</si>
  <si>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</si>
  <si>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</si>
  <si>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</si>
  <si>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</si>
  <si>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</si>
  <si>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</si>
  <si>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</si>
  <si>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</si>
  <si>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</si>
  <si>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</si>
  <si>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</si>
  <si>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</si>
  <si>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</si>
  <si>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</si>
  <si>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</si>
  <si>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</si>
  <si>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</si>
  <si>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</si>
  <si>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</si>
  <si>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</si>
  <si>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</si>
  <si>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</si>
  <si>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</si>
  <si>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</si>
  <si>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</si>
  <si>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</si>
  <si>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</si>
  <si>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</si>
  <si>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</si>
  <si>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</si>
  <si>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</si>
  <si>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</si>
  <si>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</si>
  <si>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</si>
  <si>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</si>
  <si>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</si>
  <si>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</si>
  <si>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</si>
  <si>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</si>
  <si>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</si>
  <si>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</si>
  <si>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</si>
  <si>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</si>
  <si>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</si>
  <si>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</si>
  <si>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KZW1KD073123</t>
  </si>
  <si>
    <t>NTK007_2312</t>
  </si>
  <si>
    <t>KZW1KD073156</t>
  </si>
  <si>
    <t>NTK007_2315</t>
  </si>
  <si>
    <t>KZW1KD073164</t>
  </si>
  <si>
    <t>NTK007_2316</t>
  </si>
  <si>
    <t>KZW1KD103136</t>
  </si>
  <si>
    <t>NTK010_2313</t>
  </si>
  <si>
    <t>KZW1KD282989</t>
  </si>
  <si>
    <t>NTK028_2298</t>
  </si>
  <si>
    <t>KZW1KD283052</t>
  </si>
  <si>
    <t>NTK028_2305</t>
  </si>
  <si>
    <t>KZW1KD283110</t>
  </si>
  <si>
    <t>NTK028_2311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</si>
  <si>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</si>
  <si>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</si>
  <si>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</si>
  <si>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</si>
  <si>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</si>
  <si>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</si>
  <si>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</si>
  <si>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</si>
  <si>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</si>
  <si>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</si>
  <si>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</si>
  <si>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</si>
  <si>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</si>
  <si>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</si>
  <si>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</si>
  <si>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</si>
  <si>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</si>
  <si>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</si>
  <si>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</si>
  <si>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</si>
  <si>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</si>
  <si>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</si>
  <si>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</si>
  <si>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</si>
  <si>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</si>
  <si>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</si>
  <si>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</si>
  <si>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</si>
  <si>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</si>
  <si>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</si>
  <si>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</si>
  <si>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</si>
  <si>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</si>
  <si>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</si>
  <si>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</si>
  <si>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</si>
  <si>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</si>
  <si>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</si>
  <si>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</si>
  <si>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</si>
  <si>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</si>
  <si>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</si>
  <si>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</si>
  <si>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</si>
  <si>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</si>
  <si>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</si>
  <si>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</si>
  <si>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</si>
  <si>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</si>
  <si>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</si>
  <si>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</si>
  <si>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</si>
  <si>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</si>
  <si>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</si>
  <si>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</si>
  <si>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</si>
  <si>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03.07.18
дисконт, %</t>
  </si>
  <si>
    <t>Изменение</t>
  </si>
  <si>
    <t>Превышение лимита концентрации</t>
  </si>
  <si>
    <t>V</t>
  </si>
  <si>
    <t>для целей биржи с дисконтом</t>
  </si>
  <si>
    <t>04.07.18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</si>
</sst>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3" fontId="38" fillId="0" borderId="22" xfId="0" applyNumberFormat="1" applyFont="1" applyFill="1" applyBorder="1" applyAlignment="1">
      <alignment vertical="top" wrapText="1"/>
    </xf>
    <xf numFmtId="1" fontId="38" fillId="0" borderId="23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23" xfId="0" applyNumberFormat="1" applyFont="1" applyFill="1" applyBorder="1" applyAlignment="1">
      <alignment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26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43285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8.2546</v>
      </c>
      <c r="F5" s="7">
        <v>99.9774</v>
      </c>
      <c r="G5" s="7">
        <v>99.9774</v>
      </c>
      <c r="H5" s="7">
        <v>96.9781</v>
      </c>
      <c r="I5" s="7">
        <v>99.9548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5</v>
      </c>
      <c r="E6" s="7">
        <v>8.2554</v>
      </c>
      <c r="F6" s="7">
        <v>99.887</v>
      </c>
      <c r="G6" s="7">
        <v>99.887</v>
      </c>
      <c r="H6" s="7">
        <v>96.8904</v>
      </c>
      <c r="I6" s="7">
        <v>99.8644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6</v>
      </c>
      <c r="E7" s="7">
        <v>8.2555</v>
      </c>
      <c r="F7" s="7">
        <v>99.8645</v>
      </c>
      <c r="G7" s="7">
        <v>99.8645</v>
      </c>
      <c r="H7" s="7">
        <v>96.8686</v>
      </c>
      <c r="I7" s="7"/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5</v>
      </c>
      <c r="E8" s="7">
        <v>8.2554</v>
      </c>
      <c r="F8" s="7">
        <v>99.887</v>
      </c>
      <c r="G8" s="7">
        <v>99.887</v>
      </c>
      <c r="H8" s="7">
        <v>96.8904</v>
      </c>
      <c r="I8" s="7">
        <v>99.8644</v>
      </c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7</v>
      </c>
      <c r="E9" s="7">
        <v>8.2557</v>
      </c>
      <c r="F9" s="7">
        <v>99.8419</v>
      </c>
      <c r="G9" s="7">
        <v>99.8419</v>
      </c>
      <c r="H9" s="7">
        <v>96.8466</v>
      </c>
      <c r="I9" s="7">
        <v>99.8193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14</v>
      </c>
      <c r="E10" s="7">
        <v>8.257</v>
      </c>
      <c r="F10" s="7">
        <v>99.6843</v>
      </c>
      <c r="G10" s="7">
        <v>99.6843</v>
      </c>
      <c r="H10" s="7">
        <v>96.6938</v>
      </c>
      <c r="I10" s="7">
        <v>99.6617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21</v>
      </c>
      <c r="E11" s="7">
        <v>8.2583</v>
      </c>
      <c r="F11" s="7">
        <v>99.5271</v>
      </c>
      <c r="G11" s="7">
        <v>99.5271</v>
      </c>
      <c r="H11" s="7">
        <v>96.5413</v>
      </c>
      <c r="I11" s="7">
        <v>99.5045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16</v>
      </c>
      <c r="E12" s="7">
        <v>8.2574</v>
      </c>
      <c r="F12" s="7">
        <v>99.6393</v>
      </c>
      <c r="G12" s="7">
        <v>99.6393</v>
      </c>
      <c r="H12" s="7">
        <v>96.6501</v>
      </c>
      <c r="I12" s="7">
        <v>99.6167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44</v>
      </c>
      <c r="E13" s="7">
        <v>8.2626</v>
      </c>
      <c r="F13" s="7">
        <v>99.0138</v>
      </c>
      <c r="G13" s="7">
        <v>99.0138</v>
      </c>
      <c r="H13" s="7">
        <v>96.0434</v>
      </c>
      <c r="I13" s="7">
        <v>98.9912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72</v>
      </c>
      <c r="E14" s="7">
        <v>8.2677</v>
      </c>
      <c r="F14" s="7">
        <v>98.3953</v>
      </c>
      <c r="G14" s="7">
        <v>98.3953</v>
      </c>
      <c r="H14" s="7">
        <v>95.4434</v>
      </c>
      <c r="I14" s="7">
        <v>98.3727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23</v>
      </c>
      <c r="E15" s="7">
        <v>8.2587</v>
      </c>
      <c r="F15" s="7">
        <v>99.4823</v>
      </c>
      <c r="G15" s="7">
        <v>99.4823</v>
      </c>
      <c r="H15" s="7">
        <v>96.4978</v>
      </c>
      <c r="I15" s="7">
        <v>99.4597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51</v>
      </c>
      <c r="E16" s="7">
        <v>8.2639</v>
      </c>
      <c r="F16" s="7">
        <v>98.8585</v>
      </c>
      <c r="G16" s="7">
        <v>98.8585</v>
      </c>
      <c r="H16" s="7">
        <v>95.8927</v>
      </c>
      <c r="I16" s="7">
        <v>98.8359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86</v>
      </c>
      <c r="E17" s="7">
        <v>8.2703</v>
      </c>
      <c r="F17" s="7">
        <v>98.0886</v>
      </c>
      <c r="G17" s="7">
        <v>98.0886</v>
      </c>
      <c r="H17" s="7">
        <v>95.1459</v>
      </c>
      <c r="I17" s="7">
        <v>98.0661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114</v>
      </c>
      <c r="E18" s="7">
        <v>8.2753</v>
      </c>
      <c r="F18" s="7">
        <v>97.4805</v>
      </c>
      <c r="G18" s="7">
        <v>97.4805</v>
      </c>
      <c r="H18" s="7">
        <v>94.5561</v>
      </c>
      <c r="I18" s="7">
        <v>97.4581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142</v>
      </c>
      <c r="E19" s="7">
        <v>8.2803</v>
      </c>
      <c r="F19" s="7">
        <v>96.8792</v>
      </c>
      <c r="G19" s="7">
        <v>96.8792</v>
      </c>
      <c r="H19" s="7">
        <v>93.9728</v>
      </c>
      <c r="I19" s="7">
        <v>96.8568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177</v>
      </c>
      <c r="E20" s="7">
        <v>8.2865</v>
      </c>
      <c r="F20" s="7">
        <v>96.1369</v>
      </c>
      <c r="G20" s="7">
        <v>96.1369</v>
      </c>
      <c r="H20" s="7">
        <v>93.2528</v>
      </c>
      <c r="I20" s="7">
        <v>96.1147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16</v>
      </c>
      <c r="E21" s="7">
        <v>8.2574</v>
      </c>
      <c r="F21" s="7">
        <v>99.6393</v>
      </c>
      <c r="G21" s="7">
        <v>99.6393</v>
      </c>
      <c r="H21" s="7">
        <v>96.6501</v>
      </c>
      <c r="I21" s="7">
        <v>99.6167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37</v>
      </c>
      <c r="E22" s="7">
        <v>8.2613</v>
      </c>
      <c r="F22" s="7">
        <v>99.1695</v>
      </c>
      <c r="G22" s="7">
        <v>99.1695</v>
      </c>
      <c r="H22" s="7">
        <v>96.1944</v>
      </c>
      <c r="I22" s="7">
        <v>99.1469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65</v>
      </c>
      <c r="E23" s="7">
        <v>8.2665</v>
      </c>
      <c r="F23" s="7">
        <v>98.5492</v>
      </c>
      <c r="G23" s="7">
        <v>98.5492</v>
      </c>
      <c r="H23" s="7">
        <v>95.5927</v>
      </c>
      <c r="I23" s="7">
        <v>98.5267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100</v>
      </c>
      <c r="E24" s="7">
        <v>8.2728</v>
      </c>
      <c r="F24" s="7">
        <v>97.7837</v>
      </c>
      <c r="G24" s="7">
        <v>97.7837</v>
      </c>
      <c r="H24" s="7">
        <v>94.8502</v>
      </c>
      <c r="I24" s="7">
        <v>97.7613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105</v>
      </c>
      <c r="E25" s="7">
        <v>8.2737</v>
      </c>
      <c r="F25" s="7">
        <v>97.6752</v>
      </c>
      <c r="G25" s="7">
        <v>97.6752</v>
      </c>
      <c r="H25" s="7">
        <v>94.7449</v>
      </c>
      <c r="I25" s="7">
        <v>97.6528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112</v>
      </c>
      <c r="E26" s="7">
        <v>8.275</v>
      </c>
      <c r="F26" s="7">
        <v>97.5237</v>
      </c>
      <c r="G26" s="7">
        <v>97.5237</v>
      </c>
      <c r="H26" s="7">
        <v>94.598</v>
      </c>
      <c r="I26" s="7">
        <v>97.5013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121</v>
      </c>
      <c r="E27" s="7">
        <v>8.2766</v>
      </c>
      <c r="F27" s="7">
        <v>97.3295</v>
      </c>
      <c r="G27" s="7">
        <v>97.3295</v>
      </c>
      <c r="H27" s="7">
        <v>94.4096</v>
      </c>
      <c r="I27" s="7">
        <v>97.3071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128</v>
      </c>
      <c r="E28" s="7">
        <v>8.2778</v>
      </c>
      <c r="F28" s="7">
        <v>97.179</v>
      </c>
      <c r="G28" s="7">
        <v>97.179</v>
      </c>
      <c r="H28" s="7">
        <v>94.2636</v>
      </c>
      <c r="I28" s="7">
        <v>97.1566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140</v>
      </c>
      <c r="E29" s="7">
        <v>8.28</v>
      </c>
      <c r="F29" s="7">
        <v>96.9219</v>
      </c>
      <c r="G29" s="7">
        <v>96.9219</v>
      </c>
      <c r="H29" s="7">
        <v>94.0142</v>
      </c>
      <c r="I29" s="7">
        <v>96.8995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148</v>
      </c>
      <c r="E30" s="7">
        <v>8.2814</v>
      </c>
      <c r="F30" s="7">
        <v>96.7512</v>
      </c>
      <c r="G30" s="7">
        <v>96.7512</v>
      </c>
      <c r="H30" s="7">
        <v>93.8487</v>
      </c>
      <c r="I30" s="7">
        <v>96.7289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156</v>
      </c>
      <c r="E31" s="7">
        <v>8.2828</v>
      </c>
      <c r="F31" s="7">
        <v>96.581</v>
      </c>
      <c r="G31" s="7">
        <v>96.581</v>
      </c>
      <c r="H31" s="7">
        <v>93.6836</v>
      </c>
      <c r="I31" s="7">
        <v>96.5587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177</v>
      </c>
      <c r="E32" s="7">
        <v>8.2865</v>
      </c>
      <c r="F32" s="7">
        <v>96.1369</v>
      </c>
      <c r="G32" s="7">
        <v>96.1369</v>
      </c>
      <c r="H32" s="7">
        <v>93.2528</v>
      </c>
      <c r="I32" s="7">
        <v>96.1147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198</v>
      </c>
      <c r="E33" s="7">
        <v>8.2905</v>
      </c>
      <c r="F33" s="7">
        <v>95.6962</v>
      </c>
      <c r="G33" s="7">
        <v>95.6962</v>
      </c>
      <c r="H33" s="7">
        <v>92.8253</v>
      </c>
      <c r="I33" s="7">
        <v>95.6741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219</v>
      </c>
      <c r="E34" s="7">
        <v>8.2945</v>
      </c>
      <c r="F34" s="7">
        <v>95.2592</v>
      </c>
      <c r="G34" s="7">
        <v>95.2592</v>
      </c>
      <c r="H34" s="7">
        <v>92.4014</v>
      </c>
      <c r="I34" s="7">
        <v>95.2372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224</v>
      </c>
      <c r="E35" s="7">
        <v>8.2955</v>
      </c>
      <c r="F35" s="7">
        <v>95.1557</v>
      </c>
      <c r="G35" s="7">
        <v>95.1557</v>
      </c>
      <c r="H35" s="7">
        <v>92.301</v>
      </c>
      <c r="I35" s="7">
        <v>95.1337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254</v>
      </c>
      <c r="E36" s="7">
        <v>8.301</v>
      </c>
      <c r="F36" s="7">
        <v>94.5389</v>
      </c>
      <c r="G36" s="7">
        <v>94.5389</v>
      </c>
      <c r="H36" s="7">
        <v>91.7027</v>
      </c>
      <c r="I36" s="7">
        <v>94.5171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275</v>
      </c>
      <c r="E37" s="7">
        <v>8.3048</v>
      </c>
      <c r="F37" s="7">
        <v>94.1114</v>
      </c>
      <c r="G37" s="7">
        <v>94.1114</v>
      </c>
      <c r="H37" s="7">
        <v>91.2881</v>
      </c>
      <c r="I37" s="7">
        <v>94.0897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310</v>
      </c>
      <c r="E38" s="7">
        <v>8.311</v>
      </c>
      <c r="F38" s="7">
        <v>93.4067</v>
      </c>
      <c r="G38" s="7">
        <v>93.4067</v>
      </c>
      <c r="H38" s="7">
        <v>90.6045</v>
      </c>
      <c r="I38" s="7">
        <v>93.3852</v>
      </c>
      <c r="J38" s="7"/>
      <c r="L38" s="18"/>
    </row>
    <row r="39" spans="1:12" ht="15.75" thickBot="1">
      <c r="A39" s="3">
        <v>35</v>
      </c>
      <c r="B39" s="3" t="s">
        <v>147</v>
      </c>
      <c r="C39" s="3" t="s">
        <v>148</v>
      </c>
      <c r="D39" s="3">
        <v>338</v>
      </c>
      <c r="E39" s="8">
        <v>8.3159</v>
      </c>
      <c r="F39" s="8">
        <v>92.8499</v>
      </c>
      <c r="G39" s="8">
        <v>92.8499</v>
      </c>
      <c r="H39" s="8">
        <v>90.0644</v>
      </c>
      <c r="I39" s="8">
        <v>92.8285</v>
      </c>
      <c r="J39" s="8"/>
      <c r="L39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43285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154</v>
      </c>
      <c r="J3" s="21" t="s">
        <v>149</v>
      </c>
      <c r="K3" s="21" t="s">
        <v>150</v>
      </c>
      <c r="L3" s="21" t="s">
        <v>151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4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844.66</v>
      </c>
      <c r="G6" s="4">
        <v>422.33</v>
      </c>
      <c r="H6" s="4">
        <v>844.66</v>
      </c>
      <c r="I6" s="25">
        <f>(F6-G6)/F6*100</f>
        <v>50</v>
      </c>
      <c r="J6" s="26">
        <v>50</v>
      </c>
      <c r="K6" s="27">
        <f>J6-I6</f>
        <v>0</v>
      </c>
      <c r="L6" s="28" t="s">
        <v>152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10504.36</v>
      </c>
      <c r="G7" s="4">
        <v>6827.83</v>
      </c>
      <c r="H7" s="4">
        <v>10504.36</v>
      </c>
      <c r="I7" s="29">
        <f aca="true" t="shared" si="0" ref="I7:I22">(F7-G7)/F7*100</f>
        <v>35.00003807942607</v>
      </c>
      <c r="J7" s="30">
        <v>35.00003807942607</v>
      </c>
      <c r="K7" s="31">
        <f aca="true" t="shared" si="1" ref="K7:K22">J7-I7</f>
        <v>0</v>
      </c>
      <c r="L7" s="28" t="s">
        <v>152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52725.87</v>
      </c>
      <c r="G8" s="4">
        <v>34271.82</v>
      </c>
      <c r="H8" s="4">
        <v>52750.66</v>
      </c>
      <c r="I8" s="29">
        <f t="shared" si="0"/>
        <v>34.999991465290194</v>
      </c>
      <c r="J8" s="30">
        <v>34.999998104289126</v>
      </c>
      <c r="K8" s="31">
        <f t="shared" si="1"/>
        <v>6.638998932828599E-06</v>
      </c>
      <c r="L8" s="28" t="s">
        <v>152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284</v>
      </c>
      <c r="G9" s="4">
        <v>142</v>
      </c>
      <c r="H9" s="4">
        <v>280.14</v>
      </c>
      <c r="I9" s="29">
        <f t="shared" si="0"/>
        <v>50</v>
      </c>
      <c r="J9" s="30">
        <v>50</v>
      </c>
      <c r="K9" s="31">
        <f t="shared" si="1"/>
        <v>0</v>
      </c>
      <c r="L9" s="28" t="s">
        <v>152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3889.18</v>
      </c>
      <c r="G10" s="4">
        <v>2722.43</v>
      </c>
      <c r="H10" s="4">
        <v>3889.28</v>
      </c>
      <c r="I10" s="29">
        <f t="shared" si="0"/>
        <v>29.99989715055616</v>
      </c>
      <c r="J10" s="30">
        <v>29.999897153200592</v>
      </c>
      <c r="K10" s="31">
        <f t="shared" si="1"/>
        <v>2.6444340051057225E-09</v>
      </c>
      <c r="L10" s="28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101.51</v>
      </c>
      <c r="G11" s="4">
        <v>64.97</v>
      </c>
      <c r="H11" s="4">
        <v>102.08</v>
      </c>
      <c r="I11" s="29">
        <f t="shared" si="0"/>
        <v>35.99645355137425</v>
      </c>
      <c r="J11" s="30">
        <v>36.001175548589345</v>
      </c>
      <c r="K11" s="31">
        <f t="shared" si="1"/>
        <v>0.004721997215092699</v>
      </c>
      <c r="L11" s="28" t="s">
        <v>152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1609.94</v>
      </c>
      <c r="G12" s="4">
        <v>1062.56</v>
      </c>
      <c r="H12" s="4">
        <v>1597.19</v>
      </c>
      <c r="I12" s="29">
        <f t="shared" si="0"/>
        <v>34.00002484564643</v>
      </c>
      <c r="J12" s="30">
        <v>33.99971199418979</v>
      </c>
      <c r="K12" s="31">
        <f t="shared" si="1"/>
        <v>-0.0003128514566412832</v>
      </c>
      <c r="L12" s="28" t="s">
        <v>152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1434.25</v>
      </c>
      <c r="G13" s="4">
        <v>1003.98</v>
      </c>
      <c r="H13" s="4">
        <v>1440</v>
      </c>
      <c r="I13" s="29">
        <f t="shared" si="0"/>
        <v>29.99965138574168</v>
      </c>
      <c r="J13" s="30">
        <v>30</v>
      </c>
      <c r="K13" s="31">
        <f t="shared" si="1"/>
        <v>0.00034861425832133364</v>
      </c>
      <c r="L13" s="28" t="s">
        <v>152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33437.55</v>
      </c>
      <c r="G14" s="4">
        <v>23406.29</v>
      </c>
      <c r="H14" s="4">
        <v>33466.07</v>
      </c>
      <c r="I14" s="29">
        <f t="shared" si="0"/>
        <v>29.999985046751338</v>
      </c>
      <c r="J14" s="30">
        <v>29.999997011898916</v>
      </c>
      <c r="K14" s="31">
        <f t="shared" si="1"/>
        <v>1.196514757850764E-05</v>
      </c>
      <c r="L14" s="28" t="s">
        <v>152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13728.5</v>
      </c>
      <c r="G15" s="4">
        <v>9609.95</v>
      </c>
      <c r="H15" s="4">
        <v>13680.33</v>
      </c>
      <c r="I15" s="29">
        <f t="shared" si="0"/>
        <v>29.999999999999993</v>
      </c>
      <c r="J15" s="30">
        <v>30.00000730976519</v>
      </c>
      <c r="K15" s="31">
        <f t="shared" si="1"/>
        <v>7.309765198471041E-06</v>
      </c>
      <c r="L15" s="28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1394.19</v>
      </c>
      <c r="G16" s="4">
        <v>975.93</v>
      </c>
      <c r="H16" s="4">
        <v>1399.99</v>
      </c>
      <c r="I16" s="29">
        <f t="shared" si="0"/>
        <v>30.00021517870592</v>
      </c>
      <c r="J16" s="30">
        <v>30.00021428724491</v>
      </c>
      <c r="K16" s="31">
        <f t="shared" si="1"/>
        <v>-8.914610098997855E-07</v>
      </c>
      <c r="L16" s="28" t="s">
        <v>152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9415.55</v>
      </c>
      <c r="G17" s="4">
        <v>4707.78</v>
      </c>
      <c r="H17" s="4">
        <v>9598.02</v>
      </c>
      <c r="I17" s="29">
        <f t="shared" si="0"/>
        <v>49.99994689635762</v>
      </c>
      <c r="J17" s="30">
        <v>50</v>
      </c>
      <c r="K17" s="31">
        <f t="shared" si="1"/>
        <v>5.310364237942622E-05</v>
      </c>
      <c r="L17" s="28" t="s">
        <v>152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775.07</v>
      </c>
      <c r="G18" s="4">
        <v>542.55</v>
      </c>
      <c r="H18" s="4">
        <v>772.5</v>
      </c>
      <c r="I18" s="29">
        <f t="shared" si="0"/>
        <v>29.99987097939542</v>
      </c>
      <c r="J18" s="30">
        <v>30</v>
      </c>
      <c r="K18" s="31">
        <f t="shared" si="1"/>
        <v>0.00012902060457875564</v>
      </c>
      <c r="L18" s="28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748.77</v>
      </c>
      <c r="G19" s="4">
        <v>524.14</v>
      </c>
      <c r="H19" s="4">
        <v>746.33</v>
      </c>
      <c r="I19" s="29">
        <f t="shared" si="0"/>
        <v>29.999866447640798</v>
      </c>
      <c r="J19" s="30">
        <v>30.000133988986118</v>
      </c>
      <c r="K19" s="31">
        <f t="shared" si="1"/>
        <v>0.00026754134531969953</v>
      </c>
      <c r="L19" s="28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1171.1</v>
      </c>
      <c r="G20" s="4">
        <v>819.77</v>
      </c>
      <c r="H20" s="4">
        <v>1187.78</v>
      </c>
      <c r="I20" s="29">
        <f t="shared" si="0"/>
        <v>30</v>
      </c>
      <c r="J20" s="30">
        <v>29.999663237299835</v>
      </c>
      <c r="K20" s="31">
        <f t="shared" si="1"/>
        <v>-0.00033676270016513854</v>
      </c>
      <c r="L20" s="28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0.26</v>
      </c>
      <c r="I21" s="29">
        <v>30</v>
      </c>
      <c r="J21" s="30">
        <v>30</v>
      </c>
      <c r="K21" s="31">
        <f t="shared" si="1"/>
        <v>0</v>
      </c>
      <c r="L21" s="28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9861.34</v>
      </c>
      <c r="G22" s="5">
        <v>6902.94</v>
      </c>
      <c r="H22" s="5">
        <v>9858.94</v>
      </c>
      <c r="I22" s="32">
        <f t="shared" si="0"/>
        <v>29.99997971878062</v>
      </c>
      <c r="J22" s="33">
        <v>29.999979713843477</v>
      </c>
      <c r="K22" s="34">
        <f t="shared" si="1"/>
        <v>-4.937142250582838E-09</v>
      </c>
      <c r="L22" s="28"/>
    </row>
    <row r="23" spans="9:12" ht="15">
      <c r="I23" s="35"/>
      <c r="J23" s="35"/>
      <c r="K23" s="35"/>
      <c r="L23" s="36"/>
    </row>
    <row r="24" spans="9:11" ht="15">
      <c r="I24" s="35"/>
      <c r="J24" s="35"/>
      <c r="K24" s="35"/>
    </row>
    <row r="25" spans="9:11" ht="15">
      <c r="I25" s="35"/>
      <c r="J25" s="35"/>
      <c r="K25" s="35"/>
    </row>
    <row r="26" spans="9:11" ht="15">
      <c r="I26" s="35"/>
      <c r="J26" s="35"/>
      <c r="K26" s="35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conditionalFormatting sqref="K6:K22">
    <cfRule type="cellIs" priority="1" dxfId="4" operator="lessThan" stopIfTrue="1">
      <formula>-1</formula>
    </cfRule>
    <cfRule type="cellIs" priority="2" dxfId="4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2018-07-04T02:39:05Z</dcterms:created>
  <dcterms:modified xsi:type="dcterms:W3CDTF">2018-07-04T02:46:19Z</dcterms:modified>
  <cp:category/>
  <cp:version/>
  <cp:contentType/>
  <cp:contentStatus/>
</cp:coreProperties>
</file>