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1075" windowHeight="9525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<sst xmlns="http://schemas.openxmlformats.org/spreadsheetml/2006/main" count="174" uniqueCount="153">
  <si>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</si>
  <si>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</si>
  <si>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</si>
  <si>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</si>
  <si>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</si>
  <si>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</si>
  <si>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</si>
  <si>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</si>
  <si>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для целей биржи с дисконтом 30%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</si>
  <si>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</si>
  <si>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</si>
  <si>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</si>
  <si>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</si>
  <si>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</si>
  <si>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</si>
  <si>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</si>
  <si>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</si>
  <si>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</si>
  <si>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</si>
  <si>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</si>
  <si>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</si>
  <si>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</si>
  <si>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</si>
  <si>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</si>
  <si>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</si>
  <si>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</si>
  <si>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</si>
  <si>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</si>
  <si>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</si>
  <si>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</si>
  <si>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</si>
  <si>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</si>
  <si>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</si>
  <si>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</si>
  <si>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</si>
  <si>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</si>
  <si>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</si>
  <si>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</si>
  <si>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</si>
  <si>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</si>
  <si>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</si>
  <si>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</si>
  <si>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</si>
  <si>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</si>
  <si>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</si>
  <si>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</si>
  <si>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</si>
  <si>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</si>
  <si>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</si>
  <si>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</si>
  <si>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</si>
  <si>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</si>
  <si>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</si>
  <si>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</si>
  <si>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</si>
  <si>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</si>
  <si>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</si>
  <si>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</si>
  <si>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</si>
  <si>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</si>
  <si>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</si>
  <si>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</si>
  <si>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</si>
  <si>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</si>
  <si>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</si>
  <si>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</si>
  <si>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</si>
  <si>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</si>
  <si>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</si>
  <si>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</si>
  <si>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</si>
  <si>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</si>
  <si>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</si>
  <si>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</si>
  <si>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</si>
  <si>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</si>
  <si>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</si>
  <si>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</si>
  <si>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</si>
  <si>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</si>
  <si>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KZW1KD072844</t>
  </si>
  <si>
    <t>NTK007_2284</t>
  </si>
  <si>
    <t>KZW1KD072869</t>
  </si>
  <si>
    <t>NTK007_2286</t>
  </si>
  <si>
    <t>KZW1KD072877</t>
  </si>
  <si>
    <t>NTK007_2287</t>
  </si>
  <si>
    <t>KZW1KD072885</t>
  </si>
  <si>
    <t>NTK007_2288</t>
  </si>
  <si>
    <t>KZW1KD282716</t>
  </si>
  <si>
    <t>NTK028_2271</t>
  </si>
  <si>
    <t>KZW1KD282781</t>
  </si>
  <si>
    <t>NTK028_2278</t>
  </si>
  <si>
    <t>KZW1KD282856</t>
  </si>
  <si>
    <t>NTK028_2285</t>
  </si>
  <si>
    <t>KZW1KD912510</t>
  </si>
  <si>
    <t>NTK091_2251</t>
  </si>
  <si>
    <t>KZW1KD912742</t>
  </si>
  <si>
    <t>NTK091_2274</t>
  </si>
  <si>
    <t>KZW1KM061490</t>
  </si>
  <si>
    <t>NTK182_2149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</si>
  <si>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</si>
  <si>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</si>
  <si>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</si>
  <si>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</si>
  <si>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</si>
  <si>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</si>
  <si>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</si>
  <si>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</si>
  <si>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</si>
  <si>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</si>
  <si>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KZW1KY019560</t>
  </si>
  <si>
    <t>NTK364_1956</t>
  </si>
  <si>
    <t>KZW1KY019958</t>
  </si>
  <si>
    <t>NTK364_1995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</si>
  <si>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</si>
  <si>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</si>
  <si>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</si>
  <si>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</si>
  <si>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</si>
  <si>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</si>
  <si>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</si>
  <si>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</si>
  <si>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</si>
  <si>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</si>
  <si>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</si>
  <si>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</si>
  <si>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</si>
  <si>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</si>
  <si>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</si>
  <si>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</si>
  <si>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</si>
  <si>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</si>
  <si>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</si>
  <si>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</si>
  <si>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</si>
  <si>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</si>
  <si>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</si>
  <si>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</si>
  <si>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</si>
  <si>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</si>
  <si>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</si>
  <si>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</si>
  <si>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</si>
  <si>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</si>
  <si>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</si>
  <si>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</si>
  <si>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</si>
  <si>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</si>
  <si>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05.06.18
дисконт, %</t>
  </si>
  <si>
    <t>04.06.18
дисконт, %</t>
  </si>
  <si>
    <t>Изменение</t>
  </si>
  <si>
    <t>Превышение лимита концентрации</t>
  </si>
  <si>
    <t>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</si>
</sst>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#\ ##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color indexed="8"/>
      <name val="Wingdings 2"/>
      <family val="1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164" fontId="40" fillId="0" borderId="10" xfId="0" applyNumberFormat="1" applyFont="1" applyBorder="1" applyAlignment="1">
      <alignment vertical="top" wrapText="1"/>
    </xf>
    <xf numFmtId="164" fontId="40" fillId="0" borderId="11" xfId="0" applyNumberFormat="1" applyFont="1" applyBorder="1" applyAlignment="1">
      <alignment vertical="top" wrapText="1"/>
    </xf>
    <xf numFmtId="0" fontId="41" fillId="0" borderId="12" xfId="0" applyFont="1" applyBorder="1" applyAlignment="1">
      <alignment horizontal="center" vertical="top" wrapText="1"/>
    </xf>
    <xf numFmtId="165" fontId="40" fillId="0" borderId="10" xfId="0" applyNumberFormat="1" applyFont="1" applyBorder="1" applyAlignment="1">
      <alignment vertical="top" wrapText="1"/>
    </xf>
    <xf numFmtId="165" fontId="40" fillId="0" borderId="11" xfId="0" applyNumberFormat="1" applyFont="1" applyBorder="1" applyAlignment="1">
      <alignment vertical="top" wrapText="1"/>
    </xf>
    <xf numFmtId="1" fontId="0" fillId="0" borderId="0" xfId="0" applyNumberFormat="1" applyAlignment="1">
      <alignment/>
    </xf>
    <xf numFmtId="1" fontId="40" fillId="0" borderId="10" xfId="0" applyNumberFormat="1" applyFont="1" applyFill="1" applyBorder="1" applyAlignment="1">
      <alignment horizontal="right" vertical="top" wrapText="1"/>
    </xf>
    <xf numFmtId="3" fontId="40" fillId="0" borderId="13" xfId="0" applyNumberFormat="1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horizontal="right" vertical="top" wrapText="1"/>
    </xf>
    <xf numFmtId="1" fontId="40" fillId="0" borderId="11" xfId="0" applyNumberFormat="1" applyFont="1" applyFill="1" applyBorder="1" applyAlignment="1">
      <alignment horizontal="right" vertical="top" wrapText="1"/>
    </xf>
    <xf numFmtId="1" fontId="0" fillId="0" borderId="0" xfId="0" applyNumberFormat="1" applyFill="1" applyAlignment="1">
      <alignment/>
    </xf>
    <xf numFmtId="0" fontId="42" fillId="0" borderId="14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right" vertical="top" wrapText="1"/>
    </xf>
    <xf numFmtId="1" fontId="23" fillId="0" borderId="15" xfId="0" applyNumberFormat="1" applyFont="1" applyFill="1" applyBorder="1" applyAlignment="1">
      <alignment horizontal="right" vertical="top" wrapText="1"/>
    </xf>
    <xf numFmtId="3" fontId="40" fillId="0" borderId="11" xfId="0" applyNumberFormat="1" applyFont="1" applyFill="1" applyBorder="1" applyAlignment="1">
      <alignment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14" fontId="40" fillId="0" borderId="0" xfId="0" applyNumberFormat="1" applyFont="1" applyAlignment="1">
      <alignment vertical="top" wrapText="1"/>
    </xf>
    <xf numFmtId="0" fontId="41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21">
        <v>43256</v>
      </c>
      <c r="B1" s="2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2" t="s">
        <v>71</v>
      </c>
      <c r="B2" s="23"/>
      <c r="C2" s="23"/>
      <c r="D2" s="23"/>
      <c r="E2" s="23"/>
      <c r="F2" s="23"/>
      <c r="G2" s="23"/>
      <c r="H2" s="23"/>
      <c r="I2" s="23"/>
      <c r="J2" s="1"/>
    </row>
    <row r="3" spans="1:10" ht="15.75" thickBot="1">
      <c r="A3" s="19" t="s">
        <v>1</v>
      </c>
      <c r="B3" s="19" t="s">
        <v>2</v>
      </c>
      <c r="C3" s="19" t="s">
        <v>4</v>
      </c>
      <c r="D3" s="19" t="s">
        <v>72</v>
      </c>
      <c r="E3" s="19" t="s">
        <v>73</v>
      </c>
      <c r="F3" s="24" t="s">
        <v>74</v>
      </c>
      <c r="G3" s="25"/>
      <c r="H3" s="26"/>
      <c r="I3" s="19" t="s">
        <v>78</v>
      </c>
      <c r="J3" s="19" t="s">
        <v>79</v>
      </c>
    </row>
    <row r="4" spans="1:10" ht="36.75" thickBot="1">
      <c r="A4" s="20"/>
      <c r="B4" s="20"/>
      <c r="C4" s="20"/>
      <c r="D4" s="20"/>
      <c r="E4" s="20"/>
      <c r="F4" s="6" t="s">
        <v>75</v>
      </c>
      <c r="G4" s="6" t="s">
        <v>76</v>
      </c>
      <c r="H4" s="6" t="s">
        <v>77</v>
      </c>
      <c r="I4" s="20"/>
      <c r="J4" s="20"/>
    </row>
    <row r="5" spans="1:10" ht="15">
      <c r="A5" s="2">
        <v>1</v>
      </c>
      <c r="B5" s="2" t="s">
        <v>80</v>
      </c>
      <c r="C5" s="2" t="s">
        <v>81</v>
      </c>
      <c r="D5" s="2">
        <v>1</v>
      </c>
      <c r="E5" s="7">
        <v>8.3204</v>
      </c>
      <c r="F5" s="7">
        <v>99.9772</v>
      </c>
      <c r="G5" s="7">
        <v>99.9772</v>
      </c>
      <c r="H5" s="7">
        <v>96.9779</v>
      </c>
      <c r="I5" s="7">
        <v>99.9544</v>
      </c>
      <c r="J5" s="7"/>
    </row>
    <row r="6" spans="1:10" ht="15">
      <c r="A6" s="2">
        <v>2</v>
      </c>
      <c r="B6" s="2" t="s">
        <v>82</v>
      </c>
      <c r="C6" s="2" t="s">
        <v>83</v>
      </c>
      <c r="D6" s="2">
        <v>2</v>
      </c>
      <c r="E6" s="7">
        <v>8.3205</v>
      </c>
      <c r="F6" s="7">
        <v>99.9544</v>
      </c>
      <c r="G6" s="7">
        <v>99.9544</v>
      </c>
      <c r="H6" s="7">
        <v>96.9558</v>
      </c>
      <c r="I6" s="7">
        <v>99.9316</v>
      </c>
      <c r="J6" s="7"/>
    </row>
    <row r="7" spans="1:10" ht="15">
      <c r="A7" s="2">
        <v>3</v>
      </c>
      <c r="B7" s="2" t="s">
        <v>84</v>
      </c>
      <c r="C7" s="2" t="s">
        <v>85</v>
      </c>
      <c r="D7" s="2">
        <v>3</v>
      </c>
      <c r="E7" s="7">
        <v>8.3207</v>
      </c>
      <c r="F7" s="7">
        <v>99.9317</v>
      </c>
      <c r="G7" s="7">
        <v>99.9317</v>
      </c>
      <c r="H7" s="7">
        <v>96.9337</v>
      </c>
      <c r="I7" s="7">
        <v>99.9088</v>
      </c>
      <c r="J7" s="7"/>
    </row>
    <row r="8" spans="1:10" ht="15">
      <c r="A8" s="2">
        <v>4</v>
      </c>
      <c r="B8" s="2" t="s">
        <v>86</v>
      </c>
      <c r="C8" s="2" t="s">
        <v>87</v>
      </c>
      <c r="D8" s="2">
        <v>6</v>
      </c>
      <c r="E8" s="7">
        <v>8.3212</v>
      </c>
      <c r="F8" s="7">
        <v>99.8634</v>
      </c>
      <c r="G8" s="7">
        <v>99.8634</v>
      </c>
      <c r="H8" s="7">
        <v>96.8675</v>
      </c>
      <c r="I8" s="7"/>
      <c r="J8" s="7"/>
    </row>
    <row r="9" spans="1:10" ht="15">
      <c r="A9" s="2">
        <v>5</v>
      </c>
      <c r="B9" s="2" t="s">
        <v>88</v>
      </c>
      <c r="C9" s="2" t="s">
        <v>89</v>
      </c>
      <c r="D9" s="2">
        <v>8</v>
      </c>
      <c r="E9" s="7">
        <v>8.3216</v>
      </c>
      <c r="F9" s="7">
        <v>99.8179</v>
      </c>
      <c r="G9" s="7">
        <v>99.8179</v>
      </c>
      <c r="H9" s="7">
        <v>96.8234</v>
      </c>
      <c r="I9" s="7">
        <v>99.795</v>
      </c>
      <c r="J9" s="7"/>
    </row>
    <row r="10" spans="1:10" ht="15">
      <c r="A10" s="2">
        <v>6</v>
      </c>
      <c r="B10" s="2" t="s">
        <v>90</v>
      </c>
      <c r="C10" s="2" t="s">
        <v>91</v>
      </c>
      <c r="D10" s="2">
        <v>15</v>
      </c>
      <c r="E10" s="7">
        <v>8.3228</v>
      </c>
      <c r="F10" s="7">
        <v>99.6591</v>
      </c>
      <c r="G10" s="7">
        <v>99.6591</v>
      </c>
      <c r="H10" s="7">
        <v>96.6693</v>
      </c>
      <c r="I10" s="7">
        <v>99.6361</v>
      </c>
      <c r="J10" s="7"/>
    </row>
    <row r="11" spans="1:10" ht="15">
      <c r="A11" s="2">
        <v>7</v>
      </c>
      <c r="B11" s="2" t="s">
        <v>92</v>
      </c>
      <c r="C11" s="2" t="s">
        <v>93</v>
      </c>
      <c r="D11" s="2">
        <v>22</v>
      </c>
      <c r="E11" s="7">
        <v>8.324</v>
      </c>
      <c r="F11" s="7">
        <v>99.5008</v>
      </c>
      <c r="G11" s="7">
        <v>99.5008</v>
      </c>
      <c r="H11" s="7">
        <v>96.5158</v>
      </c>
      <c r="I11" s="7">
        <v>99.4776</v>
      </c>
      <c r="J11" s="7"/>
    </row>
    <row r="12" spans="1:10" ht="15">
      <c r="A12" s="2">
        <v>8</v>
      </c>
      <c r="B12" s="2" t="s">
        <v>94</v>
      </c>
      <c r="C12" s="2" t="s">
        <v>95</v>
      </c>
      <c r="D12" s="2">
        <v>45</v>
      </c>
      <c r="E12" s="7">
        <v>8.3279</v>
      </c>
      <c r="F12" s="7">
        <v>98.9837</v>
      </c>
      <c r="G12" s="7">
        <v>98.9837</v>
      </c>
      <c r="H12" s="7">
        <v>96.0142</v>
      </c>
      <c r="I12" s="7">
        <v>98.9603</v>
      </c>
      <c r="J12" s="7"/>
    </row>
    <row r="13" spans="1:10" ht="15">
      <c r="A13" s="2">
        <v>9</v>
      </c>
      <c r="B13" s="2" t="s">
        <v>96</v>
      </c>
      <c r="C13" s="2" t="s">
        <v>97</v>
      </c>
      <c r="D13" s="2">
        <v>73</v>
      </c>
      <c r="E13" s="7">
        <v>8.3325</v>
      </c>
      <c r="F13" s="7">
        <v>98.3608</v>
      </c>
      <c r="G13" s="7">
        <v>98.3608</v>
      </c>
      <c r="H13" s="7">
        <v>95.41</v>
      </c>
      <c r="I13" s="7">
        <v>98.3371</v>
      </c>
      <c r="J13" s="7"/>
    </row>
    <row r="14" spans="1:10" ht="15">
      <c r="A14" s="2">
        <v>10</v>
      </c>
      <c r="B14" s="2" t="s">
        <v>98</v>
      </c>
      <c r="C14" s="2" t="s">
        <v>99</v>
      </c>
      <c r="D14" s="2">
        <v>24</v>
      </c>
      <c r="E14" s="7">
        <v>8.3243</v>
      </c>
      <c r="F14" s="7">
        <v>99.4556</v>
      </c>
      <c r="G14" s="7">
        <v>99.4556</v>
      </c>
      <c r="H14" s="7">
        <v>96.4719</v>
      </c>
      <c r="I14" s="7">
        <v>99.4324</v>
      </c>
      <c r="J14" s="7"/>
    </row>
    <row r="15" spans="1:10" ht="15">
      <c r="A15" s="2">
        <v>11</v>
      </c>
      <c r="B15" s="2" t="s">
        <v>100</v>
      </c>
      <c r="C15" s="2" t="s">
        <v>101</v>
      </c>
      <c r="D15" s="2">
        <v>52</v>
      </c>
      <c r="E15" s="7">
        <v>8.3291</v>
      </c>
      <c r="F15" s="7">
        <v>98.8273</v>
      </c>
      <c r="G15" s="7">
        <v>98.8273</v>
      </c>
      <c r="H15" s="7">
        <v>95.8625</v>
      </c>
      <c r="I15" s="7">
        <v>98.8038</v>
      </c>
      <c r="J15" s="7"/>
    </row>
    <row r="16" spans="1:10" ht="15">
      <c r="A16" s="2">
        <v>12</v>
      </c>
      <c r="B16" s="2" t="s">
        <v>102</v>
      </c>
      <c r="C16" s="2" t="s">
        <v>103</v>
      </c>
      <c r="D16" s="2">
        <v>80</v>
      </c>
      <c r="E16" s="7">
        <v>8.3337</v>
      </c>
      <c r="F16" s="7">
        <v>98.2062</v>
      </c>
      <c r="G16" s="7">
        <v>98.2062</v>
      </c>
      <c r="H16" s="7">
        <v>95.26</v>
      </c>
      <c r="I16" s="7">
        <v>98.1825</v>
      </c>
      <c r="J16" s="7"/>
    </row>
    <row r="17" spans="1:10" ht="15">
      <c r="A17" s="2">
        <v>13</v>
      </c>
      <c r="B17" s="2" t="s">
        <v>104</v>
      </c>
      <c r="C17" s="2" t="s">
        <v>105</v>
      </c>
      <c r="D17" s="2">
        <v>115</v>
      </c>
      <c r="E17" s="7">
        <v>8.3393</v>
      </c>
      <c r="F17" s="7">
        <v>97.4398</v>
      </c>
      <c r="G17" s="7">
        <v>97.4398</v>
      </c>
      <c r="H17" s="7">
        <v>94.5166</v>
      </c>
      <c r="I17" s="7">
        <v>97.416</v>
      </c>
      <c r="J17" s="7"/>
    </row>
    <row r="18" spans="1:10" ht="15">
      <c r="A18" s="2">
        <v>14</v>
      </c>
      <c r="B18" s="2" t="s">
        <v>106</v>
      </c>
      <c r="C18" s="2" t="s">
        <v>107</v>
      </c>
      <c r="D18" s="2">
        <v>143</v>
      </c>
      <c r="E18" s="7">
        <v>8.3437</v>
      </c>
      <c r="F18" s="7">
        <v>96.8346</v>
      </c>
      <c r="G18" s="7">
        <v>96.8346</v>
      </c>
      <c r="H18" s="7">
        <v>93.9296</v>
      </c>
      <c r="I18" s="7">
        <v>96.8107</v>
      </c>
      <c r="J18" s="7"/>
    </row>
    <row r="19" spans="1:10" ht="15">
      <c r="A19" s="2">
        <v>15</v>
      </c>
      <c r="B19" s="2" t="s">
        <v>108</v>
      </c>
      <c r="C19" s="2" t="s">
        <v>109</v>
      </c>
      <c r="D19" s="2">
        <v>171</v>
      </c>
      <c r="E19" s="7">
        <v>8.348</v>
      </c>
      <c r="F19" s="7">
        <v>96.2362</v>
      </c>
      <c r="G19" s="7">
        <v>96.2362</v>
      </c>
      <c r="H19" s="7">
        <v>93.3491</v>
      </c>
      <c r="I19" s="7">
        <v>96.2125</v>
      </c>
      <c r="J19" s="7"/>
    </row>
    <row r="20" spans="1:10" ht="15">
      <c r="A20" s="2">
        <v>16</v>
      </c>
      <c r="B20" s="2" t="s">
        <v>110</v>
      </c>
      <c r="C20" s="2" t="s">
        <v>111</v>
      </c>
      <c r="D20" s="2">
        <v>3</v>
      </c>
      <c r="E20" s="7">
        <v>8.3207</v>
      </c>
      <c r="F20" s="7">
        <v>99.9317</v>
      </c>
      <c r="G20" s="7">
        <v>99.9317</v>
      </c>
      <c r="H20" s="7">
        <v>96.9337</v>
      </c>
      <c r="I20" s="7">
        <v>99.9088</v>
      </c>
      <c r="J20" s="7"/>
    </row>
    <row r="21" spans="1:10" ht="15">
      <c r="A21" s="2">
        <v>17</v>
      </c>
      <c r="B21" s="2" t="s">
        <v>112</v>
      </c>
      <c r="C21" s="2" t="s">
        <v>113</v>
      </c>
      <c r="D21" s="2">
        <v>45</v>
      </c>
      <c r="E21" s="7">
        <v>8.3279</v>
      </c>
      <c r="F21" s="7">
        <v>98.9837</v>
      </c>
      <c r="G21" s="7">
        <v>98.9837</v>
      </c>
      <c r="H21" s="7">
        <v>96.0142</v>
      </c>
      <c r="I21" s="7">
        <v>98.9603</v>
      </c>
      <c r="J21" s="7"/>
    </row>
    <row r="22" spans="1:10" ht="15">
      <c r="A22" s="2">
        <v>18</v>
      </c>
      <c r="B22" s="2" t="s">
        <v>114</v>
      </c>
      <c r="C22" s="2" t="s">
        <v>115</v>
      </c>
      <c r="D22" s="2">
        <v>66</v>
      </c>
      <c r="E22" s="7">
        <v>8.3314</v>
      </c>
      <c r="F22" s="7">
        <v>98.5159</v>
      </c>
      <c r="G22" s="7">
        <v>98.5159</v>
      </c>
      <c r="H22" s="7">
        <v>95.5604</v>
      </c>
      <c r="I22" s="7">
        <v>98.4923</v>
      </c>
      <c r="J22" s="7"/>
    </row>
    <row r="23" spans="1:10" ht="15">
      <c r="A23" s="2">
        <v>19</v>
      </c>
      <c r="B23" s="2" t="s">
        <v>116</v>
      </c>
      <c r="C23" s="2" t="s">
        <v>117</v>
      </c>
      <c r="D23" s="2">
        <v>94</v>
      </c>
      <c r="E23" s="7">
        <v>8.336</v>
      </c>
      <c r="F23" s="7">
        <v>97.8983</v>
      </c>
      <c r="G23" s="7">
        <v>97.8983</v>
      </c>
      <c r="H23" s="7">
        <v>94.9614</v>
      </c>
      <c r="I23" s="7">
        <v>97.8746</v>
      </c>
      <c r="J23" s="7"/>
    </row>
    <row r="24" spans="1:10" ht="15">
      <c r="A24" s="2">
        <v>20</v>
      </c>
      <c r="B24" s="2" t="s">
        <v>118</v>
      </c>
      <c r="C24" s="2" t="s">
        <v>119</v>
      </c>
      <c r="D24" s="2">
        <v>129</v>
      </c>
      <c r="E24" s="7">
        <v>8.3415</v>
      </c>
      <c r="F24" s="7">
        <v>97.1363</v>
      </c>
      <c r="G24" s="7">
        <v>97.1363</v>
      </c>
      <c r="H24" s="7">
        <v>94.2222</v>
      </c>
      <c r="I24" s="7">
        <v>97.1125</v>
      </c>
      <c r="J24" s="7"/>
    </row>
    <row r="25" spans="1:10" ht="15">
      <c r="A25" s="2">
        <v>21</v>
      </c>
      <c r="B25" s="2" t="s">
        <v>120</v>
      </c>
      <c r="C25" s="2" t="s">
        <v>121</v>
      </c>
      <c r="D25" s="2">
        <v>134</v>
      </c>
      <c r="E25" s="7">
        <v>8.3423</v>
      </c>
      <c r="F25" s="7">
        <v>97.0284</v>
      </c>
      <c r="G25" s="7">
        <v>97.0284</v>
      </c>
      <c r="H25" s="7">
        <v>94.1175</v>
      </c>
      <c r="I25" s="7">
        <v>97.0045</v>
      </c>
      <c r="J25" s="7"/>
    </row>
    <row r="26" spans="1:10" ht="15">
      <c r="A26" s="2">
        <v>22</v>
      </c>
      <c r="B26" s="2" t="s">
        <v>122</v>
      </c>
      <c r="C26" s="2" t="s">
        <v>123</v>
      </c>
      <c r="D26" s="2">
        <v>141</v>
      </c>
      <c r="E26" s="7">
        <v>8.3434</v>
      </c>
      <c r="F26" s="7">
        <v>96.8776</v>
      </c>
      <c r="G26" s="7">
        <v>96.8776</v>
      </c>
      <c r="H26" s="7">
        <v>93.9713</v>
      </c>
      <c r="I26" s="7">
        <v>96.8538</v>
      </c>
      <c r="J26" s="7"/>
    </row>
    <row r="27" spans="1:10" ht="15">
      <c r="A27" s="2">
        <v>23</v>
      </c>
      <c r="B27" s="2" t="s">
        <v>124</v>
      </c>
      <c r="C27" s="2" t="s">
        <v>125</v>
      </c>
      <c r="D27" s="2">
        <v>150</v>
      </c>
      <c r="E27" s="7">
        <v>8.3448</v>
      </c>
      <c r="F27" s="7">
        <v>96.6843</v>
      </c>
      <c r="G27" s="7">
        <v>96.6843</v>
      </c>
      <c r="H27" s="7">
        <v>93.7838</v>
      </c>
      <c r="I27" s="7">
        <v>96.6605</v>
      </c>
      <c r="J27" s="7"/>
    </row>
    <row r="28" spans="1:10" ht="15">
      <c r="A28" s="2">
        <v>24</v>
      </c>
      <c r="B28" s="2" t="s">
        <v>126</v>
      </c>
      <c r="C28" s="2" t="s">
        <v>127</v>
      </c>
      <c r="D28" s="2">
        <v>157</v>
      </c>
      <c r="E28" s="7">
        <v>8.3459</v>
      </c>
      <c r="F28" s="7">
        <v>96.5345</v>
      </c>
      <c r="G28" s="7">
        <v>96.5345</v>
      </c>
      <c r="H28" s="7">
        <v>93.6385</v>
      </c>
      <c r="I28" s="7">
        <v>96.5108</v>
      </c>
      <c r="J28" s="7"/>
    </row>
    <row r="29" spans="1:10" ht="15">
      <c r="A29" s="2">
        <v>25</v>
      </c>
      <c r="B29" s="2" t="s">
        <v>128</v>
      </c>
      <c r="C29" s="2" t="s">
        <v>129</v>
      </c>
      <c r="D29" s="2">
        <v>169</v>
      </c>
      <c r="E29" s="7">
        <v>8.3477</v>
      </c>
      <c r="F29" s="7">
        <v>96.2787</v>
      </c>
      <c r="G29" s="7">
        <v>96.2787</v>
      </c>
      <c r="H29" s="7">
        <v>93.3903</v>
      </c>
      <c r="I29" s="7">
        <v>96.255</v>
      </c>
      <c r="J29" s="7"/>
    </row>
    <row r="30" spans="1:10" ht="15">
      <c r="A30" s="2">
        <v>26</v>
      </c>
      <c r="B30" s="2" t="s">
        <v>130</v>
      </c>
      <c r="C30" s="2" t="s">
        <v>131</v>
      </c>
      <c r="D30" s="2">
        <v>177</v>
      </c>
      <c r="E30" s="7">
        <v>8.3489</v>
      </c>
      <c r="F30" s="7">
        <v>96.1089</v>
      </c>
      <c r="G30" s="7">
        <v>96.1089</v>
      </c>
      <c r="H30" s="7">
        <v>93.2256</v>
      </c>
      <c r="I30" s="7">
        <v>96.0852</v>
      </c>
      <c r="J30" s="7"/>
    </row>
    <row r="31" spans="1:10" ht="15">
      <c r="A31" s="2">
        <v>27</v>
      </c>
      <c r="B31" s="2" t="s">
        <v>132</v>
      </c>
      <c r="C31" s="2" t="s">
        <v>133</v>
      </c>
      <c r="D31" s="2">
        <v>185</v>
      </c>
      <c r="E31" s="7">
        <v>8.3504</v>
      </c>
      <c r="F31" s="7">
        <v>95.9395</v>
      </c>
      <c r="G31" s="7">
        <v>95.9395</v>
      </c>
      <c r="H31" s="7">
        <v>93.0613</v>
      </c>
      <c r="I31" s="7">
        <v>95.9158</v>
      </c>
      <c r="J31" s="7"/>
    </row>
    <row r="32" spans="1:10" ht="15">
      <c r="A32" s="2">
        <v>28</v>
      </c>
      <c r="B32" s="2" t="s">
        <v>134</v>
      </c>
      <c r="C32" s="2" t="s">
        <v>135</v>
      </c>
      <c r="D32" s="2">
        <v>206</v>
      </c>
      <c r="E32" s="7">
        <v>8.3545</v>
      </c>
      <c r="F32" s="7">
        <v>95.4972</v>
      </c>
      <c r="G32" s="7">
        <v>95.4972</v>
      </c>
      <c r="H32" s="7">
        <v>92.6323</v>
      </c>
      <c r="I32" s="7">
        <v>95.4736</v>
      </c>
      <c r="J32" s="7"/>
    </row>
    <row r="33" spans="1:10" ht="15">
      <c r="A33" s="2">
        <v>29</v>
      </c>
      <c r="B33" s="2" t="s">
        <v>136</v>
      </c>
      <c r="C33" s="2" t="s">
        <v>137</v>
      </c>
      <c r="D33" s="2">
        <v>227</v>
      </c>
      <c r="E33" s="7">
        <v>8.3585</v>
      </c>
      <c r="F33" s="7">
        <v>95.0586</v>
      </c>
      <c r="G33" s="7">
        <v>95.0586</v>
      </c>
      <c r="H33" s="7">
        <v>92.2068</v>
      </c>
      <c r="I33" s="7">
        <v>95.0352</v>
      </c>
      <c r="J33" s="7"/>
    </row>
    <row r="34" spans="1:10" ht="15">
      <c r="A34" s="2">
        <v>30</v>
      </c>
      <c r="B34" s="2" t="s">
        <v>138</v>
      </c>
      <c r="C34" s="2" t="s">
        <v>139</v>
      </c>
      <c r="D34" s="2">
        <v>248</v>
      </c>
      <c r="E34" s="7">
        <v>8.3625</v>
      </c>
      <c r="F34" s="7">
        <v>94.6236</v>
      </c>
      <c r="G34" s="7">
        <v>94.6236</v>
      </c>
      <c r="H34" s="7">
        <v>91.7849</v>
      </c>
      <c r="I34" s="7">
        <v>94.6005</v>
      </c>
      <c r="J34" s="7"/>
    </row>
    <row r="35" spans="1:10" ht="15">
      <c r="A35" s="2">
        <v>31</v>
      </c>
      <c r="B35" s="2" t="s">
        <v>140</v>
      </c>
      <c r="C35" s="2" t="s">
        <v>141</v>
      </c>
      <c r="D35" s="2">
        <v>253</v>
      </c>
      <c r="E35" s="7">
        <v>8.3634</v>
      </c>
      <c r="F35" s="7">
        <v>94.5206</v>
      </c>
      <c r="G35" s="7">
        <v>94.5206</v>
      </c>
      <c r="H35" s="7">
        <v>91.685</v>
      </c>
      <c r="I35" s="7">
        <v>94.4975</v>
      </c>
      <c r="J35" s="7"/>
    </row>
    <row r="36" spans="1:10" ht="15">
      <c r="A36" s="2">
        <v>32</v>
      </c>
      <c r="B36" s="2" t="s">
        <v>142</v>
      </c>
      <c r="C36" s="2" t="s">
        <v>143</v>
      </c>
      <c r="D36" s="2">
        <v>283</v>
      </c>
      <c r="E36" s="7">
        <v>8.3687</v>
      </c>
      <c r="F36" s="7">
        <v>93.9068</v>
      </c>
      <c r="G36" s="7">
        <v>93.9068</v>
      </c>
      <c r="H36" s="7">
        <v>91.0896</v>
      </c>
      <c r="I36" s="7">
        <v>93.8841</v>
      </c>
      <c r="J36" s="7"/>
    </row>
    <row r="37" spans="1:10" ht="15">
      <c r="A37" s="2">
        <v>33</v>
      </c>
      <c r="B37" s="2" t="s">
        <v>144</v>
      </c>
      <c r="C37" s="2" t="s">
        <v>145</v>
      </c>
      <c r="D37" s="2">
        <v>304</v>
      </c>
      <c r="E37" s="7">
        <v>8.3723</v>
      </c>
      <c r="F37" s="7">
        <v>93.4815</v>
      </c>
      <c r="G37" s="7">
        <v>93.4815</v>
      </c>
      <c r="H37" s="7">
        <v>90.6771</v>
      </c>
      <c r="I37" s="7">
        <v>93.459</v>
      </c>
      <c r="J37" s="7"/>
    </row>
    <row r="38" spans="1:10" ht="15.75" thickBot="1">
      <c r="A38" s="3">
        <v>34</v>
      </c>
      <c r="B38" s="3" t="s">
        <v>146</v>
      </c>
      <c r="C38" s="3" t="s">
        <v>147</v>
      </c>
      <c r="D38" s="3">
        <v>339</v>
      </c>
      <c r="E38" s="8">
        <v>8.3781</v>
      </c>
      <c r="F38" s="8">
        <v>92.7805</v>
      </c>
      <c r="G38" s="8">
        <v>92.7805</v>
      </c>
      <c r="H38" s="8">
        <v>89.9971</v>
      </c>
      <c r="I38" s="8">
        <v>92.7586</v>
      </c>
      <c r="J38" s="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67.421875" style="0" customWidth="1"/>
    <col min="6" max="6" width="17.00390625" style="0" customWidth="1"/>
    <col min="7" max="7" width="17.7109375" style="0" customWidth="1"/>
    <col min="8" max="8" width="16.57421875" style="0" customWidth="1"/>
    <col min="9" max="11" width="17.00390625" style="9" bestFit="1" customWidth="1"/>
    <col min="12" max="12" width="14.8515625" style="0" customWidth="1"/>
  </cols>
  <sheetData>
    <row r="1" spans="1:8" ht="15">
      <c r="A1" s="21">
        <v>43256</v>
      </c>
      <c r="B1" s="21"/>
      <c r="C1" s="1"/>
      <c r="D1" s="1"/>
      <c r="E1" s="1"/>
      <c r="F1" s="1"/>
      <c r="G1" s="1"/>
      <c r="H1" s="1"/>
    </row>
    <row r="2" spans="1:8" ht="15.75" thickBot="1">
      <c r="A2" s="22" t="s">
        <v>0</v>
      </c>
      <c r="B2" s="23"/>
      <c r="C2" s="23"/>
      <c r="D2" s="23"/>
      <c r="E2" s="23"/>
      <c r="F2" s="23"/>
      <c r="G2" s="23"/>
      <c r="H2" s="23"/>
    </row>
    <row r="3" spans="1:12" ht="15.75" customHeight="1" thickBo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24" t="s">
        <v>6</v>
      </c>
      <c r="G3" s="25"/>
      <c r="H3" s="26"/>
      <c r="I3" s="28" t="s">
        <v>148</v>
      </c>
      <c r="J3" s="28" t="s">
        <v>149</v>
      </c>
      <c r="K3" s="28" t="s">
        <v>150</v>
      </c>
      <c r="L3" s="28" t="s">
        <v>151</v>
      </c>
    </row>
    <row r="4" spans="1:12" ht="15">
      <c r="A4" s="27"/>
      <c r="B4" s="27"/>
      <c r="C4" s="27"/>
      <c r="D4" s="27"/>
      <c r="E4" s="27"/>
      <c r="F4" s="19" t="s">
        <v>7</v>
      </c>
      <c r="G4" s="19" t="s">
        <v>8</v>
      </c>
      <c r="H4" s="19" t="s">
        <v>9</v>
      </c>
      <c r="I4" s="29"/>
      <c r="J4" s="29"/>
      <c r="K4" s="29"/>
      <c r="L4" s="29"/>
    </row>
    <row r="5" spans="1:12" ht="15.75" thickBot="1">
      <c r="A5" s="20"/>
      <c r="B5" s="20"/>
      <c r="C5" s="20"/>
      <c r="D5" s="20"/>
      <c r="E5" s="20"/>
      <c r="F5" s="20"/>
      <c r="G5" s="20"/>
      <c r="H5" s="20"/>
      <c r="I5" s="30"/>
      <c r="J5" s="30"/>
      <c r="K5" s="30"/>
      <c r="L5" s="30"/>
    </row>
    <row r="6" spans="1:12" ht="15">
      <c r="A6" s="2">
        <v>1</v>
      </c>
      <c r="B6" s="2" t="s">
        <v>10</v>
      </c>
      <c r="C6" s="2" t="s">
        <v>11</v>
      </c>
      <c r="D6" s="2" t="s">
        <v>12</v>
      </c>
      <c r="E6" s="2" t="s">
        <v>13</v>
      </c>
      <c r="F6" s="4">
        <v>871.64</v>
      </c>
      <c r="G6" s="4">
        <v>435.82</v>
      </c>
      <c r="H6" s="4">
        <v>871.64</v>
      </c>
      <c r="I6" s="16">
        <f>(F6-G6)/F6*100</f>
        <v>50</v>
      </c>
      <c r="J6" s="10">
        <v>50</v>
      </c>
      <c r="K6" s="11">
        <f>I6-J6</f>
        <v>0</v>
      </c>
      <c r="L6" s="10" t="s">
        <v>152</v>
      </c>
    </row>
    <row r="7" spans="1:12" ht="15">
      <c r="A7" s="2">
        <v>2</v>
      </c>
      <c r="B7" s="2" t="s">
        <v>14</v>
      </c>
      <c r="C7" s="2" t="s">
        <v>15</v>
      </c>
      <c r="D7" s="2" t="s">
        <v>16</v>
      </c>
      <c r="E7" s="2" t="s">
        <v>17</v>
      </c>
      <c r="F7" s="4">
        <v>10679.61</v>
      </c>
      <c r="G7" s="4">
        <v>6941.75</v>
      </c>
      <c r="H7" s="4">
        <v>10701.5</v>
      </c>
      <c r="I7" s="17">
        <f aca="true" t="shared" si="0" ref="I7:I22">(F7-G7)/F7*100</f>
        <v>34.99996722726767</v>
      </c>
      <c r="J7" s="10">
        <v>34.99995327757791</v>
      </c>
      <c r="K7" s="11">
        <f>I7-J7</f>
        <v>1.3949689758874229E-05</v>
      </c>
      <c r="L7" s="10" t="s">
        <v>152</v>
      </c>
    </row>
    <row r="8" spans="1:12" ht="15">
      <c r="A8" s="2">
        <v>3</v>
      </c>
      <c r="B8" s="2" t="s">
        <v>18</v>
      </c>
      <c r="C8" s="2" t="s">
        <v>19</v>
      </c>
      <c r="D8" s="2" t="s">
        <v>20</v>
      </c>
      <c r="E8" s="2" t="s">
        <v>21</v>
      </c>
      <c r="F8" s="4">
        <v>53548.45</v>
      </c>
      <c r="G8" s="4">
        <v>34806.49</v>
      </c>
      <c r="H8" s="4">
        <v>53503.36</v>
      </c>
      <c r="I8" s="17">
        <f t="shared" si="0"/>
        <v>35.00000466866921</v>
      </c>
      <c r="J8" s="10">
        <v>35.00000747616598</v>
      </c>
      <c r="K8" s="11">
        <f aca="true" t="shared" si="1" ref="K8:K22">I8-J8</f>
        <v>-2.8074967701741116E-06</v>
      </c>
      <c r="L8" s="10" t="s">
        <v>152</v>
      </c>
    </row>
    <row r="9" spans="1:12" ht="15">
      <c r="A9" s="2">
        <v>4</v>
      </c>
      <c r="B9" s="2" t="s">
        <v>22</v>
      </c>
      <c r="C9" s="2" t="s">
        <v>23</v>
      </c>
      <c r="D9" s="2" t="s">
        <v>24</v>
      </c>
      <c r="E9" s="2" t="s">
        <v>25</v>
      </c>
      <c r="F9" s="4">
        <v>289.7</v>
      </c>
      <c r="G9" s="4">
        <v>144.85</v>
      </c>
      <c r="H9" s="4">
        <v>293</v>
      </c>
      <c r="I9" s="17">
        <f t="shared" si="0"/>
        <v>50</v>
      </c>
      <c r="J9" s="12">
        <v>50</v>
      </c>
      <c r="K9" s="11">
        <f t="shared" si="1"/>
        <v>0</v>
      </c>
      <c r="L9" s="10" t="s">
        <v>152</v>
      </c>
    </row>
    <row r="10" spans="1:12" ht="15">
      <c r="A10" s="2">
        <v>5</v>
      </c>
      <c r="B10" s="2" t="s">
        <v>26</v>
      </c>
      <c r="C10" s="2" t="s">
        <v>26</v>
      </c>
      <c r="D10" s="2" t="s">
        <v>27</v>
      </c>
      <c r="E10" s="2" t="s">
        <v>28</v>
      </c>
      <c r="F10" s="4">
        <v>4400.36</v>
      </c>
      <c r="G10" s="4">
        <v>3080.25</v>
      </c>
      <c r="H10" s="4">
        <v>4425.08</v>
      </c>
      <c r="I10" s="17">
        <f t="shared" si="0"/>
        <v>30.000045450826747</v>
      </c>
      <c r="J10" s="12">
        <v>29.999909606154013</v>
      </c>
      <c r="K10" s="11">
        <f t="shared" si="1"/>
        <v>0.00013584467273375367</v>
      </c>
      <c r="L10" s="12"/>
    </row>
    <row r="11" spans="1:12" ht="15">
      <c r="A11" s="2">
        <v>6</v>
      </c>
      <c r="B11" s="2" t="s">
        <v>29</v>
      </c>
      <c r="C11" s="2" t="s">
        <v>30</v>
      </c>
      <c r="D11" s="2" t="s">
        <v>31</v>
      </c>
      <c r="E11" s="2" t="s">
        <v>32</v>
      </c>
      <c r="F11" s="4">
        <v>101.77</v>
      </c>
      <c r="G11" s="4">
        <v>65.13</v>
      </c>
      <c r="H11" s="4">
        <v>104</v>
      </c>
      <c r="I11" s="17">
        <f t="shared" si="0"/>
        <v>36.00275130195539</v>
      </c>
      <c r="J11" s="12">
        <v>36</v>
      </c>
      <c r="K11" s="11">
        <f t="shared" si="1"/>
        <v>0.0027513019553921936</v>
      </c>
      <c r="L11" s="10" t="s">
        <v>152</v>
      </c>
    </row>
    <row r="12" spans="1:12" ht="15">
      <c r="A12" s="2">
        <v>7</v>
      </c>
      <c r="B12" s="2" t="s">
        <v>33</v>
      </c>
      <c r="C12" s="2" t="s">
        <v>34</v>
      </c>
      <c r="D12" s="2" t="s">
        <v>35</v>
      </c>
      <c r="E12" s="2" t="s">
        <v>36</v>
      </c>
      <c r="F12" s="4">
        <v>1620</v>
      </c>
      <c r="G12" s="4">
        <v>1069.2</v>
      </c>
      <c r="H12" s="4">
        <v>1630</v>
      </c>
      <c r="I12" s="17">
        <f t="shared" si="0"/>
        <v>34</v>
      </c>
      <c r="J12" s="12">
        <v>34</v>
      </c>
      <c r="K12" s="11">
        <f t="shared" si="1"/>
        <v>0</v>
      </c>
      <c r="L12" s="10" t="s">
        <v>152</v>
      </c>
    </row>
    <row r="13" spans="1:12" ht="15">
      <c r="A13" s="2">
        <v>8</v>
      </c>
      <c r="B13" s="2" t="s">
        <v>37</v>
      </c>
      <c r="C13" s="2" t="s">
        <v>38</v>
      </c>
      <c r="D13" s="2" t="s">
        <v>39</v>
      </c>
      <c r="E13" s="2" t="s">
        <v>40</v>
      </c>
      <c r="F13" s="4">
        <v>1430.12</v>
      </c>
      <c r="G13" s="4">
        <v>1001.08</v>
      </c>
      <c r="H13" s="4">
        <v>1442.33</v>
      </c>
      <c r="I13" s="17">
        <f t="shared" si="0"/>
        <v>30.00027969680865</v>
      </c>
      <c r="J13" s="12">
        <v>30.000069332260992</v>
      </c>
      <c r="K13" s="11">
        <f t="shared" si="1"/>
        <v>0.0002103645476587701</v>
      </c>
      <c r="L13" s="10" t="s">
        <v>152</v>
      </c>
    </row>
    <row r="14" spans="1:12" ht="15">
      <c r="A14" s="2">
        <v>9</v>
      </c>
      <c r="B14" s="2" t="s">
        <v>41</v>
      </c>
      <c r="C14" s="2" t="s">
        <v>42</v>
      </c>
      <c r="D14" s="2" t="s">
        <v>43</v>
      </c>
      <c r="E14" s="2" t="s">
        <v>44</v>
      </c>
      <c r="F14" s="4">
        <v>32376.65</v>
      </c>
      <c r="G14" s="4">
        <v>20721.06</v>
      </c>
      <c r="H14" s="4">
        <v>32521.73</v>
      </c>
      <c r="I14" s="17">
        <f t="shared" si="0"/>
        <v>35.9999876454173</v>
      </c>
      <c r="J14" s="12">
        <v>35.99999139037192</v>
      </c>
      <c r="K14" s="11">
        <f t="shared" si="1"/>
        <v>-3.7449546184120663E-06</v>
      </c>
      <c r="L14" s="10" t="s">
        <v>152</v>
      </c>
    </row>
    <row r="15" spans="1:12" ht="15">
      <c r="A15" s="2">
        <v>10</v>
      </c>
      <c r="B15" s="2" t="s">
        <v>45</v>
      </c>
      <c r="C15" s="2" t="s">
        <v>46</v>
      </c>
      <c r="D15" s="2" t="s">
        <v>47</v>
      </c>
      <c r="E15" s="2" t="s">
        <v>44</v>
      </c>
      <c r="F15" s="4">
        <v>12699.02</v>
      </c>
      <c r="G15" s="4">
        <v>8127.37</v>
      </c>
      <c r="H15" s="4">
        <v>12110.69</v>
      </c>
      <c r="I15" s="17">
        <f t="shared" si="0"/>
        <v>36.00002204894551</v>
      </c>
      <c r="J15" s="12">
        <v>36.00001321146855</v>
      </c>
      <c r="K15" s="11">
        <f t="shared" si="1"/>
        <v>8.83747696178716E-06</v>
      </c>
      <c r="L15" s="10" t="s">
        <v>152</v>
      </c>
    </row>
    <row r="16" spans="1:12" ht="15">
      <c r="A16" s="2">
        <v>11</v>
      </c>
      <c r="B16" s="2" t="s">
        <v>48</v>
      </c>
      <c r="C16" s="2" t="s">
        <v>49</v>
      </c>
      <c r="D16" s="2" t="s">
        <v>50</v>
      </c>
      <c r="E16" s="2" t="s">
        <v>51</v>
      </c>
      <c r="F16" s="4">
        <v>1513.54</v>
      </c>
      <c r="G16" s="4">
        <v>1059.48</v>
      </c>
      <c r="H16" s="4">
        <v>1544.98</v>
      </c>
      <c r="I16" s="17">
        <f t="shared" si="0"/>
        <v>29.999867859455314</v>
      </c>
      <c r="J16" s="12">
        <v>29.999741096972127</v>
      </c>
      <c r="K16" s="11">
        <f t="shared" si="1"/>
        <v>0.00012676248318754801</v>
      </c>
      <c r="L16" s="10" t="s">
        <v>152</v>
      </c>
    </row>
    <row r="17" spans="1:12" ht="15">
      <c r="A17" s="2">
        <v>12</v>
      </c>
      <c r="B17" s="2" t="s">
        <v>52</v>
      </c>
      <c r="C17" s="2" t="s">
        <v>53</v>
      </c>
      <c r="D17" s="2" t="s">
        <v>54</v>
      </c>
      <c r="E17" s="2" t="s">
        <v>55</v>
      </c>
      <c r="F17" s="4">
        <v>8600</v>
      </c>
      <c r="G17" s="4">
        <v>4300</v>
      </c>
      <c r="H17" s="4">
        <v>9219.2</v>
      </c>
      <c r="I17" s="17">
        <f t="shared" si="0"/>
        <v>50</v>
      </c>
      <c r="J17" s="12">
        <v>50</v>
      </c>
      <c r="K17" s="11">
        <f t="shared" si="1"/>
        <v>0</v>
      </c>
      <c r="L17" s="10" t="s">
        <v>152</v>
      </c>
    </row>
    <row r="18" spans="1:12" ht="15">
      <c r="A18" s="2">
        <v>13</v>
      </c>
      <c r="B18" s="2" t="s">
        <v>56</v>
      </c>
      <c r="C18" s="2" t="s">
        <v>56</v>
      </c>
      <c r="D18" s="2" t="s">
        <v>57</v>
      </c>
      <c r="E18" s="2" t="s">
        <v>58</v>
      </c>
      <c r="F18" s="4">
        <v>751.53</v>
      </c>
      <c r="G18" s="4">
        <v>526.07</v>
      </c>
      <c r="H18" s="4">
        <v>756.71</v>
      </c>
      <c r="I18" s="17">
        <f t="shared" si="0"/>
        <v>30.000133061887073</v>
      </c>
      <c r="J18" s="12">
        <v>29.999603546933436</v>
      </c>
      <c r="K18" s="11">
        <f t="shared" si="1"/>
        <v>0.000529514953637289</v>
      </c>
      <c r="L18" s="12"/>
    </row>
    <row r="19" spans="1:12" ht="15">
      <c r="A19" s="2">
        <v>14</v>
      </c>
      <c r="B19" s="2" t="s">
        <v>59</v>
      </c>
      <c r="C19" s="2" t="s">
        <v>59</v>
      </c>
      <c r="D19" s="2" t="s">
        <v>60</v>
      </c>
      <c r="E19" s="2" t="s">
        <v>61</v>
      </c>
      <c r="F19" s="4">
        <v>784.88</v>
      </c>
      <c r="G19" s="4">
        <v>549.42</v>
      </c>
      <c r="H19" s="4">
        <v>759.95</v>
      </c>
      <c r="I19" s="17">
        <f t="shared" si="0"/>
        <v>29.99949036795434</v>
      </c>
      <c r="J19" s="12">
        <v>29.999342061977764</v>
      </c>
      <c r="K19" s="11">
        <f t="shared" si="1"/>
        <v>0.00014830597657677913</v>
      </c>
      <c r="L19" s="12"/>
    </row>
    <row r="20" spans="1:12" ht="15">
      <c r="A20" s="2">
        <v>15</v>
      </c>
      <c r="B20" s="2" t="s">
        <v>62</v>
      </c>
      <c r="C20" s="2" t="s">
        <v>62</v>
      </c>
      <c r="D20" s="2" t="s">
        <v>63</v>
      </c>
      <c r="E20" s="2" t="s">
        <v>64</v>
      </c>
      <c r="F20" s="4">
        <v>1186.84</v>
      </c>
      <c r="G20" s="4">
        <v>830.79</v>
      </c>
      <c r="H20" s="4">
        <v>1187.39</v>
      </c>
      <c r="I20" s="17">
        <f t="shared" si="0"/>
        <v>29.999831485288663</v>
      </c>
      <c r="J20" s="10">
        <v>30.000252654982784</v>
      </c>
      <c r="K20" s="11">
        <f t="shared" si="1"/>
        <v>-0.000421169694121204</v>
      </c>
      <c r="L20" s="10"/>
    </row>
    <row r="21" spans="1:12" ht="15">
      <c r="A21" s="2">
        <v>16</v>
      </c>
      <c r="B21" s="2" t="s">
        <v>65</v>
      </c>
      <c r="C21" s="2" t="s">
        <v>65</v>
      </c>
      <c r="D21" s="2" t="s">
        <v>66</v>
      </c>
      <c r="E21" s="2" t="s">
        <v>67</v>
      </c>
      <c r="F21" s="4">
        <v>0.26</v>
      </c>
      <c r="G21" s="4">
        <v>0.18</v>
      </c>
      <c r="H21" s="4">
        <v>0.27</v>
      </c>
      <c r="I21" s="17">
        <v>30</v>
      </c>
      <c r="J21" s="10">
        <v>29.629629629629633</v>
      </c>
      <c r="K21" s="11">
        <f t="shared" si="1"/>
        <v>0.3703703703703667</v>
      </c>
      <c r="L21" s="10"/>
    </row>
    <row r="22" spans="1:12" ht="15.75" thickBot="1">
      <c r="A22" s="3">
        <v>17</v>
      </c>
      <c r="B22" s="3" t="s">
        <v>68</v>
      </c>
      <c r="C22" s="3" t="s">
        <v>68</v>
      </c>
      <c r="D22" s="3" t="s">
        <v>69</v>
      </c>
      <c r="E22" s="3" t="s">
        <v>70</v>
      </c>
      <c r="F22" s="5">
        <v>9788.66</v>
      </c>
      <c r="G22" s="5">
        <v>6852.06</v>
      </c>
      <c r="H22" s="5">
        <v>9618.28</v>
      </c>
      <c r="I22" s="13">
        <f t="shared" si="0"/>
        <v>30.00002043180578</v>
      </c>
      <c r="J22" s="13">
        <v>29.999958412522826</v>
      </c>
      <c r="K22" s="18">
        <f t="shared" si="1"/>
        <v>6.201928295368475E-05</v>
      </c>
      <c r="L22" s="13" t="s">
        <v>152</v>
      </c>
    </row>
    <row r="23" spans="9:12" ht="15">
      <c r="I23" s="14"/>
      <c r="J23" s="14"/>
      <c r="K23" s="14"/>
      <c r="L23" s="15"/>
    </row>
    <row r="24" spans="9:11" ht="15">
      <c r="I24" s="14"/>
      <c r="J24" s="14"/>
      <c r="K24" s="14"/>
    </row>
    <row r="25" spans="9:11" ht="15">
      <c r="I25" s="14"/>
      <c r="J25" s="14"/>
      <c r="K25" s="14"/>
    </row>
    <row r="26" spans="9:11" ht="15">
      <c r="I26" s="14"/>
      <c r="J26" s="14"/>
      <c r="K26" s="14"/>
    </row>
  </sheetData>
  <sheetProtection/>
  <mergeCells count="15"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  <mergeCell ref="F4:F5"/>
    <mergeCell ref="G4:G5"/>
  </mergeCells>
  <conditionalFormatting sqref="K6:K22">
    <cfRule type="cellIs" priority="1" dxfId="2" operator="lessThan" stopIfTrue="1">
      <formula>-1</formula>
    </cfRule>
    <cfRule type="cellIs" priority="2" dxfId="2" operator="greaterThan" stopIfTrue="1">
      <formula>1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Лысенко</dc:creator>
  <cp:keywords/>
  <dc:description/>
  <cp:lastModifiedBy>Елена Лысенко</cp:lastModifiedBy>
  <dcterms:created xsi:type="dcterms:W3CDTF">2018-06-05T03:24:53Z</dcterms:created>
  <dcterms:modified xsi:type="dcterms:W3CDTF">2018-06-05T04:24:03Z</dcterms:modified>
  <cp:category/>
  <cp:version/>
  <cp:contentType/>
  <cp:contentStatus/>
</cp:coreProperties>
</file>