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<sst xmlns="http://schemas.openxmlformats.org/spreadsheetml/2006/main" count="174" uniqueCount="153">
  <si>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</si>
  <si>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</si>
  <si>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</si>
  <si>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</si>
  <si>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</si>
  <si>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</si>
  <si>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</si>
  <si>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</si>
  <si>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</si>
  <si>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</si>
  <si>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</si>
  <si>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</si>
  <si>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</si>
  <si>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</si>
  <si>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</si>
  <si>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</si>
  <si>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</si>
  <si>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</si>
  <si>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</si>
  <si>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</si>
  <si>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</si>
  <si>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</si>
  <si>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</si>
  <si>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</si>
  <si>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</si>
  <si>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</si>
  <si>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</si>
  <si>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</si>
  <si>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</si>
  <si>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</si>
  <si>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</si>
  <si>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</si>
  <si>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</si>
  <si>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</si>
  <si>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</si>
  <si>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</si>
  <si>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</si>
  <si>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</si>
  <si>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</si>
  <si>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</si>
  <si>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</si>
  <si>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</si>
  <si>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</si>
  <si>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</si>
  <si>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</si>
  <si>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</si>
  <si>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</si>
  <si>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</si>
  <si>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</si>
  <si>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</si>
  <si>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</si>
  <si>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</si>
  <si>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</si>
  <si>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</si>
  <si>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</si>
  <si>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</si>
  <si>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</si>
  <si>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</si>
  <si>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</si>
  <si>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</si>
  <si>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</si>
  <si>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</si>
  <si>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</si>
  <si>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</si>
  <si>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</si>
  <si>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</si>
  <si>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</si>
  <si>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</si>
  <si>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</si>
  <si>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</si>
  <si>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</si>
  <si>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</si>
  <si>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</si>
  <si>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</si>
  <si>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</si>
  <si>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</si>
  <si>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</si>
  <si>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</si>
  <si>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</si>
  <si>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KZW1KD072869</t>
  </si>
  <si>
    <t>NTK007_2286</t>
  </si>
  <si>
    <t>KZW1KD072877</t>
  </si>
  <si>
    <t>NTK007_2287</t>
  </si>
  <si>
    <t>KZW1KD072885</t>
  </si>
  <si>
    <t>NTK007_2288</t>
  </si>
  <si>
    <t>KZW1KD072893</t>
  </si>
  <si>
    <t>NTK007_2289</t>
  </si>
  <si>
    <t>KZW1KD282716</t>
  </si>
  <si>
    <t>NTK028_2271</t>
  </si>
  <si>
    <t>KZW1KD282781</t>
  </si>
  <si>
    <t>NTK028_2278</t>
  </si>
  <si>
    <t>KZW1KD282856</t>
  </si>
  <si>
    <t>NTK028_2285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</si>
  <si>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</si>
  <si>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</si>
  <si>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</si>
  <si>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</si>
  <si>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</si>
  <si>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</si>
  <si>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</si>
  <si>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</si>
  <si>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</si>
  <si>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</si>
  <si>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</si>
  <si>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</si>
  <si>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</si>
  <si>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</si>
  <si>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</si>
  <si>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</si>
  <si>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KZW1KY019560</t>
  </si>
  <si>
    <t>NTK364_1956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</si>
  <si>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</si>
  <si>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</si>
  <si>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</si>
  <si>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</si>
  <si>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</si>
  <si>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</si>
  <si>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</si>
  <si>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</si>
  <si>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</si>
  <si>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</si>
  <si>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</si>
  <si>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</si>
  <si>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</si>
  <si>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</si>
  <si>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</si>
  <si>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</si>
  <si>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</si>
  <si>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</si>
  <si>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</si>
  <si>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</si>
  <si>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</si>
  <si>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</si>
  <si>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</si>
  <si>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</si>
  <si>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</si>
  <si>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</si>
  <si>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</si>
  <si>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</si>
  <si>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</si>
  <si>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</si>
  <si>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</si>
  <si>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</si>
  <si>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</si>
  <si>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</si>
  <si>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</si>
  <si>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</si>
  <si>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05.06.18
дисконт, %</t>
  </si>
  <si>
    <t>Изменение</t>
  </si>
  <si>
    <t>Превышение лимита концентрации</t>
  </si>
  <si>
    <t>06.06.18
дисконт, %</t>
  </si>
  <si>
    <t>V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</si>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</sst>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172" fontId="40" fillId="0" borderId="10" xfId="0" applyNumberFormat="1" applyFont="1" applyBorder="1" applyAlignment="1">
      <alignment vertical="top" wrapText="1"/>
    </xf>
    <xf numFmtId="172" fontId="40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173" fontId="40" fillId="0" borderId="11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21" fillId="0" borderId="13" xfId="0" applyFont="1" applyFill="1" applyBorder="1" applyAlignment="1">
      <alignment horizontal="right" vertical="top" wrapText="1"/>
    </xf>
    <xf numFmtId="1" fontId="40" fillId="0" borderId="10" xfId="0" applyNumberFormat="1" applyFont="1" applyFill="1" applyBorder="1" applyAlignment="1">
      <alignment horizontal="right" vertical="top" wrapText="1"/>
    </xf>
    <xf numFmtId="3" fontId="40" fillId="0" borderId="14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right" vertical="top" wrapText="1"/>
    </xf>
    <xf numFmtId="1" fontId="22" fillId="0" borderId="10" xfId="0" applyNumberFormat="1" applyFont="1" applyFill="1" applyBorder="1" applyAlignment="1">
      <alignment horizontal="right" vertical="top" wrapText="1"/>
    </xf>
    <xf numFmtId="1" fontId="40" fillId="0" borderId="11" xfId="0" applyNumberFormat="1" applyFont="1" applyFill="1" applyBorder="1" applyAlignment="1">
      <alignment horizontal="right" vertical="top" wrapText="1"/>
    </xf>
    <xf numFmtId="3" fontId="40" fillId="0" borderId="11" xfId="0" applyNumberFormat="1" applyFont="1" applyFill="1" applyBorder="1" applyAlignment="1">
      <alignment vertical="top" wrapText="1"/>
    </xf>
    <xf numFmtId="1" fontId="0" fillId="0" borderId="0" xfId="0" applyNumberFormat="1" applyFill="1" applyAlignment="1">
      <alignment/>
    </xf>
    <xf numFmtId="0" fontId="42" fillId="0" borderId="15" xfId="0" applyFont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14" fontId="40" fillId="0" borderId="0" xfId="0" applyNumberFormat="1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3">
        <v>43257</v>
      </c>
      <c r="B1" s="23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4" t="s">
        <v>70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15.75" thickBot="1">
      <c r="A3" s="21" t="s">
        <v>1</v>
      </c>
      <c r="B3" s="21" t="s">
        <v>2</v>
      </c>
      <c r="C3" s="21" t="s">
        <v>4</v>
      </c>
      <c r="D3" s="21" t="s">
        <v>71</v>
      </c>
      <c r="E3" s="21" t="s">
        <v>72</v>
      </c>
      <c r="F3" s="26" t="s">
        <v>73</v>
      </c>
      <c r="G3" s="27"/>
      <c r="H3" s="28"/>
      <c r="I3" s="21" t="s">
        <v>77</v>
      </c>
      <c r="J3" s="21" t="s">
        <v>78</v>
      </c>
    </row>
    <row r="4" spans="1:10" ht="36.75" thickBot="1">
      <c r="A4" s="22"/>
      <c r="B4" s="22"/>
      <c r="C4" s="22"/>
      <c r="D4" s="22"/>
      <c r="E4" s="22"/>
      <c r="F4" s="6" t="s">
        <v>74</v>
      </c>
      <c r="G4" s="6" t="s">
        <v>75</v>
      </c>
      <c r="H4" s="6" t="s">
        <v>76</v>
      </c>
      <c r="I4" s="22"/>
      <c r="J4" s="22"/>
    </row>
    <row r="5" spans="1:11" ht="15">
      <c r="A5" s="2">
        <v>1</v>
      </c>
      <c r="B5" s="2" t="s">
        <v>79</v>
      </c>
      <c r="C5" s="2" t="s">
        <v>80</v>
      </c>
      <c r="D5" s="2">
        <v>1</v>
      </c>
      <c r="E5" s="7">
        <v>8.3179</v>
      </c>
      <c r="F5" s="7">
        <v>99.9772</v>
      </c>
      <c r="G5" s="7">
        <v>99.9772</v>
      </c>
      <c r="H5" s="7">
        <v>96.9779</v>
      </c>
      <c r="I5" s="7">
        <v>99.9544</v>
      </c>
      <c r="J5" s="7"/>
      <c r="K5" s="33"/>
    </row>
    <row r="6" spans="1:11" ht="15">
      <c r="A6" s="2">
        <v>2</v>
      </c>
      <c r="B6" s="2" t="s">
        <v>81</v>
      </c>
      <c r="C6" s="2" t="s">
        <v>82</v>
      </c>
      <c r="D6" s="2">
        <v>2</v>
      </c>
      <c r="E6" s="7">
        <v>8.318</v>
      </c>
      <c r="F6" s="7">
        <v>99.9544</v>
      </c>
      <c r="G6" s="7">
        <v>99.9544</v>
      </c>
      <c r="H6" s="7">
        <v>96.9558</v>
      </c>
      <c r="I6" s="7">
        <v>99.9317</v>
      </c>
      <c r="J6" s="7"/>
      <c r="K6" s="33"/>
    </row>
    <row r="7" spans="1:11" ht="15">
      <c r="A7" s="2">
        <v>3</v>
      </c>
      <c r="B7" s="2" t="s">
        <v>83</v>
      </c>
      <c r="C7" s="2" t="s">
        <v>84</v>
      </c>
      <c r="D7" s="2">
        <v>5</v>
      </c>
      <c r="E7" s="7">
        <v>8.3186</v>
      </c>
      <c r="F7" s="7">
        <v>99.8862</v>
      </c>
      <c r="G7" s="7">
        <v>99.8862</v>
      </c>
      <c r="H7" s="7">
        <v>96.8896</v>
      </c>
      <c r="I7" s="7">
        <v>99.8634</v>
      </c>
      <c r="J7" s="7"/>
      <c r="K7" s="33"/>
    </row>
    <row r="8" spans="1:11" ht="15">
      <c r="A8" s="2">
        <v>4</v>
      </c>
      <c r="B8" s="2" t="s">
        <v>85</v>
      </c>
      <c r="C8" s="2" t="s">
        <v>86</v>
      </c>
      <c r="D8" s="2">
        <v>6</v>
      </c>
      <c r="E8" s="7">
        <v>8.3188</v>
      </c>
      <c r="F8" s="7">
        <v>99.8634</v>
      </c>
      <c r="G8" s="7">
        <v>99.8634</v>
      </c>
      <c r="H8" s="7">
        <v>96.8675</v>
      </c>
      <c r="I8" s="7"/>
      <c r="J8" s="7"/>
      <c r="K8" s="33"/>
    </row>
    <row r="9" spans="1:11" ht="15">
      <c r="A9" s="2">
        <v>5</v>
      </c>
      <c r="B9" s="2" t="s">
        <v>87</v>
      </c>
      <c r="C9" s="2" t="s">
        <v>88</v>
      </c>
      <c r="D9" s="2">
        <v>7</v>
      </c>
      <c r="E9" s="7">
        <v>8.3189</v>
      </c>
      <c r="F9" s="7">
        <v>99.8407</v>
      </c>
      <c r="G9" s="7">
        <v>99.8407</v>
      </c>
      <c r="H9" s="7">
        <v>96.8455</v>
      </c>
      <c r="I9" s="7">
        <v>99.8179</v>
      </c>
      <c r="J9" s="7"/>
      <c r="K9" s="33"/>
    </row>
    <row r="10" spans="1:11" ht="15">
      <c r="A10" s="2">
        <v>6</v>
      </c>
      <c r="B10" s="2" t="s">
        <v>89</v>
      </c>
      <c r="C10" s="2" t="s">
        <v>90</v>
      </c>
      <c r="D10" s="2">
        <v>14</v>
      </c>
      <c r="E10" s="7">
        <v>8.3202</v>
      </c>
      <c r="F10" s="7">
        <v>99.6819</v>
      </c>
      <c r="G10" s="7">
        <v>99.6819</v>
      </c>
      <c r="H10" s="7">
        <v>96.6914</v>
      </c>
      <c r="I10" s="7">
        <v>99.6591</v>
      </c>
      <c r="J10" s="7"/>
      <c r="K10" s="33"/>
    </row>
    <row r="11" spans="1:11" ht="15">
      <c r="A11" s="2">
        <v>7</v>
      </c>
      <c r="B11" s="2" t="s">
        <v>91</v>
      </c>
      <c r="C11" s="2" t="s">
        <v>92</v>
      </c>
      <c r="D11" s="2">
        <v>21</v>
      </c>
      <c r="E11" s="7">
        <v>8.3214</v>
      </c>
      <c r="F11" s="7">
        <v>99.5235</v>
      </c>
      <c r="G11" s="7">
        <v>99.5235</v>
      </c>
      <c r="H11" s="7">
        <v>96.5378</v>
      </c>
      <c r="I11" s="7">
        <v>99.5008</v>
      </c>
      <c r="J11" s="7"/>
      <c r="K11" s="33"/>
    </row>
    <row r="12" spans="1:11" ht="15">
      <c r="A12" s="2">
        <v>8</v>
      </c>
      <c r="B12" s="2" t="s">
        <v>93</v>
      </c>
      <c r="C12" s="2" t="s">
        <v>94</v>
      </c>
      <c r="D12" s="2">
        <v>44</v>
      </c>
      <c r="E12" s="7">
        <v>8.3254</v>
      </c>
      <c r="F12" s="7">
        <v>99.0064</v>
      </c>
      <c r="G12" s="7">
        <v>99.0064</v>
      </c>
      <c r="H12" s="7">
        <v>96.0362</v>
      </c>
      <c r="I12" s="7">
        <v>98.9837</v>
      </c>
      <c r="J12" s="7"/>
      <c r="K12" s="33"/>
    </row>
    <row r="13" spans="1:11" ht="15">
      <c r="A13" s="2">
        <v>9</v>
      </c>
      <c r="B13" s="2" t="s">
        <v>95</v>
      </c>
      <c r="C13" s="2" t="s">
        <v>96</v>
      </c>
      <c r="D13" s="2">
        <v>72</v>
      </c>
      <c r="E13" s="7">
        <v>8.3302</v>
      </c>
      <c r="F13" s="7">
        <v>98.3833</v>
      </c>
      <c r="G13" s="7">
        <v>98.3833</v>
      </c>
      <c r="H13" s="7">
        <v>95.4318</v>
      </c>
      <c r="I13" s="7">
        <v>98.3608</v>
      </c>
      <c r="J13" s="7"/>
      <c r="K13" s="33"/>
    </row>
    <row r="14" spans="1:11" ht="15">
      <c r="A14" s="2">
        <v>10</v>
      </c>
      <c r="B14" s="2" t="s">
        <v>97</v>
      </c>
      <c r="C14" s="2" t="s">
        <v>98</v>
      </c>
      <c r="D14" s="2">
        <v>23</v>
      </c>
      <c r="E14" s="7">
        <v>8.3218</v>
      </c>
      <c r="F14" s="7">
        <v>99.4783</v>
      </c>
      <c r="G14" s="7">
        <v>99.4783</v>
      </c>
      <c r="H14" s="7">
        <v>96.494</v>
      </c>
      <c r="I14" s="7">
        <v>99.4556</v>
      </c>
      <c r="J14" s="7"/>
      <c r="K14" s="33"/>
    </row>
    <row r="15" spans="1:11" ht="15">
      <c r="A15" s="2">
        <v>11</v>
      </c>
      <c r="B15" s="2" t="s">
        <v>99</v>
      </c>
      <c r="C15" s="2" t="s">
        <v>100</v>
      </c>
      <c r="D15" s="2">
        <v>51</v>
      </c>
      <c r="E15" s="7">
        <v>8.3266</v>
      </c>
      <c r="F15" s="7">
        <v>98.8499</v>
      </c>
      <c r="G15" s="7">
        <v>98.8499</v>
      </c>
      <c r="H15" s="7">
        <v>95.8844</v>
      </c>
      <c r="I15" s="7">
        <v>98.8273</v>
      </c>
      <c r="J15" s="7"/>
      <c r="K15" s="33"/>
    </row>
    <row r="16" spans="1:11" ht="15">
      <c r="A16" s="2">
        <v>12</v>
      </c>
      <c r="B16" s="2" t="s">
        <v>101</v>
      </c>
      <c r="C16" s="2" t="s">
        <v>102</v>
      </c>
      <c r="D16" s="2">
        <v>79</v>
      </c>
      <c r="E16" s="7">
        <v>8.3314</v>
      </c>
      <c r="F16" s="7">
        <v>98.2287</v>
      </c>
      <c r="G16" s="7">
        <v>98.2287</v>
      </c>
      <c r="H16" s="7">
        <v>95.2818</v>
      </c>
      <c r="I16" s="7">
        <v>98.2062</v>
      </c>
      <c r="J16" s="7"/>
      <c r="K16" s="33"/>
    </row>
    <row r="17" spans="1:11" ht="15">
      <c r="A17" s="2">
        <v>13</v>
      </c>
      <c r="B17" s="2" t="s">
        <v>103</v>
      </c>
      <c r="C17" s="2" t="s">
        <v>104</v>
      </c>
      <c r="D17" s="2">
        <v>114</v>
      </c>
      <c r="E17" s="7">
        <v>8.3372</v>
      </c>
      <c r="F17" s="7">
        <v>97.4621</v>
      </c>
      <c r="G17" s="7">
        <v>97.4621</v>
      </c>
      <c r="H17" s="7">
        <v>94.5382</v>
      </c>
      <c r="I17" s="7">
        <v>97.4398</v>
      </c>
      <c r="J17" s="7"/>
      <c r="K17" s="33"/>
    </row>
    <row r="18" spans="1:11" ht="15">
      <c r="A18" s="2">
        <v>14</v>
      </c>
      <c r="B18" s="2" t="s">
        <v>105</v>
      </c>
      <c r="C18" s="2" t="s">
        <v>106</v>
      </c>
      <c r="D18" s="2">
        <v>142</v>
      </c>
      <c r="E18" s="7">
        <v>8.3418</v>
      </c>
      <c r="F18" s="7">
        <v>96.8567</v>
      </c>
      <c r="G18" s="7">
        <v>96.8567</v>
      </c>
      <c r="H18" s="7">
        <v>93.951</v>
      </c>
      <c r="I18" s="7">
        <v>96.8346</v>
      </c>
      <c r="J18" s="7"/>
      <c r="K18" s="33"/>
    </row>
    <row r="19" spans="1:11" ht="15">
      <c r="A19" s="2">
        <v>15</v>
      </c>
      <c r="B19" s="2" t="s">
        <v>107</v>
      </c>
      <c r="C19" s="2" t="s">
        <v>108</v>
      </c>
      <c r="D19" s="2">
        <v>170</v>
      </c>
      <c r="E19" s="7">
        <v>8.3462</v>
      </c>
      <c r="F19" s="7">
        <v>96.2582</v>
      </c>
      <c r="G19" s="7">
        <v>96.2582</v>
      </c>
      <c r="H19" s="7">
        <v>93.3705</v>
      </c>
      <c r="I19" s="7">
        <v>96.2362</v>
      </c>
      <c r="J19" s="7"/>
      <c r="K19" s="33"/>
    </row>
    <row r="20" spans="1:11" ht="15">
      <c r="A20" s="2">
        <v>16</v>
      </c>
      <c r="B20" s="2" t="s">
        <v>109</v>
      </c>
      <c r="C20" s="2" t="s">
        <v>110</v>
      </c>
      <c r="D20" s="2">
        <v>2</v>
      </c>
      <c r="E20" s="7">
        <v>8.318</v>
      </c>
      <c r="F20" s="7">
        <v>99.9544</v>
      </c>
      <c r="G20" s="7">
        <v>99.9544</v>
      </c>
      <c r="H20" s="7">
        <v>96.9558</v>
      </c>
      <c r="I20" s="7">
        <v>99.9317</v>
      </c>
      <c r="J20" s="7"/>
      <c r="K20" s="33"/>
    </row>
    <row r="21" spans="1:11" ht="15">
      <c r="A21" s="2">
        <v>17</v>
      </c>
      <c r="B21" s="2" t="s">
        <v>111</v>
      </c>
      <c r="C21" s="2" t="s">
        <v>112</v>
      </c>
      <c r="D21" s="2">
        <v>44</v>
      </c>
      <c r="E21" s="7">
        <v>8.3254</v>
      </c>
      <c r="F21" s="7">
        <v>99.0064</v>
      </c>
      <c r="G21" s="7">
        <v>99.0064</v>
      </c>
      <c r="H21" s="7">
        <v>96.0362</v>
      </c>
      <c r="I21" s="7">
        <v>98.9837</v>
      </c>
      <c r="J21" s="7"/>
      <c r="K21" s="33"/>
    </row>
    <row r="22" spans="1:11" ht="15">
      <c r="A22" s="2">
        <v>18</v>
      </c>
      <c r="B22" s="2" t="s">
        <v>113</v>
      </c>
      <c r="C22" s="2" t="s">
        <v>114</v>
      </c>
      <c r="D22" s="2">
        <v>65</v>
      </c>
      <c r="E22" s="7">
        <v>8.329</v>
      </c>
      <c r="F22" s="7">
        <v>98.5384</v>
      </c>
      <c r="G22" s="7">
        <v>98.5384</v>
      </c>
      <c r="H22" s="7">
        <v>95.5822</v>
      </c>
      <c r="I22" s="7">
        <v>98.5159</v>
      </c>
      <c r="J22" s="7"/>
      <c r="K22" s="33"/>
    </row>
    <row r="23" spans="1:11" ht="15">
      <c r="A23" s="2">
        <v>19</v>
      </c>
      <c r="B23" s="2" t="s">
        <v>115</v>
      </c>
      <c r="C23" s="2" t="s">
        <v>116</v>
      </c>
      <c r="D23" s="2">
        <v>93</v>
      </c>
      <c r="E23" s="7">
        <v>8.3338</v>
      </c>
      <c r="F23" s="7">
        <v>97.9207</v>
      </c>
      <c r="G23" s="7">
        <v>97.9207</v>
      </c>
      <c r="H23" s="7">
        <v>94.9831</v>
      </c>
      <c r="I23" s="7">
        <v>97.8983</v>
      </c>
      <c r="J23" s="7"/>
      <c r="K23" s="33"/>
    </row>
    <row r="24" spans="1:11" ht="15">
      <c r="A24" s="2">
        <v>20</v>
      </c>
      <c r="B24" s="2" t="s">
        <v>117</v>
      </c>
      <c r="C24" s="2" t="s">
        <v>118</v>
      </c>
      <c r="D24" s="2">
        <v>128</v>
      </c>
      <c r="E24" s="7">
        <v>8.3395</v>
      </c>
      <c r="F24" s="7">
        <v>97.1586</v>
      </c>
      <c r="G24" s="7">
        <v>97.1586</v>
      </c>
      <c r="H24" s="7">
        <v>94.2438</v>
      </c>
      <c r="I24" s="7">
        <v>97.1363</v>
      </c>
      <c r="J24" s="7"/>
      <c r="K24" s="33"/>
    </row>
    <row r="25" spans="1:11" ht="15">
      <c r="A25" s="2">
        <v>21</v>
      </c>
      <c r="B25" s="2" t="s">
        <v>119</v>
      </c>
      <c r="C25" s="2" t="s">
        <v>120</v>
      </c>
      <c r="D25" s="2">
        <v>133</v>
      </c>
      <c r="E25" s="7">
        <v>8.3403</v>
      </c>
      <c r="F25" s="7">
        <v>97.0506</v>
      </c>
      <c r="G25" s="7">
        <v>97.0506</v>
      </c>
      <c r="H25" s="7">
        <v>94.1391</v>
      </c>
      <c r="I25" s="7">
        <v>97.0284</v>
      </c>
      <c r="J25" s="7"/>
      <c r="K25" s="33"/>
    </row>
    <row r="26" spans="1:11" ht="15">
      <c r="A26" s="2">
        <v>22</v>
      </c>
      <c r="B26" s="2" t="s">
        <v>121</v>
      </c>
      <c r="C26" s="2" t="s">
        <v>122</v>
      </c>
      <c r="D26" s="2">
        <v>140</v>
      </c>
      <c r="E26" s="7">
        <v>8.3415</v>
      </c>
      <c r="F26" s="7">
        <v>96.8997</v>
      </c>
      <c r="G26" s="7">
        <v>96.8997</v>
      </c>
      <c r="H26" s="7">
        <v>93.9927</v>
      </c>
      <c r="I26" s="7">
        <v>96.8776</v>
      </c>
      <c r="J26" s="7"/>
      <c r="K26" s="33"/>
    </row>
    <row r="27" spans="1:11" ht="15">
      <c r="A27" s="2">
        <v>23</v>
      </c>
      <c r="B27" s="2" t="s">
        <v>123</v>
      </c>
      <c r="C27" s="2" t="s">
        <v>124</v>
      </c>
      <c r="D27" s="2">
        <v>149</v>
      </c>
      <c r="E27" s="7">
        <v>8.3429</v>
      </c>
      <c r="F27" s="7">
        <v>96.7064</v>
      </c>
      <c r="G27" s="7">
        <v>96.7064</v>
      </c>
      <c r="H27" s="7">
        <v>93.8052</v>
      </c>
      <c r="I27" s="7">
        <v>96.6843</v>
      </c>
      <c r="J27" s="7"/>
      <c r="K27" s="33"/>
    </row>
    <row r="28" spans="1:11" ht="15">
      <c r="A28" s="2">
        <v>24</v>
      </c>
      <c r="B28" s="2" t="s">
        <v>125</v>
      </c>
      <c r="C28" s="2" t="s">
        <v>126</v>
      </c>
      <c r="D28" s="2">
        <v>156</v>
      </c>
      <c r="E28" s="7">
        <v>8.344</v>
      </c>
      <c r="F28" s="7">
        <v>96.5566</v>
      </c>
      <c r="G28" s="7">
        <v>96.5566</v>
      </c>
      <c r="H28" s="7">
        <v>93.6599</v>
      </c>
      <c r="I28" s="7">
        <v>96.5345</v>
      </c>
      <c r="J28" s="7"/>
      <c r="K28" s="33"/>
    </row>
    <row r="29" spans="1:11" ht="15">
      <c r="A29" s="2">
        <v>25</v>
      </c>
      <c r="B29" s="2" t="s">
        <v>127</v>
      </c>
      <c r="C29" s="2" t="s">
        <v>128</v>
      </c>
      <c r="D29" s="2">
        <v>168</v>
      </c>
      <c r="E29" s="7">
        <v>8.3459</v>
      </c>
      <c r="F29" s="7">
        <v>96.3007</v>
      </c>
      <c r="G29" s="7">
        <v>96.3007</v>
      </c>
      <c r="H29" s="7">
        <v>93.4117</v>
      </c>
      <c r="I29" s="7">
        <v>96.2787</v>
      </c>
      <c r="J29" s="7"/>
      <c r="K29" s="33"/>
    </row>
    <row r="30" spans="1:11" ht="15">
      <c r="A30" s="2">
        <v>26</v>
      </c>
      <c r="B30" s="2" t="s">
        <v>129</v>
      </c>
      <c r="C30" s="2" t="s">
        <v>130</v>
      </c>
      <c r="D30" s="2">
        <v>176</v>
      </c>
      <c r="E30" s="7">
        <v>8.3471</v>
      </c>
      <c r="F30" s="7">
        <v>96.1308</v>
      </c>
      <c r="G30" s="7">
        <v>96.1308</v>
      </c>
      <c r="H30" s="7">
        <v>93.2469</v>
      </c>
      <c r="I30" s="7">
        <v>96.1089</v>
      </c>
      <c r="J30" s="7"/>
      <c r="K30" s="33"/>
    </row>
    <row r="31" spans="1:11" ht="15">
      <c r="A31" s="2">
        <v>27</v>
      </c>
      <c r="B31" s="2" t="s">
        <v>131</v>
      </c>
      <c r="C31" s="2" t="s">
        <v>132</v>
      </c>
      <c r="D31" s="2">
        <v>184</v>
      </c>
      <c r="E31" s="7">
        <v>8.3486</v>
      </c>
      <c r="F31" s="7">
        <v>95.9614</v>
      </c>
      <c r="G31" s="7">
        <v>95.9614</v>
      </c>
      <c r="H31" s="7">
        <v>93.0826</v>
      </c>
      <c r="I31" s="7">
        <v>95.9395</v>
      </c>
      <c r="J31" s="7"/>
      <c r="K31" s="33"/>
    </row>
    <row r="32" spans="1:11" ht="15">
      <c r="A32" s="2">
        <v>28</v>
      </c>
      <c r="B32" s="2" t="s">
        <v>133</v>
      </c>
      <c r="C32" s="2" t="s">
        <v>134</v>
      </c>
      <c r="D32" s="2">
        <v>205</v>
      </c>
      <c r="E32" s="7">
        <v>8.3529</v>
      </c>
      <c r="F32" s="7">
        <v>95.5189</v>
      </c>
      <c r="G32" s="7">
        <v>95.5189</v>
      </c>
      <c r="H32" s="7">
        <v>92.6533</v>
      </c>
      <c r="I32" s="7">
        <v>95.4972</v>
      </c>
      <c r="J32" s="7"/>
      <c r="K32" s="33"/>
    </row>
    <row r="33" spans="1:11" ht="15">
      <c r="A33" s="2">
        <v>29</v>
      </c>
      <c r="B33" s="2" t="s">
        <v>135</v>
      </c>
      <c r="C33" s="2" t="s">
        <v>136</v>
      </c>
      <c r="D33" s="2">
        <v>226</v>
      </c>
      <c r="E33" s="7">
        <v>8.357</v>
      </c>
      <c r="F33" s="7">
        <v>95.0801</v>
      </c>
      <c r="G33" s="7">
        <v>95.0801</v>
      </c>
      <c r="H33" s="7">
        <v>92.2277</v>
      </c>
      <c r="I33" s="7">
        <v>95.0586</v>
      </c>
      <c r="J33" s="7"/>
      <c r="K33" s="33"/>
    </row>
    <row r="34" spans="1:11" ht="15">
      <c r="A34" s="2">
        <v>30</v>
      </c>
      <c r="B34" s="2" t="s">
        <v>137</v>
      </c>
      <c r="C34" s="2" t="s">
        <v>138</v>
      </c>
      <c r="D34" s="2">
        <v>247</v>
      </c>
      <c r="E34" s="7">
        <v>8.3611</v>
      </c>
      <c r="F34" s="7">
        <v>94.6449</v>
      </c>
      <c r="G34" s="7">
        <v>94.6449</v>
      </c>
      <c r="H34" s="7">
        <v>91.8056</v>
      </c>
      <c r="I34" s="7">
        <v>94.6236</v>
      </c>
      <c r="J34" s="7"/>
      <c r="K34" s="33"/>
    </row>
    <row r="35" spans="1:11" ht="15">
      <c r="A35" s="2">
        <v>31</v>
      </c>
      <c r="B35" s="2" t="s">
        <v>139</v>
      </c>
      <c r="C35" s="2" t="s">
        <v>140</v>
      </c>
      <c r="D35" s="2">
        <v>252</v>
      </c>
      <c r="E35" s="7">
        <v>8.362</v>
      </c>
      <c r="F35" s="7">
        <v>94.5419</v>
      </c>
      <c r="G35" s="7">
        <v>94.5419</v>
      </c>
      <c r="H35" s="7">
        <v>91.7056</v>
      </c>
      <c r="I35" s="7">
        <v>94.5206</v>
      </c>
      <c r="J35" s="7"/>
      <c r="K35" s="33"/>
    </row>
    <row r="36" spans="1:11" ht="15">
      <c r="A36" s="2">
        <v>32</v>
      </c>
      <c r="B36" s="2" t="s">
        <v>141</v>
      </c>
      <c r="C36" s="2" t="s">
        <v>142</v>
      </c>
      <c r="D36" s="2">
        <v>282</v>
      </c>
      <c r="E36" s="7">
        <v>8.3675</v>
      </c>
      <c r="F36" s="7">
        <v>93.9278</v>
      </c>
      <c r="G36" s="7">
        <v>93.9278</v>
      </c>
      <c r="H36" s="7">
        <v>91.11</v>
      </c>
      <c r="I36" s="7">
        <v>93.9068</v>
      </c>
      <c r="J36" s="7"/>
      <c r="K36" s="33"/>
    </row>
    <row r="37" spans="1:11" ht="15">
      <c r="A37" s="2">
        <v>33</v>
      </c>
      <c r="B37" s="2" t="s">
        <v>143</v>
      </c>
      <c r="C37" s="2" t="s">
        <v>144</v>
      </c>
      <c r="D37" s="2">
        <v>303</v>
      </c>
      <c r="E37" s="7">
        <v>8.3711</v>
      </c>
      <c r="F37" s="7">
        <v>93.5024</v>
      </c>
      <c r="G37" s="7">
        <v>93.5024</v>
      </c>
      <c r="H37" s="7">
        <v>90.6973</v>
      </c>
      <c r="I37" s="7">
        <v>93.4815</v>
      </c>
      <c r="J37" s="7"/>
      <c r="K37" s="33"/>
    </row>
    <row r="38" spans="1:11" ht="15.75" thickBot="1">
      <c r="A38" s="3">
        <v>34</v>
      </c>
      <c r="B38" s="3" t="s">
        <v>145</v>
      </c>
      <c r="C38" s="3" t="s">
        <v>146</v>
      </c>
      <c r="D38" s="3">
        <v>338</v>
      </c>
      <c r="E38" s="8">
        <v>8.3771</v>
      </c>
      <c r="F38" s="8">
        <v>92.801</v>
      </c>
      <c r="G38" s="8">
        <v>92.801</v>
      </c>
      <c r="H38" s="8">
        <v>90.017</v>
      </c>
      <c r="I38" s="8">
        <v>92.7805</v>
      </c>
      <c r="J38" s="8"/>
      <c r="K38" s="33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0" customWidth="1"/>
  </cols>
  <sheetData>
    <row r="1" spans="1:8" ht="15">
      <c r="A1" s="23">
        <v>43257</v>
      </c>
      <c r="B1" s="23"/>
      <c r="C1" s="1"/>
      <c r="D1" s="1"/>
      <c r="E1" s="1"/>
      <c r="F1" s="1"/>
      <c r="G1" s="1"/>
      <c r="H1" s="1"/>
    </row>
    <row r="2" spans="1:8" ht="15.75" thickBot="1">
      <c r="A2" s="24" t="s">
        <v>0</v>
      </c>
      <c r="B2" s="25"/>
      <c r="C2" s="25"/>
      <c r="D2" s="25"/>
      <c r="E2" s="25"/>
      <c r="F2" s="25"/>
      <c r="G2" s="25"/>
      <c r="H2" s="25"/>
    </row>
    <row r="3" spans="1:12" ht="15.75" customHeight="1" thickBo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6" t="s">
        <v>6</v>
      </c>
      <c r="G3" s="27"/>
      <c r="H3" s="28"/>
      <c r="I3" s="29" t="s">
        <v>150</v>
      </c>
      <c r="J3" s="29" t="s">
        <v>147</v>
      </c>
      <c r="K3" s="29" t="s">
        <v>148</v>
      </c>
      <c r="L3" s="29" t="s">
        <v>149</v>
      </c>
    </row>
    <row r="4" spans="1:12" ht="15">
      <c r="A4" s="32"/>
      <c r="B4" s="32"/>
      <c r="C4" s="32"/>
      <c r="D4" s="32"/>
      <c r="E4" s="32"/>
      <c r="F4" s="21" t="s">
        <v>7</v>
      </c>
      <c r="G4" s="21" t="s">
        <v>152</v>
      </c>
      <c r="H4" s="21" t="s">
        <v>8</v>
      </c>
      <c r="I4" s="30"/>
      <c r="J4" s="30"/>
      <c r="K4" s="30"/>
      <c r="L4" s="30"/>
    </row>
    <row r="5" spans="1:12" ht="15.75" thickBot="1">
      <c r="A5" s="22"/>
      <c r="B5" s="22"/>
      <c r="C5" s="22"/>
      <c r="D5" s="22"/>
      <c r="E5" s="22"/>
      <c r="F5" s="22"/>
      <c r="G5" s="22"/>
      <c r="H5" s="22"/>
      <c r="I5" s="31"/>
      <c r="J5" s="31"/>
      <c r="K5" s="31"/>
      <c r="L5" s="31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871.64</v>
      </c>
      <c r="G6" s="4">
        <v>435.82</v>
      </c>
      <c r="H6" s="4">
        <v>871.64</v>
      </c>
      <c r="I6" s="10">
        <f>(F6-G6)/F6*100</f>
        <v>50</v>
      </c>
      <c r="J6" s="11">
        <v>50</v>
      </c>
      <c r="K6" s="12">
        <f>I6-J6</f>
        <v>0</v>
      </c>
      <c r="L6" s="19" t="s">
        <v>151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10679.61</v>
      </c>
      <c r="G7" s="4">
        <v>6941.75</v>
      </c>
      <c r="H7" s="4">
        <v>10679.61</v>
      </c>
      <c r="I7" s="13">
        <f aca="true" t="shared" si="0" ref="I7:I22">(F7-G7)/F7*100</f>
        <v>34.99996722726767</v>
      </c>
      <c r="J7" s="11">
        <v>34.99996722726767</v>
      </c>
      <c r="K7" s="12">
        <f>I7-J7</f>
        <v>0</v>
      </c>
      <c r="L7" s="19" t="s">
        <v>151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50740.39</v>
      </c>
      <c r="G8" s="4">
        <v>32981.25</v>
      </c>
      <c r="H8" s="4">
        <v>53548.45</v>
      </c>
      <c r="I8" s="13">
        <f t="shared" si="0"/>
        <v>35.0000068978579</v>
      </c>
      <c r="J8" s="11">
        <v>35.00000466866921</v>
      </c>
      <c r="K8" s="12">
        <f aca="true" t="shared" si="1" ref="K8:K22">I8-J8</f>
        <v>2.2291886878633704E-06</v>
      </c>
      <c r="L8" s="19" t="s">
        <v>151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294.19</v>
      </c>
      <c r="G9" s="4">
        <v>147.1</v>
      </c>
      <c r="H9" s="4">
        <v>289.7</v>
      </c>
      <c r="I9" s="13">
        <f t="shared" si="0"/>
        <v>49.99830041809715</v>
      </c>
      <c r="J9" s="14">
        <v>50</v>
      </c>
      <c r="K9" s="12">
        <f t="shared" si="1"/>
        <v>-0.0016995819028480241</v>
      </c>
      <c r="L9" s="19" t="s">
        <v>151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4362.82</v>
      </c>
      <c r="G10" s="4">
        <v>3053.97</v>
      </c>
      <c r="H10" s="4">
        <v>4400.36</v>
      </c>
      <c r="I10" s="13">
        <f t="shared" si="0"/>
        <v>30.00009168381918</v>
      </c>
      <c r="J10" s="14">
        <v>30.000045450826747</v>
      </c>
      <c r="K10" s="12">
        <f t="shared" si="1"/>
        <v>4.6232992431782804E-05</v>
      </c>
      <c r="L10" s="20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101.98</v>
      </c>
      <c r="G11" s="4">
        <v>65.27</v>
      </c>
      <c r="H11" s="4">
        <v>101.77</v>
      </c>
      <c r="I11" s="13">
        <f t="shared" si="0"/>
        <v>35.99725436360071</v>
      </c>
      <c r="J11" s="14">
        <v>36.00275130195539</v>
      </c>
      <c r="K11" s="12">
        <f t="shared" si="1"/>
        <v>-0.005496938354681902</v>
      </c>
      <c r="L11" s="19" t="s">
        <v>151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1620</v>
      </c>
      <c r="G12" s="4">
        <v>1069.2</v>
      </c>
      <c r="H12" s="4">
        <v>1620</v>
      </c>
      <c r="I12" s="13">
        <f t="shared" si="0"/>
        <v>34</v>
      </c>
      <c r="J12" s="14">
        <v>34</v>
      </c>
      <c r="K12" s="12">
        <f t="shared" si="1"/>
        <v>0</v>
      </c>
      <c r="L12" s="19" t="s">
        <v>151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1428.69</v>
      </c>
      <c r="G13" s="4">
        <v>1000.08</v>
      </c>
      <c r="H13" s="4">
        <v>1430.12</v>
      </c>
      <c r="I13" s="13">
        <f t="shared" si="0"/>
        <v>30.000209982571448</v>
      </c>
      <c r="J13" s="14">
        <v>30.00027969680865</v>
      </c>
      <c r="K13" s="12">
        <f t="shared" si="1"/>
        <v>-6.97142372025894E-05</v>
      </c>
      <c r="L13" s="19" t="s">
        <v>151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32453.51</v>
      </c>
      <c r="G14" s="4">
        <v>20770.25</v>
      </c>
      <c r="H14" s="4">
        <v>32376.65</v>
      </c>
      <c r="I14" s="13">
        <f t="shared" si="0"/>
        <v>35.99998890720911</v>
      </c>
      <c r="J14" s="14">
        <v>35.9999876454173</v>
      </c>
      <c r="K14" s="12">
        <f t="shared" si="1"/>
        <v>1.2617918088153601E-06</v>
      </c>
      <c r="L14" s="19" t="s">
        <v>151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12699.04</v>
      </c>
      <c r="G15" s="4">
        <v>8127.39</v>
      </c>
      <c r="H15" s="4">
        <v>12699.02</v>
      </c>
      <c r="I15" s="13">
        <f t="shared" si="0"/>
        <v>35.99996535171163</v>
      </c>
      <c r="J15" s="14">
        <v>36.00002204894551</v>
      </c>
      <c r="K15" s="12">
        <f t="shared" si="1"/>
        <v>-5.669723388024295E-05</v>
      </c>
      <c r="L15" s="19" t="s">
        <v>151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1516.91</v>
      </c>
      <c r="G16" s="4">
        <v>1061.84</v>
      </c>
      <c r="H16" s="4">
        <v>1513.54</v>
      </c>
      <c r="I16" s="13">
        <f t="shared" si="0"/>
        <v>29.999802229532413</v>
      </c>
      <c r="J16" s="14">
        <v>29.999867859455314</v>
      </c>
      <c r="K16" s="12">
        <f t="shared" si="1"/>
        <v>-6.562992290071179E-05</v>
      </c>
      <c r="L16" s="19" t="s">
        <v>151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8452.03</v>
      </c>
      <c r="G17" s="4">
        <v>4226.02</v>
      </c>
      <c r="H17" s="4">
        <v>8600</v>
      </c>
      <c r="I17" s="13">
        <f t="shared" si="0"/>
        <v>49.99994084261414</v>
      </c>
      <c r="J17" s="14">
        <v>50</v>
      </c>
      <c r="K17" s="12">
        <f t="shared" si="1"/>
        <v>-5.9157385862818046E-05</v>
      </c>
      <c r="L17" s="19" t="s">
        <v>151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776.19</v>
      </c>
      <c r="G18" s="4">
        <v>543.33</v>
      </c>
      <c r="H18" s="4">
        <v>751.53</v>
      </c>
      <c r="I18" s="13">
        <f t="shared" si="0"/>
        <v>30.000386503304604</v>
      </c>
      <c r="J18" s="14">
        <v>30.000133061887073</v>
      </c>
      <c r="K18" s="12">
        <f t="shared" si="1"/>
        <v>0.0002534414175308086</v>
      </c>
      <c r="L18" s="20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772.77</v>
      </c>
      <c r="G19" s="4">
        <v>540.94</v>
      </c>
      <c r="H19" s="4">
        <v>784.88</v>
      </c>
      <c r="I19" s="13">
        <f t="shared" si="0"/>
        <v>29.999870595390597</v>
      </c>
      <c r="J19" s="14">
        <v>29.99949036795434</v>
      </c>
      <c r="K19" s="12">
        <f t="shared" si="1"/>
        <v>0.0003802274362563196</v>
      </c>
      <c r="L19" s="20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1161.88</v>
      </c>
      <c r="G20" s="4">
        <v>813.32</v>
      </c>
      <c r="H20" s="4">
        <v>1186.84</v>
      </c>
      <c r="I20" s="13">
        <f t="shared" si="0"/>
        <v>29.999655730368026</v>
      </c>
      <c r="J20" s="11">
        <v>29.999831485288663</v>
      </c>
      <c r="K20" s="12">
        <f t="shared" si="1"/>
        <v>-0.00017575492063670595</v>
      </c>
      <c r="L20" s="19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13">
        <v>30</v>
      </c>
      <c r="J21" s="11">
        <v>30</v>
      </c>
      <c r="K21" s="12">
        <f t="shared" si="1"/>
        <v>0</v>
      </c>
      <c r="L21" s="19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9788.66</v>
      </c>
      <c r="G22" s="5">
        <v>6852.06</v>
      </c>
      <c r="H22" s="5">
        <v>9788.66</v>
      </c>
      <c r="I22" s="15">
        <f t="shared" si="0"/>
        <v>30.00002043180578</v>
      </c>
      <c r="J22" s="15">
        <v>30.00002043180578</v>
      </c>
      <c r="K22" s="16">
        <f t="shared" si="1"/>
        <v>0</v>
      </c>
      <c r="L22" s="19" t="s">
        <v>151</v>
      </c>
    </row>
    <row r="23" spans="9:12" ht="15">
      <c r="I23" s="17"/>
      <c r="J23" s="17"/>
      <c r="K23" s="17"/>
      <c r="L23" s="18"/>
    </row>
    <row r="24" spans="9:11" ht="15">
      <c r="I24" s="17"/>
      <c r="J24" s="17"/>
      <c r="K24" s="17"/>
    </row>
    <row r="25" spans="9:11" ht="15">
      <c r="I25" s="17"/>
      <c r="J25" s="17"/>
      <c r="K25" s="17"/>
    </row>
    <row r="26" spans="9:11" ht="15">
      <c r="I26" s="17"/>
      <c r="J26" s="17"/>
      <c r="K26" s="17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2018-06-06T02:48:18Z</dcterms:created>
  <dcterms:modified xsi:type="dcterms:W3CDTF">2018-06-06T03:28:23Z</dcterms:modified>
  <cp:category/>
  <cp:version/>
  <cp:contentType/>
  <cp:contentStatus/>
</cp:coreProperties>
</file>