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1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<sst xmlns="http://schemas.openxmlformats.org/spreadsheetml/2006/main" count="174" uniqueCount="155">
  <si>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</si>
  <si>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</si>
  <si>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</si>
  <si>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</si>
  <si>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</si>
  <si>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</si>
  <si>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</si>
  <si>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</si>
  <si>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</si>
  <si>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KZ1C56630011</t>
  </si>
  <si>
    <t>KZ1C00001023</t>
  </si>
  <si>
    <t>ABBN</t>
  </si>
  <si>
    <t>АО "Банк Астаны"</t>
  </si>
  <si>
    <t>KZ1C60260011</t>
  </si>
  <si>
    <t>KZ1C00001288</t>
  </si>
  <si>
    <t>AKZM</t>
  </si>
  <si>
    <t>АО "Актюбинский завод металлоконструкций"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</si>
  <si>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</si>
  <si>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</si>
  <si>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</si>
  <si>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</si>
  <si>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</si>
  <si>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</si>
  <si>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</si>
  <si>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</si>
  <si>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</si>
  <si>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</si>
  <si>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</si>
  <si>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</si>
  <si>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</si>
  <si>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</si>
  <si>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</si>
  <si>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</si>
  <si>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</si>
  <si>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</si>
  <si>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</si>
  <si>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</si>
  <si>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</si>
  <si>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</si>
  <si>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</si>
  <si>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</si>
  <si>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</si>
  <si>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</si>
  <si>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</si>
  <si>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</si>
  <si>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</si>
  <si>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</si>
  <si>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</si>
  <si>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</si>
  <si>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</si>
  <si>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</si>
  <si>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</si>
  <si>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</si>
  <si>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</si>
  <si>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</si>
  <si>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</si>
  <si>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</si>
  <si>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</si>
  <si>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</si>
  <si>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</si>
  <si>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</si>
  <si>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</si>
  <si>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</si>
  <si>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</si>
  <si>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</si>
  <si>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</si>
  <si>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</si>
  <si>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</si>
  <si>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</si>
  <si>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</si>
  <si>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</si>
  <si>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</si>
  <si>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</si>
  <si>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</si>
  <si>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</si>
  <si>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</si>
  <si>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</si>
  <si>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</si>
  <si>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</si>
  <si>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KZW1KD073206</t>
  </si>
  <si>
    <t>NTK007_2320</t>
  </si>
  <si>
    <t>KZW1KD073214</t>
  </si>
  <si>
    <t>NTK007_2321</t>
  </si>
  <si>
    <t>KZW1KD073222</t>
  </si>
  <si>
    <t>NTK007_2322</t>
  </si>
  <si>
    <t>KZW1KD283052</t>
  </si>
  <si>
    <t>NTK028_2305</t>
  </si>
  <si>
    <t>KZW1KD283110</t>
  </si>
  <si>
    <t>NTK028_2311</t>
  </si>
  <si>
    <t>KZW1KD283185</t>
  </si>
  <si>
    <t>NTK028_2318</t>
  </si>
  <si>
    <t>KZW1KD283235</t>
  </si>
  <si>
    <t>NTK028_2323</t>
  </si>
  <si>
    <t>KZW1KD912510</t>
  </si>
  <si>
    <t>NTK091_2251</t>
  </si>
  <si>
    <t>KZW1KD912742</t>
  </si>
  <si>
    <t>NTK091_2274</t>
  </si>
  <si>
    <t>KZW1KD913013</t>
  </si>
  <si>
    <t>NTK091_2301</t>
  </si>
  <si>
    <t>KZW1KM061755</t>
  </si>
  <si>
    <t>NTK182_2175</t>
  </si>
  <si>
    <t>KZW1KM062043</t>
  </si>
  <si>
    <t>NTK182_2204</t>
  </si>
  <si>
    <t>KZW1KM062316</t>
  </si>
  <si>
    <t>NTK182_2231</t>
  </si>
  <si>
    <t>KZW1KM062589</t>
  </si>
  <si>
    <t>NTK182_2258</t>
  </si>
  <si>
    <t>KZW1KM062811</t>
  </si>
  <si>
    <t>NTK182_2281</t>
  </si>
  <si>
    <t>KZW1KM063140</t>
  </si>
  <si>
    <t>NTK182_2314</t>
  </si>
  <si>
    <t>KZW1KY019958</t>
  </si>
  <si>
    <t>NTK364_1995</t>
  </si>
  <si>
    <t>KZW1KY010155</t>
  </si>
  <si>
    <t>NTK364_2015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</si>
  <si>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</si>
  <si>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</si>
  <si>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</si>
  <si>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</si>
  <si>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</si>
  <si>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</si>
  <si>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</si>
  <si>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</si>
  <si>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</si>
  <si>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</si>
  <si>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</si>
  <si>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</si>
  <si>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</si>
  <si>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</si>
  <si>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</si>
  <si>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</si>
  <si>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</si>
  <si>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</si>
  <si>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</si>
  <si>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</si>
  <si>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</si>
  <si>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</si>
  <si>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</si>
  <si>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</si>
  <si>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</si>
  <si>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</si>
  <si>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</si>
  <si>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</si>
  <si>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</si>
  <si>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</si>
  <si>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</si>
  <si>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</si>
  <si>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</si>
  <si>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</si>
  <si>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для целей биржи с дисконтом</t>
  </si>
  <si>
    <t>11.07.18
дисконт, %</t>
  </si>
  <si>
    <t>Изменение</t>
  </si>
  <si>
    <t>Превышение лимита концентрации</t>
  </si>
  <si>
    <t>V</t>
  </si>
  <si>
    <t>12.07.18
дисконт, %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</si>
</sst>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  <numFmt numFmtId="165" formatCode="#\ ##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Wingdings 2"/>
      <family val="1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164" fontId="38" fillId="0" borderId="10" xfId="0" applyNumberFormat="1" applyFont="1" applyBorder="1" applyAlignment="1">
      <alignment vertical="top" wrapText="1"/>
    </xf>
    <xf numFmtId="164" fontId="38" fillId="0" borderId="11" xfId="0" applyNumberFormat="1" applyFont="1" applyBorder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165" fontId="38" fillId="0" borderId="10" xfId="0" applyNumberFormat="1" applyFont="1" applyBorder="1" applyAlignment="1">
      <alignment vertical="top" wrapText="1"/>
    </xf>
    <xf numFmtId="165" fontId="38" fillId="0" borderId="11" xfId="0" applyNumberFormat="1" applyFont="1" applyBorder="1" applyAlignment="1">
      <alignment vertical="top" wrapText="1"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1" fontId="38" fillId="0" borderId="13" xfId="0" applyNumberFormat="1" applyFont="1" applyFill="1" applyBorder="1" applyAlignment="1">
      <alignment horizontal="right" vertical="top" wrapText="1"/>
    </xf>
    <xf numFmtId="1" fontId="38" fillId="0" borderId="14" xfId="0" applyNumberFormat="1" applyFont="1" applyFill="1" applyBorder="1" applyAlignment="1">
      <alignment horizontal="right" vertical="top" wrapText="1"/>
    </xf>
    <xf numFmtId="1" fontId="38" fillId="0" borderId="14" xfId="0" applyNumberFormat="1" applyFont="1" applyFill="1" applyBorder="1" applyAlignment="1">
      <alignment horizontal="center" vertical="top" wrapText="1"/>
    </xf>
    <xf numFmtId="1" fontId="38" fillId="0" borderId="15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center" vertical="top" wrapText="1"/>
    </xf>
    <xf numFmtId="1" fontId="38" fillId="0" borderId="16" xfId="0" applyNumberFormat="1" applyFont="1" applyFill="1" applyBorder="1" applyAlignment="1">
      <alignment horizontal="right" vertical="top" wrapText="1"/>
    </xf>
    <xf numFmtId="1" fontId="38" fillId="0" borderId="11" xfId="0" applyNumberFormat="1" applyFont="1" applyFill="1" applyBorder="1" applyAlignment="1">
      <alignment horizontal="right" vertical="top" wrapText="1"/>
    </xf>
    <xf numFmtId="1" fontId="38" fillId="0" borderId="11" xfId="0" applyNumberFormat="1" applyFont="1" applyFill="1" applyBorder="1" applyAlignment="1">
      <alignment horizontal="center" vertical="top" wrapText="1"/>
    </xf>
    <xf numFmtId="1" fontId="38" fillId="0" borderId="0" xfId="0" applyNumberFormat="1" applyFont="1" applyFill="1" applyAlignment="1">
      <alignment/>
    </xf>
    <xf numFmtId="0" fontId="40" fillId="0" borderId="0" xfId="0" applyFont="1" applyBorder="1" applyAlignment="1">
      <alignment horizontal="center" vertical="center"/>
    </xf>
    <xf numFmtId="1" fontId="38" fillId="0" borderId="17" xfId="0" applyNumberFormat="1" applyFont="1" applyFill="1" applyBorder="1" applyAlignment="1">
      <alignment horizontal="center" vertical="top" wrapText="1"/>
    </xf>
    <xf numFmtId="1" fontId="38" fillId="0" borderId="18" xfId="0" applyNumberFormat="1" applyFont="1" applyFill="1" applyBorder="1" applyAlignment="1">
      <alignment horizontal="center" vertical="top" wrapText="1"/>
    </xf>
    <xf numFmtId="0" fontId="39" fillId="0" borderId="19" xfId="0" applyFont="1" applyBorder="1" applyAlignment="1">
      <alignment horizontal="center" vertical="top" wrapText="1"/>
    </xf>
    <xf numFmtId="0" fontId="39" fillId="0" borderId="20" xfId="0" applyFont="1" applyBorder="1" applyAlignment="1">
      <alignment horizontal="center" vertical="top" wrapText="1"/>
    </xf>
    <xf numFmtId="14" fontId="38" fillId="0" borderId="0" xfId="0" applyNumberFormat="1" applyFont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21" xfId="0" applyFont="1" applyBorder="1" applyAlignment="1">
      <alignment horizontal="center" vertical="top" wrapText="1"/>
    </xf>
    <xf numFmtId="0" fontId="39" fillId="0" borderId="22" xfId="0" applyFont="1" applyBorder="1" applyAlignment="1">
      <alignment horizontal="center" vertical="top" wrapText="1"/>
    </xf>
    <xf numFmtId="0" fontId="39" fillId="0" borderId="23" xfId="0" applyFont="1" applyBorder="1" applyAlignment="1">
      <alignment horizontal="center" vertical="top" wrapText="1"/>
    </xf>
    <xf numFmtId="0" fontId="39" fillId="0" borderId="24" xfId="0" applyFont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25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26">
        <v>43293</v>
      </c>
      <c r="B1" s="26"/>
      <c r="C1" s="1"/>
      <c r="D1" s="1"/>
      <c r="E1" s="1"/>
      <c r="F1" s="1"/>
      <c r="G1" s="1"/>
      <c r="H1" s="1"/>
      <c r="I1" s="1"/>
      <c r="J1" s="1"/>
    </row>
    <row r="2" spans="1:10" ht="15.75" thickBot="1">
      <c r="A2" s="27" t="s">
        <v>70</v>
      </c>
      <c r="B2" s="28"/>
      <c r="C2" s="28"/>
      <c r="D2" s="28"/>
      <c r="E2" s="28"/>
      <c r="F2" s="28"/>
      <c r="G2" s="28"/>
      <c r="H2" s="28"/>
      <c r="I2" s="28"/>
      <c r="J2" s="1"/>
    </row>
    <row r="3" spans="1:10" ht="15.75" thickBot="1">
      <c r="A3" s="24" t="s">
        <v>1</v>
      </c>
      <c r="B3" s="24" t="s">
        <v>2</v>
      </c>
      <c r="C3" s="24" t="s">
        <v>4</v>
      </c>
      <c r="D3" s="24" t="s">
        <v>71</v>
      </c>
      <c r="E3" s="24" t="s">
        <v>72</v>
      </c>
      <c r="F3" s="29" t="s">
        <v>73</v>
      </c>
      <c r="G3" s="30"/>
      <c r="H3" s="31"/>
      <c r="I3" s="24" t="s">
        <v>77</v>
      </c>
      <c r="J3" s="24" t="s">
        <v>78</v>
      </c>
    </row>
    <row r="4" spans="1:10" ht="36.75" thickBot="1">
      <c r="A4" s="25"/>
      <c r="B4" s="25"/>
      <c r="C4" s="25"/>
      <c r="D4" s="25"/>
      <c r="E4" s="25"/>
      <c r="F4" s="6" t="s">
        <v>74</v>
      </c>
      <c r="G4" s="6" t="s">
        <v>75</v>
      </c>
      <c r="H4" s="6" t="s">
        <v>76</v>
      </c>
      <c r="I4" s="25"/>
      <c r="J4" s="25"/>
    </row>
    <row r="5" spans="1:10" ht="15">
      <c r="A5" s="2">
        <v>1</v>
      </c>
      <c r="B5" s="2" t="s">
        <v>79</v>
      </c>
      <c r="C5" s="2" t="s">
        <v>80</v>
      </c>
      <c r="D5" s="2">
        <v>4</v>
      </c>
      <c r="E5" s="7">
        <v>8.2445</v>
      </c>
      <c r="F5" s="7">
        <v>99.9097</v>
      </c>
      <c r="G5" s="7">
        <v>99.9097</v>
      </c>
      <c r="H5" s="7">
        <v>96.9124</v>
      </c>
      <c r="I5" s="7">
        <v>99.8872</v>
      </c>
      <c r="J5" s="7"/>
    </row>
    <row r="6" spans="1:10" ht="15">
      <c r="A6" s="2">
        <v>2</v>
      </c>
      <c r="B6" s="2" t="s">
        <v>81</v>
      </c>
      <c r="C6" s="2" t="s">
        <v>82</v>
      </c>
      <c r="D6" s="2">
        <v>5</v>
      </c>
      <c r="E6" s="7">
        <v>8.2447</v>
      </c>
      <c r="F6" s="7">
        <v>99.8872</v>
      </c>
      <c r="G6" s="7">
        <v>99.8872</v>
      </c>
      <c r="H6" s="7">
        <v>96.8906</v>
      </c>
      <c r="I6" s="7">
        <v>99.8646</v>
      </c>
      <c r="J6" s="7"/>
    </row>
    <row r="7" spans="1:10" ht="15">
      <c r="A7" s="2">
        <v>3</v>
      </c>
      <c r="B7" s="2" t="s">
        <v>83</v>
      </c>
      <c r="C7" s="2" t="s">
        <v>84</v>
      </c>
      <c r="D7" s="2">
        <v>6</v>
      </c>
      <c r="E7" s="7">
        <v>8.2449</v>
      </c>
      <c r="F7" s="7">
        <v>99.8647</v>
      </c>
      <c r="G7" s="7">
        <v>99.8647</v>
      </c>
      <c r="H7" s="7">
        <v>96.8688</v>
      </c>
      <c r="I7" s="7"/>
      <c r="J7" s="7"/>
    </row>
    <row r="8" spans="1:10" ht="15">
      <c r="A8" s="2">
        <v>4</v>
      </c>
      <c r="B8" s="2" t="s">
        <v>85</v>
      </c>
      <c r="C8" s="2" t="s">
        <v>86</v>
      </c>
      <c r="D8" s="2">
        <v>6</v>
      </c>
      <c r="E8" s="7">
        <v>8.2449</v>
      </c>
      <c r="F8" s="7">
        <v>99.8647</v>
      </c>
      <c r="G8" s="7">
        <v>99.8647</v>
      </c>
      <c r="H8" s="7">
        <v>96.8688</v>
      </c>
      <c r="I8" s="7">
        <v>99.8421</v>
      </c>
      <c r="J8" s="7"/>
    </row>
    <row r="9" spans="1:10" ht="15">
      <c r="A9" s="2">
        <v>5</v>
      </c>
      <c r="B9" s="2" t="s">
        <v>87</v>
      </c>
      <c r="C9" s="2" t="s">
        <v>88</v>
      </c>
      <c r="D9" s="2">
        <v>13</v>
      </c>
      <c r="E9" s="7">
        <v>8.2463</v>
      </c>
      <c r="F9" s="7">
        <v>99.7072</v>
      </c>
      <c r="G9" s="7">
        <v>99.7072</v>
      </c>
      <c r="H9" s="7">
        <v>96.716</v>
      </c>
      <c r="I9" s="7">
        <v>99.6846</v>
      </c>
      <c r="J9" s="7"/>
    </row>
    <row r="10" spans="1:10" ht="15">
      <c r="A10" s="2">
        <v>6</v>
      </c>
      <c r="B10" s="2" t="s">
        <v>89</v>
      </c>
      <c r="C10" s="2" t="s">
        <v>90</v>
      </c>
      <c r="D10" s="2">
        <v>20</v>
      </c>
      <c r="E10" s="7">
        <v>8.2478</v>
      </c>
      <c r="F10" s="7">
        <v>99.5501</v>
      </c>
      <c r="G10" s="7">
        <v>99.5501</v>
      </c>
      <c r="H10" s="7">
        <v>96.5636</v>
      </c>
      <c r="I10" s="7">
        <v>99.5276</v>
      </c>
      <c r="J10" s="7"/>
    </row>
    <row r="11" spans="1:10" ht="15">
      <c r="A11" s="2">
        <v>7</v>
      </c>
      <c r="B11" s="2" t="s">
        <v>91</v>
      </c>
      <c r="C11" s="2" t="s">
        <v>92</v>
      </c>
      <c r="D11" s="2">
        <v>27</v>
      </c>
      <c r="E11" s="7">
        <v>8.2492</v>
      </c>
      <c r="F11" s="7">
        <v>99.3935</v>
      </c>
      <c r="G11" s="7">
        <v>99.3935</v>
      </c>
      <c r="H11" s="7">
        <v>96.4117</v>
      </c>
      <c r="I11" s="7"/>
      <c r="J11" s="7"/>
    </row>
    <row r="12" spans="1:10" ht="15">
      <c r="A12" s="2">
        <v>8</v>
      </c>
      <c r="B12" s="2" t="s">
        <v>93</v>
      </c>
      <c r="C12" s="2" t="s">
        <v>94</v>
      </c>
      <c r="D12" s="2">
        <v>8</v>
      </c>
      <c r="E12" s="7">
        <v>8.2453</v>
      </c>
      <c r="F12" s="7">
        <v>99.8196</v>
      </c>
      <c r="G12" s="7">
        <v>99.8196</v>
      </c>
      <c r="H12" s="7">
        <v>96.825</v>
      </c>
      <c r="I12" s="7">
        <v>99.7971</v>
      </c>
      <c r="J12" s="7"/>
    </row>
    <row r="13" spans="1:10" ht="15">
      <c r="A13" s="2">
        <v>9</v>
      </c>
      <c r="B13" s="2" t="s">
        <v>95</v>
      </c>
      <c r="C13" s="2" t="s">
        <v>96</v>
      </c>
      <c r="D13" s="2">
        <v>36</v>
      </c>
      <c r="E13" s="7">
        <v>8.251</v>
      </c>
      <c r="F13" s="7">
        <v>99.1928</v>
      </c>
      <c r="G13" s="7">
        <v>99.1928</v>
      </c>
      <c r="H13" s="7">
        <v>96.217</v>
      </c>
      <c r="I13" s="7">
        <v>99.1704</v>
      </c>
      <c r="J13" s="7"/>
    </row>
    <row r="14" spans="1:10" ht="15">
      <c r="A14" s="2">
        <v>10</v>
      </c>
      <c r="B14" s="2" t="s">
        <v>97</v>
      </c>
      <c r="C14" s="2" t="s">
        <v>98</v>
      </c>
      <c r="D14" s="2">
        <v>64</v>
      </c>
      <c r="E14" s="7">
        <v>8.2567</v>
      </c>
      <c r="F14" s="7">
        <v>98.5729</v>
      </c>
      <c r="G14" s="7">
        <v>98.5729</v>
      </c>
      <c r="H14" s="7">
        <v>95.6157</v>
      </c>
      <c r="I14" s="7">
        <v>98.5507</v>
      </c>
      <c r="J14" s="7"/>
    </row>
    <row r="15" spans="1:10" ht="15">
      <c r="A15" s="2">
        <v>11</v>
      </c>
      <c r="B15" s="2" t="s">
        <v>99</v>
      </c>
      <c r="C15" s="2" t="s">
        <v>100</v>
      </c>
      <c r="D15" s="2">
        <v>15</v>
      </c>
      <c r="E15" s="7">
        <v>8.2468</v>
      </c>
      <c r="F15" s="7">
        <v>99.6622</v>
      </c>
      <c r="G15" s="7">
        <v>99.6622</v>
      </c>
      <c r="H15" s="7">
        <v>96.6723</v>
      </c>
      <c r="I15" s="7">
        <v>99.6397</v>
      </c>
      <c r="J15" s="7"/>
    </row>
    <row r="16" spans="1:10" ht="15">
      <c r="A16" s="2">
        <v>12</v>
      </c>
      <c r="B16" s="2" t="s">
        <v>101</v>
      </c>
      <c r="C16" s="2" t="s">
        <v>102</v>
      </c>
      <c r="D16" s="2">
        <v>43</v>
      </c>
      <c r="E16" s="7">
        <v>8.2524</v>
      </c>
      <c r="F16" s="7">
        <v>99.0372</v>
      </c>
      <c r="G16" s="7">
        <v>99.0372</v>
      </c>
      <c r="H16" s="7">
        <v>96.0661</v>
      </c>
      <c r="I16" s="7">
        <v>99.0148</v>
      </c>
      <c r="J16" s="7"/>
    </row>
    <row r="17" spans="1:10" ht="15">
      <c r="A17" s="2">
        <v>13</v>
      </c>
      <c r="B17" s="2" t="s">
        <v>103</v>
      </c>
      <c r="C17" s="2" t="s">
        <v>104</v>
      </c>
      <c r="D17" s="2">
        <v>78</v>
      </c>
      <c r="E17" s="7">
        <v>8.2595</v>
      </c>
      <c r="F17" s="7">
        <v>98.2656</v>
      </c>
      <c r="G17" s="7">
        <v>98.2656</v>
      </c>
      <c r="H17" s="7">
        <v>95.3176</v>
      </c>
      <c r="I17" s="7">
        <v>98.2434</v>
      </c>
      <c r="J17" s="7"/>
    </row>
    <row r="18" spans="1:10" ht="15">
      <c r="A18" s="2">
        <v>14</v>
      </c>
      <c r="B18" s="2" t="s">
        <v>105</v>
      </c>
      <c r="C18" s="2" t="s">
        <v>106</v>
      </c>
      <c r="D18" s="2">
        <v>106</v>
      </c>
      <c r="E18" s="7">
        <v>8.265</v>
      </c>
      <c r="F18" s="7">
        <v>97.656</v>
      </c>
      <c r="G18" s="7">
        <v>97.656</v>
      </c>
      <c r="H18" s="7">
        <v>94.7263</v>
      </c>
      <c r="I18" s="7">
        <v>97.634</v>
      </c>
      <c r="J18" s="7"/>
    </row>
    <row r="19" spans="1:10" ht="15">
      <c r="A19" s="2">
        <v>15</v>
      </c>
      <c r="B19" s="2" t="s">
        <v>107</v>
      </c>
      <c r="C19" s="2" t="s">
        <v>108</v>
      </c>
      <c r="D19" s="2">
        <v>134</v>
      </c>
      <c r="E19" s="7">
        <v>8.2705</v>
      </c>
      <c r="F19" s="7">
        <v>97.0532</v>
      </c>
      <c r="G19" s="7">
        <v>97.0532</v>
      </c>
      <c r="H19" s="7">
        <v>94.1416</v>
      </c>
      <c r="I19" s="7">
        <v>97.0314</v>
      </c>
      <c r="J19" s="7"/>
    </row>
    <row r="20" spans="1:10" ht="15">
      <c r="A20" s="2">
        <v>16</v>
      </c>
      <c r="B20" s="2" t="s">
        <v>109</v>
      </c>
      <c r="C20" s="2" t="s">
        <v>110</v>
      </c>
      <c r="D20" s="2">
        <v>169</v>
      </c>
      <c r="E20" s="7">
        <v>8.2773</v>
      </c>
      <c r="F20" s="7">
        <v>96.309</v>
      </c>
      <c r="G20" s="7">
        <v>96.309</v>
      </c>
      <c r="H20" s="7">
        <v>93.4197</v>
      </c>
      <c r="I20" s="7">
        <v>96.2874</v>
      </c>
      <c r="J20" s="7"/>
    </row>
    <row r="21" spans="1:10" ht="15">
      <c r="A21" s="2">
        <v>17</v>
      </c>
      <c r="B21" s="2" t="s">
        <v>111</v>
      </c>
      <c r="C21" s="2" t="s">
        <v>112</v>
      </c>
      <c r="D21" s="2">
        <v>8</v>
      </c>
      <c r="E21" s="7">
        <v>8.2453</v>
      </c>
      <c r="F21" s="7">
        <v>99.8196</v>
      </c>
      <c r="G21" s="7">
        <v>99.8196</v>
      </c>
      <c r="H21" s="7">
        <v>96.825</v>
      </c>
      <c r="I21" s="7">
        <v>99.7971</v>
      </c>
      <c r="J21" s="7"/>
    </row>
    <row r="22" spans="1:10" ht="15">
      <c r="A22" s="2">
        <v>18</v>
      </c>
      <c r="B22" s="2" t="s">
        <v>113</v>
      </c>
      <c r="C22" s="2" t="s">
        <v>114</v>
      </c>
      <c r="D22" s="2">
        <v>29</v>
      </c>
      <c r="E22" s="7">
        <v>8.2496</v>
      </c>
      <c r="F22" s="7">
        <v>99.3488</v>
      </c>
      <c r="G22" s="7">
        <v>99.3488</v>
      </c>
      <c r="H22" s="7">
        <v>96.3683</v>
      </c>
      <c r="I22" s="7">
        <v>99.3264</v>
      </c>
      <c r="J22" s="7"/>
    </row>
    <row r="23" spans="1:10" ht="15">
      <c r="A23" s="2">
        <v>19</v>
      </c>
      <c r="B23" s="2" t="s">
        <v>115</v>
      </c>
      <c r="C23" s="2" t="s">
        <v>116</v>
      </c>
      <c r="D23" s="2">
        <v>57</v>
      </c>
      <c r="E23" s="7">
        <v>8.2553</v>
      </c>
      <c r="F23" s="7">
        <v>98.7272</v>
      </c>
      <c r="G23" s="7">
        <v>98.7272</v>
      </c>
      <c r="H23" s="7">
        <v>95.7654</v>
      </c>
      <c r="I23" s="7">
        <v>98.705</v>
      </c>
      <c r="J23" s="7"/>
    </row>
    <row r="24" spans="1:10" ht="15">
      <c r="A24" s="2">
        <v>20</v>
      </c>
      <c r="B24" s="2" t="s">
        <v>117</v>
      </c>
      <c r="C24" s="2" t="s">
        <v>118</v>
      </c>
      <c r="D24" s="2">
        <v>92</v>
      </c>
      <c r="E24" s="7">
        <v>8.2623</v>
      </c>
      <c r="F24" s="7">
        <v>97.9599</v>
      </c>
      <c r="G24" s="7">
        <v>97.9599</v>
      </c>
      <c r="H24" s="7">
        <v>95.0211</v>
      </c>
      <c r="I24" s="7">
        <v>97.9379</v>
      </c>
      <c r="J24" s="7"/>
    </row>
    <row r="25" spans="1:10" ht="15">
      <c r="A25" s="2">
        <v>21</v>
      </c>
      <c r="B25" s="2" t="s">
        <v>119</v>
      </c>
      <c r="C25" s="2" t="s">
        <v>120</v>
      </c>
      <c r="D25" s="2">
        <v>97</v>
      </c>
      <c r="E25" s="7">
        <v>8.2632</v>
      </c>
      <c r="F25" s="7">
        <v>97.8512</v>
      </c>
      <c r="G25" s="7">
        <v>97.8512</v>
      </c>
      <c r="H25" s="7">
        <v>94.9157</v>
      </c>
      <c r="I25" s="7">
        <v>97.8292</v>
      </c>
      <c r="J25" s="7"/>
    </row>
    <row r="26" spans="1:10" ht="15">
      <c r="A26" s="2">
        <v>22</v>
      </c>
      <c r="B26" s="2" t="s">
        <v>121</v>
      </c>
      <c r="C26" s="2" t="s">
        <v>122</v>
      </c>
      <c r="D26" s="2">
        <v>104</v>
      </c>
      <c r="E26" s="7">
        <v>8.2646</v>
      </c>
      <c r="F26" s="7">
        <v>97.6993</v>
      </c>
      <c r="G26" s="7">
        <v>97.6993</v>
      </c>
      <c r="H26" s="7">
        <v>94.7683</v>
      </c>
      <c r="I26" s="7">
        <v>97.6773</v>
      </c>
      <c r="J26" s="7"/>
    </row>
    <row r="27" spans="1:10" ht="15">
      <c r="A27" s="2">
        <v>23</v>
      </c>
      <c r="B27" s="2" t="s">
        <v>123</v>
      </c>
      <c r="C27" s="2" t="s">
        <v>124</v>
      </c>
      <c r="D27" s="2">
        <v>113</v>
      </c>
      <c r="E27" s="7">
        <v>8.2664</v>
      </c>
      <c r="F27" s="7">
        <v>97.5047</v>
      </c>
      <c r="G27" s="7">
        <v>97.5047</v>
      </c>
      <c r="H27" s="7">
        <v>94.5796</v>
      </c>
      <c r="I27" s="7">
        <v>97.4827</v>
      </c>
      <c r="J27" s="7"/>
    </row>
    <row r="28" spans="1:10" ht="15">
      <c r="A28" s="2">
        <v>24</v>
      </c>
      <c r="B28" s="2" t="s">
        <v>125</v>
      </c>
      <c r="C28" s="2" t="s">
        <v>126</v>
      </c>
      <c r="D28" s="2">
        <v>120</v>
      </c>
      <c r="E28" s="7">
        <v>8.2678</v>
      </c>
      <c r="F28" s="7">
        <v>97.3537</v>
      </c>
      <c r="G28" s="7">
        <v>97.3537</v>
      </c>
      <c r="H28" s="7">
        <v>94.4331</v>
      </c>
      <c r="I28" s="7">
        <v>97.3319</v>
      </c>
      <c r="J28" s="7"/>
    </row>
    <row r="29" spans="1:10" ht="15">
      <c r="A29" s="2">
        <v>25</v>
      </c>
      <c r="B29" s="2" t="s">
        <v>127</v>
      </c>
      <c r="C29" s="2" t="s">
        <v>128</v>
      </c>
      <c r="D29" s="2">
        <v>132</v>
      </c>
      <c r="E29" s="7">
        <v>8.2701</v>
      </c>
      <c r="F29" s="7">
        <v>97.096</v>
      </c>
      <c r="G29" s="7">
        <v>97.096</v>
      </c>
      <c r="H29" s="7">
        <v>94.1831</v>
      </c>
      <c r="I29" s="7">
        <v>97.0742</v>
      </c>
      <c r="J29" s="7"/>
    </row>
    <row r="30" spans="1:10" ht="15">
      <c r="A30" s="2">
        <v>26</v>
      </c>
      <c r="B30" s="2" t="s">
        <v>129</v>
      </c>
      <c r="C30" s="2" t="s">
        <v>130</v>
      </c>
      <c r="D30" s="2">
        <v>140</v>
      </c>
      <c r="E30" s="7">
        <v>8.2717</v>
      </c>
      <c r="F30" s="7">
        <v>96.9249</v>
      </c>
      <c r="G30" s="7">
        <v>96.9249</v>
      </c>
      <c r="H30" s="7">
        <v>94.0172</v>
      </c>
      <c r="I30" s="7">
        <v>96.9031</v>
      </c>
      <c r="J30" s="7"/>
    </row>
    <row r="31" spans="1:10" ht="15">
      <c r="A31" s="2">
        <v>27</v>
      </c>
      <c r="B31" s="2" t="s">
        <v>131</v>
      </c>
      <c r="C31" s="2" t="s">
        <v>132</v>
      </c>
      <c r="D31" s="2">
        <v>148</v>
      </c>
      <c r="E31" s="7">
        <v>8.2732</v>
      </c>
      <c r="F31" s="7">
        <v>96.7543</v>
      </c>
      <c r="G31" s="7">
        <v>96.7543</v>
      </c>
      <c r="H31" s="7">
        <v>93.8517</v>
      </c>
      <c r="I31" s="7">
        <v>96.7325</v>
      </c>
      <c r="J31" s="7"/>
    </row>
    <row r="32" spans="1:10" ht="15">
      <c r="A32" s="2">
        <v>28</v>
      </c>
      <c r="B32" s="2" t="s">
        <v>133</v>
      </c>
      <c r="C32" s="2" t="s">
        <v>134</v>
      </c>
      <c r="D32" s="2">
        <v>169</v>
      </c>
      <c r="E32" s="7">
        <v>8.2773</v>
      </c>
      <c r="F32" s="7">
        <v>96.309</v>
      </c>
      <c r="G32" s="7">
        <v>96.309</v>
      </c>
      <c r="H32" s="7">
        <v>93.4197</v>
      </c>
      <c r="I32" s="7">
        <v>96.2874</v>
      </c>
      <c r="J32" s="7"/>
    </row>
    <row r="33" spans="1:10" ht="15">
      <c r="A33" s="2">
        <v>29</v>
      </c>
      <c r="B33" s="2" t="s">
        <v>135</v>
      </c>
      <c r="C33" s="2" t="s">
        <v>136</v>
      </c>
      <c r="D33" s="2">
        <v>190</v>
      </c>
      <c r="E33" s="7">
        <v>8.2816</v>
      </c>
      <c r="F33" s="7">
        <v>95.8672</v>
      </c>
      <c r="G33" s="7">
        <v>95.8672</v>
      </c>
      <c r="H33" s="7">
        <v>92.9912</v>
      </c>
      <c r="I33" s="7">
        <v>95.8457</v>
      </c>
      <c r="J33" s="7"/>
    </row>
    <row r="34" spans="1:10" ht="15">
      <c r="A34" s="2">
        <v>30</v>
      </c>
      <c r="B34" s="2" t="s">
        <v>137</v>
      </c>
      <c r="C34" s="2" t="s">
        <v>138</v>
      </c>
      <c r="D34" s="2">
        <v>211</v>
      </c>
      <c r="E34" s="7">
        <v>8.2861</v>
      </c>
      <c r="F34" s="7">
        <v>95.4289</v>
      </c>
      <c r="G34" s="7">
        <v>95.4289</v>
      </c>
      <c r="H34" s="7">
        <v>92.566</v>
      </c>
      <c r="I34" s="7">
        <v>95.4076</v>
      </c>
      <c r="J34" s="7"/>
    </row>
    <row r="35" spans="1:10" ht="15">
      <c r="A35" s="2">
        <v>31</v>
      </c>
      <c r="B35" s="2" t="s">
        <v>139</v>
      </c>
      <c r="C35" s="2" t="s">
        <v>140</v>
      </c>
      <c r="D35" s="2">
        <v>216</v>
      </c>
      <c r="E35" s="7">
        <v>8.2871</v>
      </c>
      <c r="F35" s="7">
        <v>95.3251</v>
      </c>
      <c r="G35" s="7">
        <v>95.3251</v>
      </c>
      <c r="H35" s="7">
        <v>92.4653</v>
      </c>
      <c r="I35" s="7">
        <v>95.3038</v>
      </c>
      <c r="J35" s="7"/>
    </row>
    <row r="36" spans="1:10" ht="15">
      <c r="A36" s="2">
        <v>32</v>
      </c>
      <c r="B36" s="2" t="s">
        <v>141</v>
      </c>
      <c r="C36" s="2" t="s">
        <v>142</v>
      </c>
      <c r="D36" s="2">
        <v>246</v>
      </c>
      <c r="E36" s="7">
        <v>8.2934</v>
      </c>
      <c r="F36" s="7">
        <v>94.7064</v>
      </c>
      <c r="G36" s="7">
        <v>94.7064</v>
      </c>
      <c r="H36" s="7">
        <v>91.8652</v>
      </c>
      <c r="I36" s="7">
        <v>94.6853</v>
      </c>
      <c r="J36" s="7"/>
    </row>
    <row r="37" spans="1:10" ht="15">
      <c r="A37" s="2">
        <v>33</v>
      </c>
      <c r="B37" s="2" t="s">
        <v>143</v>
      </c>
      <c r="C37" s="2" t="s">
        <v>144</v>
      </c>
      <c r="D37" s="2">
        <v>267</v>
      </c>
      <c r="E37" s="7">
        <v>8.2977</v>
      </c>
      <c r="F37" s="7">
        <v>94.2775</v>
      </c>
      <c r="G37" s="7">
        <v>94.2775</v>
      </c>
      <c r="H37" s="7">
        <v>91.4492</v>
      </c>
      <c r="I37" s="7">
        <v>94.2566</v>
      </c>
      <c r="J37" s="7"/>
    </row>
    <row r="38" spans="1:10" ht="15">
      <c r="A38" s="2">
        <v>34</v>
      </c>
      <c r="B38" s="2" t="s">
        <v>145</v>
      </c>
      <c r="C38" s="2" t="s">
        <v>146</v>
      </c>
      <c r="D38" s="2">
        <v>302</v>
      </c>
      <c r="E38" s="7">
        <v>8.3047</v>
      </c>
      <c r="F38" s="7">
        <v>93.5705</v>
      </c>
      <c r="G38" s="7">
        <v>93.5705</v>
      </c>
      <c r="H38" s="7">
        <v>90.7634</v>
      </c>
      <c r="I38" s="7">
        <v>93.5499</v>
      </c>
      <c r="J38" s="7"/>
    </row>
    <row r="39" spans="1:10" ht="15.75" thickBot="1">
      <c r="A39" s="3">
        <v>35</v>
      </c>
      <c r="B39" s="3" t="s">
        <v>147</v>
      </c>
      <c r="C39" s="3" t="s">
        <v>148</v>
      </c>
      <c r="D39" s="3">
        <v>330</v>
      </c>
      <c r="E39" s="8">
        <v>8.3101</v>
      </c>
      <c r="F39" s="8">
        <v>93.0118</v>
      </c>
      <c r="G39" s="8">
        <v>93.0118</v>
      </c>
      <c r="H39" s="8">
        <v>90.2214</v>
      </c>
      <c r="I39" s="8">
        <v>92.9913</v>
      </c>
      <c r="J39" s="8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40.00390625" style="0" bestFit="1" customWidth="1"/>
    <col min="6" max="6" width="17.00390625" style="0" customWidth="1"/>
    <col min="7" max="7" width="17.7109375" style="0" customWidth="1"/>
    <col min="8" max="8" width="16.57421875" style="0" customWidth="1"/>
    <col min="9" max="10" width="9.28125" style="9" bestFit="1" customWidth="1"/>
    <col min="11" max="11" width="10.00390625" style="9" bestFit="1" customWidth="1"/>
    <col min="12" max="12" width="14.8515625" style="10" customWidth="1"/>
  </cols>
  <sheetData>
    <row r="1" spans="1:8" ht="15">
      <c r="A1" s="26">
        <v>43293</v>
      </c>
      <c r="B1" s="26"/>
      <c r="C1" s="1"/>
      <c r="D1" s="1"/>
      <c r="E1" s="1"/>
      <c r="F1" s="1"/>
      <c r="G1" s="1"/>
      <c r="H1" s="1"/>
    </row>
    <row r="2" spans="1:8" ht="15.75" thickBot="1">
      <c r="A2" s="27" t="s">
        <v>0</v>
      </c>
      <c r="B2" s="28"/>
      <c r="C2" s="28"/>
      <c r="D2" s="28"/>
      <c r="E2" s="28"/>
      <c r="F2" s="28"/>
      <c r="G2" s="28"/>
      <c r="H2" s="28"/>
    </row>
    <row r="3" spans="1:12" ht="15.75" customHeight="1" thickBo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9" t="s">
        <v>6</v>
      </c>
      <c r="G3" s="30"/>
      <c r="H3" s="31"/>
      <c r="I3" s="33" t="s">
        <v>154</v>
      </c>
      <c r="J3" s="33" t="s">
        <v>150</v>
      </c>
      <c r="K3" s="33" t="s">
        <v>151</v>
      </c>
      <c r="L3" s="33" t="s">
        <v>152</v>
      </c>
    </row>
    <row r="4" spans="1:12" ht="15">
      <c r="A4" s="32"/>
      <c r="B4" s="32"/>
      <c r="C4" s="32"/>
      <c r="D4" s="32"/>
      <c r="E4" s="32"/>
      <c r="F4" s="24" t="s">
        <v>7</v>
      </c>
      <c r="G4" s="24" t="s">
        <v>149</v>
      </c>
      <c r="H4" s="24" t="s">
        <v>8</v>
      </c>
      <c r="I4" s="34"/>
      <c r="J4" s="34"/>
      <c r="K4" s="34"/>
      <c r="L4" s="34"/>
    </row>
    <row r="5" spans="1:12" ht="15.75" thickBot="1">
      <c r="A5" s="25"/>
      <c r="B5" s="25"/>
      <c r="C5" s="25"/>
      <c r="D5" s="25"/>
      <c r="E5" s="25"/>
      <c r="F5" s="25"/>
      <c r="G5" s="25"/>
      <c r="H5" s="25"/>
      <c r="I5" s="35"/>
      <c r="J5" s="36"/>
      <c r="K5" s="35"/>
      <c r="L5" s="36"/>
    </row>
    <row r="6" spans="1:12" ht="15">
      <c r="A6" s="2">
        <v>1</v>
      </c>
      <c r="B6" s="2" t="s">
        <v>9</v>
      </c>
      <c r="C6" s="2" t="s">
        <v>10</v>
      </c>
      <c r="D6" s="2" t="s">
        <v>11</v>
      </c>
      <c r="E6" s="2" t="s">
        <v>12</v>
      </c>
      <c r="F6" s="4">
        <v>834.12</v>
      </c>
      <c r="G6" s="4">
        <v>417.06</v>
      </c>
      <c r="H6" s="4">
        <v>834.12</v>
      </c>
      <c r="I6" s="11">
        <f>(F6-G6)/F6*100</f>
        <v>50</v>
      </c>
      <c r="J6" s="12">
        <v>50</v>
      </c>
      <c r="K6" s="22">
        <f>I6-J6</f>
        <v>0</v>
      </c>
      <c r="L6" s="13" t="s">
        <v>153</v>
      </c>
    </row>
    <row r="7" spans="1:12" ht="15">
      <c r="A7" s="2"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4">
        <v>10420.28</v>
      </c>
      <c r="G7" s="4">
        <v>6773.18</v>
      </c>
      <c r="H7" s="4">
        <v>10426.47</v>
      </c>
      <c r="I7" s="14">
        <f aca="true" t="shared" si="0" ref="I7:I22">(F7-G7)/F7*100</f>
        <v>35.00001919334221</v>
      </c>
      <c r="J7" s="15">
        <v>34.999956840618154</v>
      </c>
      <c r="K7" s="22">
        <f aca="true" t="shared" si="1" ref="K7:K22">I7-J7</f>
        <v>6.235272405774595E-05</v>
      </c>
      <c r="L7" s="16" t="s">
        <v>153</v>
      </c>
    </row>
    <row r="8" spans="1:12" ht="15">
      <c r="A8" s="2">
        <v>3</v>
      </c>
      <c r="B8" s="2" t="s">
        <v>17</v>
      </c>
      <c r="C8" s="2" t="s">
        <v>18</v>
      </c>
      <c r="D8" s="2" t="s">
        <v>19</v>
      </c>
      <c r="E8" s="2" t="s">
        <v>20</v>
      </c>
      <c r="F8" s="4">
        <v>52151.45</v>
      </c>
      <c r="G8" s="4">
        <v>33898.44</v>
      </c>
      <c r="H8" s="4">
        <v>52445.88</v>
      </c>
      <c r="I8" s="14">
        <f t="shared" si="0"/>
        <v>35.00000479373056</v>
      </c>
      <c r="J8" s="15">
        <v>35.00000381345493</v>
      </c>
      <c r="K8" s="22">
        <f t="shared" si="1"/>
        <v>9.802756295584913E-07</v>
      </c>
      <c r="L8" s="16" t="s">
        <v>153</v>
      </c>
    </row>
    <row r="9" spans="1:12" ht="15">
      <c r="A9" s="2">
        <v>4</v>
      </c>
      <c r="B9" s="2" t="s">
        <v>21</v>
      </c>
      <c r="C9" s="2" t="s">
        <v>22</v>
      </c>
      <c r="D9" s="2" t="s">
        <v>23</v>
      </c>
      <c r="E9" s="2" t="s">
        <v>24</v>
      </c>
      <c r="F9" s="4">
        <v>285.01</v>
      </c>
      <c r="G9" s="4">
        <v>142.51</v>
      </c>
      <c r="H9" s="4">
        <v>289.99</v>
      </c>
      <c r="I9" s="14">
        <f t="shared" si="0"/>
        <v>49.99824567559033</v>
      </c>
      <c r="J9" s="15">
        <v>49.99827580261388</v>
      </c>
      <c r="K9" s="22">
        <f t="shared" si="1"/>
        <v>-3.012702354965313E-05</v>
      </c>
      <c r="L9" s="16" t="s">
        <v>153</v>
      </c>
    </row>
    <row r="10" spans="1:12" ht="15">
      <c r="A10" s="2">
        <v>5</v>
      </c>
      <c r="B10" s="2" t="s">
        <v>25</v>
      </c>
      <c r="C10" s="2" t="s">
        <v>25</v>
      </c>
      <c r="D10" s="2" t="s">
        <v>26</v>
      </c>
      <c r="E10" s="2" t="s">
        <v>27</v>
      </c>
      <c r="F10" s="4">
        <v>3798.47</v>
      </c>
      <c r="G10" s="4">
        <v>2658.93</v>
      </c>
      <c r="H10" s="4">
        <v>3910.29</v>
      </c>
      <c r="I10" s="14">
        <f t="shared" si="0"/>
        <v>29.99997367361069</v>
      </c>
      <c r="J10" s="15">
        <v>41.99995396760855</v>
      </c>
      <c r="K10" s="22">
        <f t="shared" si="1"/>
        <v>-11.999980293997858</v>
      </c>
      <c r="L10" s="16"/>
    </row>
    <row r="11" spans="1:12" ht="15">
      <c r="A11" s="2">
        <v>6</v>
      </c>
      <c r="B11" s="2" t="s">
        <v>28</v>
      </c>
      <c r="C11" s="2" t="s">
        <v>29</v>
      </c>
      <c r="D11" s="2" t="s">
        <v>30</v>
      </c>
      <c r="E11" s="2" t="s">
        <v>31</v>
      </c>
      <c r="F11" s="4">
        <v>102.12</v>
      </c>
      <c r="G11" s="4">
        <v>65.36</v>
      </c>
      <c r="H11" s="4">
        <v>102.75</v>
      </c>
      <c r="I11" s="14">
        <f t="shared" si="0"/>
        <v>35.996866431649046</v>
      </c>
      <c r="J11" s="15">
        <v>35.99999999999999</v>
      </c>
      <c r="K11" s="22">
        <f t="shared" si="1"/>
        <v>-0.0031335683509468026</v>
      </c>
      <c r="L11" s="16" t="s">
        <v>153</v>
      </c>
    </row>
    <row r="12" spans="1:12" ht="15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F12" s="4">
        <v>1625</v>
      </c>
      <c r="G12" s="4">
        <v>1072.5</v>
      </c>
      <c r="H12" s="4">
        <v>1620</v>
      </c>
      <c r="I12" s="14">
        <f t="shared" si="0"/>
        <v>34</v>
      </c>
      <c r="J12" s="15">
        <v>34</v>
      </c>
      <c r="K12" s="22">
        <f t="shared" si="1"/>
        <v>0</v>
      </c>
      <c r="L12" s="16" t="s">
        <v>153</v>
      </c>
    </row>
    <row r="13" spans="1:12" ht="15">
      <c r="A13" s="2">
        <v>8</v>
      </c>
      <c r="B13" s="2" t="s">
        <v>36</v>
      </c>
      <c r="C13" s="2" t="s">
        <v>37</v>
      </c>
      <c r="D13" s="2" t="s">
        <v>38</v>
      </c>
      <c r="E13" s="2" t="s">
        <v>39</v>
      </c>
      <c r="F13" s="4">
        <v>1431.01</v>
      </c>
      <c r="G13" s="4">
        <v>1001.71</v>
      </c>
      <c r="H13" s="4">
        <v>1431.21</v>
      </c>
      <c r="I13" s="14">
        <f t="shared" si="0"/>
        <v>29.99979035785913</v>
      </c>
      <c r="J13" s="15">
        <v>29.999790387154924</v>
      </c>
      <c r="K13" s="22">
        <f t="shared" si="1"/>
        <v>-2.929579423494033E-08</v>
      </c>
      <c r="L13" s="16" t="s">
        <v>153</v>
      </c>
    </row>
    <row r="14" spans="1:12" ht="15">
      <c r="A14" s="2">
        <v>9</v>
      </c>
      <c r="B14" s="2" t="s">
        <v>40</v>
      </c>
      <c r="C14" s="2" t="s">
        <v>41</v>
      </c>
      <c r="D14" s="2" t="s">
        <v>42</v>
      </c>
      <c r="E14" s="2" t="s">
        <v>43</v>
      </c>
      <c r="F14" s="4">
        <v>33624.95</v>
      </c>
      <c r="G14" s="4">
        <v>23537.47</v>
      </c>
      <c r="H14" s="4">
        <v>33240.42</v>
      </c>
      <c r="I14" s="14">
        <f t="shared" si="0"/>
        <v>29.999985130089403</v>
      </c>
      <c r="J14" s="15">
        <v>30.00001203354229</v>
      </c>
      <c r="K14" s="22">
        <f t="shared" si="1"/>
        <v>-2.6903452887694357E-05</v>
      </c>
      <c r="L14" s="16" t="s">
        <v>153</v>
      </c>
    </row>
    <row r="15" spans="1:12" ht="15">
      <c r="A15" s="2">
        <v>10</v>
      </c>
      <c r="B15" s="2" t="s">
        <v>44</v>
      </c>
      <c r="C15" s="2" t="s">
        <v>45</v>
      </c>
      <c r="D15" s="2" t="s">
        <v>46</v>
      </c>
      <c r="E15" s="2" t="s">
        <v>43</v>
      </c>
      <c r="F15" s="4">
        <v>13600</v>
      </c>
      <c r="G15" s="4">
        <v>9520</v>
      </c>
      <c r="H15" s="4">
        <v>13744.61</v>
      </c>
      <c r="I15" s="14">
        <f t="shared" si="0"/>
        <v>30</v>
      </c>
      <c r="J15" s="15">
        <v>29.999978173262104</v>
      </c>
      <c r="K15" s="22">
        <f t="shared" si="1"/>
        <v>2.1826737896191162E-05</v>
      </c>
      <c r="L15" s="16"/>
    </row>
    <row r="16" spans="1:12" ht="15">
      <c r="A16" s="2">
        <v>11</v>
      </c>
      <c r="B16" s="2" t="s">
        <v>47</v>
      </c>
      <c r="C16" s="2" t="s">
        <v>48</v>
      </c>
      <c r="D16" s="2" t="s">
        <v>49</v>
      </c>
      <c r="E16" s="2" t="s">
        <v>50</v>
      </c>
      <c r="F16" s="4">
        <v>1396.04</v>
      </c>
      <c r="G16" s="4">
        <v>977.23</v>
      </c>
      <c r="H16" s="4">
        <v>1395.2</v>
      </c>
      <c r="I16" s="14">
        <f t="shared" si="0"/>
        <v>29.999856737629294</v>
      </c>
      <c r="J16" s="15">
        <v>30.000000000000004</v>
      </c>
      <c r="K16" s="22">
        <f t="shared" si="1"/>
        <v>-0.000143262370709607</v>
      </c>
      <c r="L16" s="16" t="s">
        <v>153</v>
      </c>
    </row>
    <row r="17" spans="1:12" ht="15">
      <c r="A17" s="2">
        <v>12</v>
      </c>
      <c r="B17" s="2" t="s">
        <v>51</v>
      </c>
      <c r="C17" s="2" t="s">
        <v>52</v>
      </c>
      <c r="D17" s="2" t="s">
        <v>53</v>
      </c>
      <c r="E17" s="2" t="s">
        <v>54</v>
      </c>
      <c r="F17" s="4">
        <v>10249.73</v>
      </c>
      <c r="G17" s="4">
        <v>5124.87</v>
      </c>
      <c r="H17" s="4">
        <v>10142.8</v>
      </c>
      <c r="I17" s="14">
        <f t="shared" si="0"/>
        <v>49.99995121822721</v>
      </c>
      <c r="J17" s="15">
        <v>50</v>
      </c>
      <c r="K17" s="22">
        <f t="shared" si="1"/>
        <v>-4.8781772790107425E-05</v>
      </c>
      <c r="L17" s="16" t="s">
        <v>153</v>
      </c>
    </row>
    <row r="18" spans="1:12" ht="15">
      <c r="A18" s="2">
        <v>13</v>
      </c>
      <c r="B18" s="2" t="s">
        <v>55</v>
      </c>
      <c r="C18" s="2" t="s">
        <v>55</v>
      </c>
      <c r="D18" s="2" t="s">
        <v>56</v>
      </c>
      <c r="E18" s="2" t="s">
        <v>57</v>
      </c>
      <c r="F18" s="4">
        <v>747.88</v>
      </c>
      <c r="G18" s="4">
        <v>523.52</v>
      </c>
      <c r="H18" s="4">
        <v>724.23</v>
      </c>
      <c r="I18" s="14">
        <f t="shared" si="0"/>
        <v>29.99946515483768</v>
      </c>
      <c r="J18" s="15">
        <v>30.000138077682507</v>
      </c>
      <c r="K18" s="22">
        <f t="shared" si="1"/>
        <v>-0.0006729228448278946</v>
      </c>
      <c r="L18" s="16"/>
    </row>
    <row r="19" spans="1:12" ht="15">
      <c r="A19" s="2">
        <v>14</v>
      </c>
      <c r="B19" s="2" t="s">
        <v>58</v>
      </c>
      <c r="C19" s="2" t="s">
        <v>58</v>
      </c>
      <c r="D19" s="2" t="s">
        <v>59</v>
      </c>
      <c r="E19" s="2" t="s">
        <v>60</v>
      </c>
      <c r="F19" s="4">
        <v>811.17</v>
      </c>
      <c r="G19" s="4">
        <v>567.82</v>
      </c>
      <c r="H19" s="4">
        <v>810.41</v>
      </c>
      <c r="I19" s="14">
        <f t="shared" si="0"/>
        <v>29.99987672127913</v>
      </c>
      <c r="J19" s="15">
        <v>29.999629817006205</v>
      </c>
      <c r="K19" s="22">
        <f t="shared" si="1"/>
        <v>0.00024690427292384243</v>
      </c>
      <c r="L19" s="16"/>
    </row>
    <row r="20" spans="1:12" ht="15">
      <c r="A20" s="2">
        <v>15</v>
      </c>
      <c r="B20" s="2" t="s">
        <v>61</v>
      </c>
      <c r="C20" s="2" t="s">
        <v>61</v>
      </c>
      <c r="D20" s="2" t="s">
        <v>62</v>
      </c>
      <c r="E20" s="2" t="s">
        <v>63</v>
      </c>
      <c r="F20" s="4">
        <v>1223.33</v>
      </c>
      <c r="G20" s="4">
        <v>856.33</v>
      </c>
      <c r="H20" s="4">
        <v>1240.14</v>
      </c>
      <c r="I20" s="14">
        <f t="shared" si="0"/>
        <v>30.00008174409194</v>
      </c>
      <c r="J20" s="15">
        <v>29.999838727885564</v>
      </c>
      <c r="K20" s="22">
        <f t="shared" si="1"/>
        <v>0.00024301620637601218</v>
      </c>
      <c r="L20" s="16"/>
    </row>
    <row r="21" spans="1:12" ht="15">
      <c r="A21" s="2">
        <v>16</v>
      </c>
      <c r="B21" s="2" t="s">
        <v>64</v>
      </c>
      <c r="C21" s="2" t="s">
        <v>64</v>
      </c>
      <c r="D21" s="2" t="s">
        <v>65</v>
      </c>
      <c r="E21" s="2" t="s">
        <v>66</v>
      </c>
      <c r="F21" s="4">
        <v>0.27</v>
      </c>
      <c r="G21" s="4">
        <v>0.19</v>
      </c>
      <c r="H21" s="4">
        <v>0.27</v>
      </c>
      <c r="I21" s="14">
        <v>30</v>
      </c>
      <c r="J21" s="15">
        <v>30</v>
      </c>
      <c r="K21" s="22">
        <f t="shared" si="1"/>
        <v>0</v>
      </c>
      <c r="L21" s="16"/>
    </row>
    <row r="22" spans="1:12" ht="15.75" thickBot="1">
      <c r="A22" s="3">
        <v>17</v>
      </c>
      <c r="B22" s="3" t="s">
        <v>67</v>
      </c>
      <c r="C22" s="3" t="s">
        <v>67</v>
      </c>
      <c r="D22" s="3" t="s">
        <v>68</v>
      </c>
      <c r="E22" s="3" t="s">
        <v>69</v>
      </c>
      <c r="F22" s="5">
        <v>9921.96</v>
      </c>
      <c r="G22" s="5">
        <v>6945.37</v>
      </c>
      <c r="H22" s="5">
        <v>9912.97</v>
      </c>
      <c r="I22" s="17">
        <f t="shared" si="0"/>
        <v>30.00002015730762</v>
      </c>
      <c r="J22" s="18">
        <v>29.999989912205926</v>
      </c>
      <c r="K22" s="23">
        <f t="shared" si="1"/>
        <v>3.0245101694248433E-05</v>
      </c>
      <c r="L22" s="19"/>
    </row>
    <row r="23" spans="9:12" ht="15">
      <c r="I23" s="20"/>
      <c r="J23" s="20"/>
      <c r="K23" s="20"/>
      <c r="L23" s="21"/>
    </row>
    <row r="24" spans="9:11" ht="15">
      <c r="I24" s="20"/>
      <c r="J24" s="20"/>
      <c r="K24" s="20"/>
    </row>
    <row r="25" spans="9:11" ht="15">
      <c r="I25" s="20"/>
      <c r="J25" s="20"/>
      <c r="K25" s="20"/>
    </row>
    <row r="26" spans="9:11" ht="15">
      <c r="I26" s="20"/>
      <c r="J26" s="20"/>
      <c r="K26" s="20"/>
    </row>
  </sheetData>
  <sheetProtection/>
  <mergeCells count="15">
    <mergeCell ref="I3:I5"/>
    <mergeCell ref="J3:J5"/>
    <mergeCell ref="K3:K5"/>
    <mergeCell ref="L3:L5"/>
    <mergeCell ref="H4:H5"/>
    <mergeCell ref="A1:B1"/>
    <mergeCell ref="A2:H2"/>
    <mergeCell ref="A3:A5"/>
    <mergeCell ref="B3:B5"/>
    <mergeCell ref="C3:C5"/>
    <mergeCell ref="D3:D5"/>
    <mergeCell ref="E3:E5"/>
    <mergeCell ref="F3:H3"/>
    <mergeCell ref="F4:F5"/>
    <mergeCell ref="G4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Ростокин Владислав</cp:lastModifiedBy>
  <dcterms:created xsi:type="dcterms:W3CDTF">2018-07-12T02:59:22Z</dcterms:created>
  <dcterms:modified xsi:type="dcterms:W3CDTF">2018-07-12T03:17:47Z</dcterms:modified>
  <cp:category/>
  <cp:version/>
  <cp:contentType/>
  <cp:contentStatus/>
</cp:coreProperties>
</file>