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<sst xmlns="http://schemas.openxmlformats.org/spreadsheetml/2006/main" count="175" uniqueCount="155">
  <si>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</si>
  <si>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</si>
  <si>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</si>
  <si>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</si>
  <si>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</si>
  <si>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</si>
  <si>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</si>
  <si>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</si>
  <si>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</si>
  <si>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</si>
  <si>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</si>
  <si>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</si>
  <si>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</si>
  <si>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</si>
  <si>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</si>
  <si>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</si>
  <si>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</si>
  <si>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</si>
  <si>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</si>
  <si>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</si>
  <si>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</si>
  <si>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</si>
  <si>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</si>
  <si>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</si>
  <si>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</si>
  <si>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</si>
  <si>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</si>
  <si>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</si>
  <si>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</si>
  <si>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</si>
  <si>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</si>
  <si>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</si>
  <si>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</si>
  <si>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</si>
  <si>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</si>
  <si>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</si>
  <si>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</si>
  <si>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</si>
  <si>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</si>
  <si>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</si>
  <si>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</si>
  <si>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</si>
  <si>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</si>
  <si>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</si>
  <si>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</si>
  <si>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</si>
  <si>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</si>
  <si>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</si>
  <si>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</si>
  <si>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</si>
  <si>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</si>
  <si>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</si>
  <si>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</si>
  <si>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</si>
  <si>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</si>
  <si>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</si>
  <si>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</si>
  <si>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</si>
  <si>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</si>
  <si>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</si>
  <si>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</si>
  <si>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</si>
  <si>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</si>
  <si>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</si>
  <si>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</si>
  <si>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</si>
  <si>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</si>
  <si>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</si>
  <si>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</si>
  <si>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</si>
  <si>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</si>
  <si>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</si>
  <si>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</si>
  <si>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</si>
  <si>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</si>
  <si>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</si>
  <si>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</si>
  <si>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</si>
  <si>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</si>
  <si>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KZW1KD072935</t>
  </si>
  <si>
    <t>NTK007_2293</t>
  </si>
  <si>
    <t>KZW1KD072950</t>
  </si>
  <si>
    <t>NTK007_2295</t>
  </si>
  <si>
    <t>KZW1KD072968</t>
  </si>
  <si>
    <t>NTK007_2296</t>
  </si>
  <si>
    <t>KZW1KD072976</t>
  </si>
  <si>
    <t>NTK007_2297</t>
  </si>
  <si>
    <t>KZW1KD282781</t>
  </si>
  <si>
    <t>NTK028_2278</t>
  </si>
  <si>
    <t>KZW1KD282856</t>
  </si>
  <si>
    <t>NTK028_2285</t>
  </si>
  <si>
    <t>KZW1KD282914</t>
  </si>
  <si>
    <t>NTK028_2291</t>
  </si>
  <si>
    <t>KZW1KD282989</t>
  </si>
  <si>
    <t>NTK028_2298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</si>
  <si>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</si>
  <si>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</si>
  <si>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</si>
  <si>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</si>
  <si>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</si>
  <si>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</si>
  <si>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</si>
  <si>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</si>
  <si>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</si>
  <si>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</si>
  <si>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</si>
  <si>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</si>
  <si>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</si>
  <si>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</si>
  <si>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</si>
  <si>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</si>
  <si>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</si>
  <si>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</si>
  <si>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</si>
  <si>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</si>
  <si>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</si>
  <si>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</si>
  <si>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</si>
  <si>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</si>
  <si>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</si>
  <si>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</si>
  <si>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</si>
  <si>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</si>
  <si>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</si>
  <si>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</si>
  <si>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</si>
  <si>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</si>
  <si>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</si>
  <si>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</si>
  <si>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</si>
  <si>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</si>
  <si>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</si>
  <si>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</si>
  <si>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</si>
  <si>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</si>
  <si>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</si>
  <si>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</si>
  <si>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</si>
  <si>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</si>
  <si>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</si>
  <si>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</si>
  <si>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</si>
  <si>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</si>
  <si>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</si>
  <si>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</si>
  <si>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</si>
  <si>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</si>
  <si>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</si>
  <si>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</si>
  <si>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13.06.18
дисконт, %</t>
  </si>
  <si>
    <t>Изменение</t>
  </si>
  <si>
    <t>Превышение лимита концентрации</t>
  </si>
  <si>
    <t>V</t>
  </si>
  <si>
    <t>14.06.18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</si>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</sst>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  <numFmt numFmtId="17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ingdings 2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73" fontId="38" fillId="0" borderId="10" xfId="0" applyNumberFormat="1" applyFont="1" applyBorder="1" applyAlignment="1">
      <alignment vertical="top" wrapText="1"/>
    </xf>
    <xf numFmtId="173" fontId="38" fillId="0" borderId="11" xfId="0" applyNumberFormat="1" applyFont="1" applyBorder="1" applyAlignment="1">
      <alignment vertical="top" wrapText="1"/>
    </xf>
    <xf numFmtId="174" fontId="0" fillId="0" borderId="0" xfId="0" applyNumberForma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0" fontId="40" fillId="0" borderId="14" xfId="0" applyFont="1" applyBorder="1" applyAlignment="1">
      <alignment horizontal="center" vertical="center"/>
    </xf>
    <xf numFmtId="1" fontId="38" fillId="0" borderId="15" xfId="0" applyNumberFormat="1" applyFont="1" applyFill="1" applyBorder="1" applyAlignment="1">
      <alignment horizontal="right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1" fontId="38" fillId="0" borderId="0" xfId="0" applyNumberFormat="1" applyFont="1" applyAlignment="1">
      <alignment horizontal="right"/>
    </xf>
    <xf numFmtId="0" fontId="21" fillId="0" borderId="13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3" fontId="38" fillId="0" borderId="26" xfId="0" applyNumberFormat="1" applyFont="1" applyFill="1" applyBorder="1" applyAlignment="1">
      <alignment horizontal="right" vertical="top" wrapText="1"/>
    </xf>
    <xf numFmtId="3" fontId="38" fillId="0" borderId="18" xfId="0" applyNumberFormat="1" applyFont="1" applyFill="1" applyBorder="1" applyAlignment="1">
      <alignment horizontal="right" vertical="top" wrapText="1"/>
    </xf>
    <xf numFmtId="3" fontId="38" fillId="0" borderId="27" xfId="0" applyNumberFormat="1" applyFont="1" applyFill="1" applyBorder="1" applyAlignment="1">
      <alignment horizontal="right" vertical="top" wrapText="1"/>
    </xf>
    <xf numFmtId="1" fontId="38" fillId="0" borderId="0" xfId="0" applyNumberFormat="1" applyFont="1" applyFill="1" applyAlignment="1">
      <alignment horizontal="right"/>
    </xf>
    <xf numFmtId="0" fontId="39" fillId="0" borderId="19" xfId="0" applyFont="1" applyBorder="1" applyAlignment="1">
      <alignment horizontal="right" vertical="top" wrapText="1"/>
    </xf>
    <xf numFmtId="0" fontId="39" fillId="0" borderId="20" xfId="0" applyFont="1" applyBorder="1" applyAlignment="1">
      <alignment horizontal="right" vertical="top" wrapText="1"/>
    </xf>
    <xf numFmtId="172" fontId="38" fillId="0" borderId="10" xfId="0" applyNumberFormat="1" applyFont="1" applyBorder="1" applyAlignment="1">
      <alignment horizontal="right" vertical="top" wrapText="1"/>
    </xf>
    <xf numFmtId="172" fontId="38" fillId="0" borderId="11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8515625" style="45" customWidth="1"/>
    <col min="2" max="2" width="14.57421875" style="45" customWidth="1"/>
    <col min="3" max="3" width="14.7109375" style="45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0">
        <v>43265</v>
      </c>
      <c r="B1" s="20"/>
      <c r="C1" s="17"/>
      <c r="D1" s="1"/>
      <c r="E1" s="1"/>
      <c r="F1" s="1"/>
      <c r="G1" s="1"/>
      <c r="H1" s="1"/>
      <c r="I1" s="1"/>
      <c r="J1" s="1"/>
    </row>
    <row r="2" spans="1:10" ht="15.75" thickBot="1">
      <c r="A2" s="21" t="s">
        <v>70</v>
      </c>
      <c r="B2" s="22"/>
      <c r="C2" s="22"/>
      <c r="D2" s="22"/>
      <c r="E2" s="22"/>
      <c r="F2" s="22"/>
      <c r="G2" s="22"/>
      <c r="H2" s="22"/>
      <c r="I2" s="22"/>
      <c r="J2" s="1"/>
    </row>
    <row r="3" spans="1:10" ht="15.75" thickBot="1">
      <c r="A3" s="18" t="s">
        <v>1</v>
      </c>
      <c r="B3" s="18" t="s">
        <v>2</v>
      </c>
      <c r="C3" s="18" t="s">
        <v>4</v>
      </c>
      <c r="D3" s="18" t="s">
        <v>71</v>
      </c>
      <c r="E3" s="18" t="s">
        <v>72</v>
      </c>
      <c r="F3" s="23" t="s">
        <v>73</v>
      </c>
      <c r="G3" s="24"/>
      <c r="H3" s="25"/>
      <c r="I3" s="18" t="s">
        <v>77</v>
      </c>
      <c r="J3" s="18" t="s">
        <v>78</v>
      </c>
    </row>
    <row r="4" spans="1:10" ht="36.75" thickBot="1">
      <c r="A4" s="19"/>
      <c r="B4" s="19"/>
      <c r="C4" s="19"/>
      <c r="D4" s="19"/>
      <c r="E4" s="19"/>
      <c r="F4" s="4" t="s">
        <v>74</v>
      </c>
      <c r="G4" s="4" t="s">
        <v>75</v>
      </c>
      <c r="H4" s="4" t="s">
        <v>76</v>
      </c>
      <c r="I4" s="19"/>
      <c r="J4" s="19"/>
    </row>
    <row r="5" spans="1:11" ht="15">
      <c r="A5" s="43">
        <v>1</v>
      </c>
      <c r="B5" s="43" t="s">
        <v>79</v>
      </c>
      <c r="C5" s="43" t="s">
        <v>80</v>
      </c>
      <c r="D5" s="2">
        <v>1</v>
      </c>
      <c r="E5" s="5">
        <v>8.2808</v>
      </c>
      <c r="F5" s="5">
        <v>99.9773</v>
      </c>
      <c r="G5" s="5">
        <v>99.9773</v>
      </c>
      <c r="H5" s="5">
        <v>96.978</v>
      </c>
      <c r="I5" s="5">
        <v>99.9546</v>
      </c>
      <c r="J5" s="5"/>
      <c r="K5" s="7"/>
    </row>
    <row r="6" spans="1:11" ht="15">
      <c r="A6" s="43">
        <v>2</v>
      </c>
      <c r="B6" s="43" t="s">
        <v>81</v>
      </c>
      <c r="C6" s="43" t="s">
        <v>82</v>
      </c>
      <c r="D6" s="2">
        <v>4</v>
      </c>
      <c r="E6" s="5">
        <v>8.2815</v>
      </c>
      <c r="F6" s="5">
        <v>99.9093</v>
      </c>
      <c r="G6" s="5">
        <v>99.9093</v>
      </c>
      <c r="H6" s="5">
        <v>96.912</v>
      </c>
      <c r="I6" s="5">
        <v>99.8866</v>
      </c>
      <c r="J6" s="5"/>
      <c r="K6" s="7"/>
    </row>
    <row r="7" spans="1:11" ht="15">
      <c r="A7" s="43">
        <v>3</v>
      </c>
      <c r="B7" s="43" t="s">
        <v>83</v>
      </c>
      <c r="C7" s="43" t="s">
        <v>84</v>
      </c>
      <c r="D7" s="2">
        <v>5</v>
      </c>
      <c r="E7" s="5">
        <v>8.2817</v>
      </c>
      <c r="F7" s="5">
        <v>99.8867</v>
      </c>
      <c r="G7" s="5">
        <v>99.8867</v>
      </c>
      <c r="H7" s="5">
        <v>96.8901</v>
      </c>
      <c r="I7" s="5">
        <v>99.864</v>
      </c>
      <c r="J7" s="5"/>
      <c r="K7" s="7"/>
    </row>
    <row r="8" spans="1:11" ht="15">
      <c r="A8" s="43">
        <v>4</v>
      </c>
      <c r="B8" s="43" t="s">
        <v>85</v>
      </c>
      <c r="C8" s="43" t="s">
        <v>86</v>
      </c>
      <c r="D8" s="2">
        <v>6</v>
      </c>
      <c r="E8" s="5">
        <v>8.282</v>
      </c>
      <c r="F8" s="5">
        <v>99.864</v>
      </c>
      <c r="G8" s="5">
        <v>99.864</v>
      </c>
      <c r="H8" s="5">
        <v>96.8681</v>
      </c>
      <c r="I8" s="5"/>
      <c r="J8" s="5"/>
      <c r="K8" s="7"/>
    </row>
    <row r="9" spans="1:11" ht="15">
      <c r="A9" s="43">
        <v>5</v>
      </c>
      <c r="B9" s="43" t="s">
        <v>87</v>
      </c>
      <c r="C9" s="43" t="s">
        <v>88</v>
      </c>
      <c r="D9" s="2">
        <v>6</v>
      </c>
      <c r="E9" s="5">
        <v>8.282</v>
      </c>
      <c r="F9" s="5">
        <v>99.864</v>
      </c>
      <c r="G9" s="5">
        <v>99.864</v>
      </c>
      <c r="H9" s="5">
        <v>96.8681</v>
      </c>
      <c r="I9" s="5">
        <v>99.8414</v>
      </c>
      <c r="J9" s="5"/>
      <c r="K9" s="7"/>
    </row>
    <row r="10" spans="1:11" ht="15">
      <c r="A10" s="43">
        <v>6</v>
      </c>
      <c r="B10" s="43" t="s">
        <v>89</v>
      </c>
      <c r="C10" s="43" t="s">
        <v>90</v>
      </c>
      <c r="D10" s="2">
        <v>13</v>
      </c>
      <c r="E10" s="5">
        <v>8.2836</v>
      </c>
      <c r="F10" s="5">
        <v>99.7058</v>
      </c>
      <c r="G10" s="5">
        <v>99.7058</v>
      </c>
      <c r="H10" s="5">
        <v>96.7146</v>
      </c>
      <c r="I10" s="5">
        <v>99.6832</v>
      </c>
      <c r="J10" s="5"/>
      <c r="K10" s="7"/>
    </row>
    <row r="11" spans="1:11" ht="15">
      <c r="A11" s="43">
        <v>7</v>
      </c>
      <c r="B11" s="43" t="s">
        <v>91</v>
      </c>
      <c r="C11" s="43" t="s">
        <v>92</v>
      </c>
      <c r="D11" s="2">
        <v>20</v>
      </c>
      <c r="E11" s="5">
        <v>8.2852</v>
      </c>
      <c r="F11" s="5">
        <v>99.5481</v>
      </c>
      <c r="G11" s="5">
        <v>99.5481</v>
      </c>
      <c r="H11" s="5">
        <v>96.5617</v>
      </c>
      <c r="I11" s="5">
        <v>99.5254</v>
      </c>
      <c r="J11" s="5"/>
      <c r="K11" s="7"/>
    </row>
    <row r="12" spans="1:11" ht="15">
      <c r="A12" s="43">
        <v>8</v>
      </c>
      <c r="B12" s="43" t="s">
        <v>93</v>
      </c>
      <c r="C12" s="43" t="s">
        <v>94</v>
      </c>
      <c r="D12" s="2">
        <v>27</v>
      </c>
      <c r="E12" s="5">
        <v>8.2868</v>
      </c>
      <c r="F12" s="5">
        <v>99.3907</v>
      </c>
      <c r="G12" s="5">
        <v>99.3907</v>
      </c>
      <c r="H12" s="5">
        <v>96.409</v>
      </c>
      <c r="I12" s="5"/>
      <c r="J12" s="5"/>
      <c r="K12" s="7"/>
    </row>
    <row r="13" spans="1:11" ht="15">
      <c r="A13" s="43">
        <v>9</v>
      </c>
      <c r="B13" s="43" t="s">
        <v>95</v>
      </c>
      <c r="C13" s="43" t="s">
        <v>96</v>
      </c>
      <c r="D13" s="2">
        <v>36</v>
      </c>
      <c r="E13" s="5">
        <v>8.2889</v>
      </c>
      <c r="F13" s="5">
        <v>99.1891</v>
      </c>
      <c r="G13" s="5">
        <v>99.1891</v>
      </c>
      <c r="H13" s="5">
        <v>96.2134</v>
      </c>
      <c r="I13" s="5">
        <v>99.1665</v>
      </c>
      <c r="J13" s="5"/>
      <c r="K13" s="7"/>
    </row>
    <row r="14" spans="1:11" ht="15">
      <c r="A14" s="43">
        <v>10</v>
      </c>
      <c r="B14" s="43" t="s">
        <v>97</v>
      </c>
      <c r="C14" s="43" t="s">
        <v>98</v>
      </c>
      <c r="D14" s="2">
        <v>64</v>
      </c>
      <c r="E14" s="5">
        <v>8.2952</v>
      </c>
      <c r="F14" s="5">
        <v>98.5664</v>
      </c>
      <c r="G14" s="5">
        <v>98.5664</v>
      </c>
      <c r="H14" s="5">
        <v>95.6094</v>
      </c>
      <c r="I14" s="5">
        <v>98.5438</v>
      </c>
      <c r="J14" s="5"/>
      <c r="K14" s="7"/>
    </row>
    <row r="15" spans="1:11" ht="15">
      <c r="A15" s="43">
        <v>11</v>
      </c>
      <c r="B15" s="43" t="s">
        <v>99</v>
      </c>
      <c r="C15" s="43" t="s">
        <v>100</v>
      </c>
      <c r="D15" s="2">
        <v>15</v>
      </c>
      <c r="E15" s="5">
        <v>8.284</v>
      </c>
      <c r="F15" s="5">
        <v>99.6607</v>
      </c>
      <c r="G15" s="5">
        <v>99.6607</v>
      </c>
      <c r="H15" s="5">
        <v>96.6709</v>
      </c>
      <c r="I15" s="5">
        <v>99.638</v>
      </c>
      <c r="J15" s="5"/>
      <c r="K15" s="7"/>
    </row>
    <row r="16" spans="1:11" ht="15">
      <c r="A16" s="43">
        <v>12</v>
      </c>
      <c r="B16" s="43" t="s">
        <v>101</v>
      </c>
      <c r="C16" s="43" t="s">
        <v>102</v>
      </c>
      <c r="D16" s="2">
        <v>43</v>
      </c>
      <c r="E16" s="5">
        <v>8.2904</v>
      </c>
      <c r="F16" s="5">
        <v>99.0328</v>
      </c>
      <c r="G16" s="5">
        <v>99.0328</v>
      </c>
      <c r="H16" s="5">
        <v>96.0618</v>
      </c>
      <c r="I16" s="5">
        <v>99.0101</v>
      </c>
      <c r="J16" s="5"/>
      <c r="K16" s="7"/>
    </row>
    <row r="17" spans="1:11" ht="15">
      <c r="A17" s="43">
        <v>13</v>
      </c>
      <c r="B17" s="43" t="s">
        <v>103</v>
      </c>
      <c r="C17" s="43" t="s">
        <v>104</v>
      </c>
      <c r="D17" s="2">
        <v>71</v>
      </c>
      <c r="E17" s="5">
        <v>8.2967</v>
      </c>
      <c r="F17" s="5">
        <v>98.4118</v>
      </c>
      <c r="G17" s="5">
        <v>98.4118</v>
      </c>
      <c r="H17" s="5">
        <v>95.4594</v>
      </c>
      <c r="I17" s="5">
        <v>98.3892</v>
      </c>
      <c r="J17" s="5"/>
      <c r="K17" s="7"/>
    </row>
    <row r="18" spans="1:11" ht="15">
      <c r="A18" s="43">
        <v>14</v>
      </c>
      <c r="B18" s="43" t="s">
        <v>105</v>
      </c>
      <c r="C18" s="43" t="s">
        <v>106</v>
      </c>
      <c r="D18" s="2">
        <v>106</v>
      </c>
      <c r="E18" s="5">
        <v>8.3044</v>
      </c>
      <c r="F18" s="5">
        <v>97.6451</v>
      </c>
      <c r="G18" s="5">
        <v>97.6451</v>
      </c>
      <c r="H18" s="5">
        <v>94.7157</v>
      </c>
      <c r="I18" s="5">
        <v>97.6228</v>
      </c>
      <c r="J18" s="5"/>
      <c r="K18" s="7"/>
    </row>
    <row r="19" spans="1:11" ht="15">
      <c r="A19" s="43">
        <v>15</v>
      </c>
      <c r="B19" s="43" t="s">
        <v>107</v>
      </c>
      <c r="C19" s="43" t="s">
        <v>108</v>
      </c>
      <c r="D19" s="2">
        <v>134</v>
      </c>
      <c r="E19" s="5">
        <v>8.3103</v>
      </c>
      <c r="F19" s="5">
        <v>97.0394</v>
      </c>
      <c r="G19" s="5">
        <v>97.0394</v>
      </c>
      <c r="H19" s="5">
        <v>94.1282</v>
      </c>
      <c r="I19" s="5">
        <v>97.0173</v>
      </c>
      <c r="J19" s="5"/>
      <c r="K19" s="7"/>
    </row>
    <row r="20" spans="1:11" ht="15">
      <c r="A20" s="43">
        <v>16</v>
      </c>
      <c r="B20" s="43" t="s">
        <v>109</v>
      </c>
      <c r="C20" s="43" t="s">
        <v>110</v>
      </c>
      <c r="D20" s="2">
        <v>162</v>
      </c>
      <c r="E20" s="5">
        <v>8.3161</v>
      </c>
      <c r="F20" s="5">
        <v>96.4404</v>
      </c>
      <c r="G20" s="5">
        <v>96.4404</v>
      </c>
      <c r="H20" s="5">
        <v>93.5472</v>
      </c>
      <c r="I20" s="5">
        <v>96.4185</v>
      </c>
      <c r="J20" s="5"/>
      <c r="K20" s="7"/>
    </row>
    <row r="21" spans="1:11" ht="15">
      <c r="A21" s="43">
        <v>17</v>
      </c>
      <c r="B21" s="43" t="s">
        <v>111</v>
      </c>
      <c r="C21" s="43" t="s">
        <v>112</v>
      </c>
      <c r="D21" s="2">
        <v>36</v>
      </c>
      <c r="E21" s="5">
        <v>8.2889</v>
      </c>
      <c r="F21" s="5">
        <v>99.1891</v>
      </c>
      <c r="G21" s="5">
        <v>99.1891</v>
      </c>
      <c r="H21" s="5">
        <v>96.2134</v>
      </c>
      <c r="I21" s="5">
        <v>99.1665</v>
      </c>
      <c r="J21" s="5"/>
      <c r="K21" s="7"/>
    </row>
    <row r="22" spans="1:11" ht="15">
      <c r="A22" s="43">
        <v>18</v>
      </c>
      <c r="B22" s="43" t="s">
        <v>113</v>
      </c>
      <c r="C22" s="43" t="s">
        <v>114</v>
      </c>
      <c r="D22" s="2">
        <v>57</v>
      </c>
      <c r="E22" s="5">
        <v>8.2936</v>
      </c>
      <c r="F22" s="5">
        <v>98.7214</v>
      </c>
      <c r="G22" s="5">
        <v>98.7214</v>
      </c>
      <c r="H22" s="5">
        <v>95.7598</v>
      </c>
      <c r="I22" s="5">
        <v>98.6988</v>
      </c>
      <c r="J22" s="5"/>
      <c r="K22" s="7"/>
    </row>
    <row r="23" spans="1:11" ht="15">
      <c r="A23" s="43">
        <v>19</v>
      </c>
      <c r="B23" s="43" t="s">
        <v>115</v>
      </c>
      <c r="C23" s="43" t="s">
        <v>116</v>
      </c>
      <c r="D23" s="2">
        <v>85</v>
      </c>
      <c r="E23" s="5">
        <v>8.2998</v>
      </c>
      <c r="F23" s="5">
        <v>98.1038</v>
      </c>
      <c r="G23" s="5">
        <v>98.1038</v>
      </c>
      <c r="H23" s="5">
        <v>95.1607</v>
      </c>
      <c r="I23" s="5">
        <v>98.0814</v>
      </c>
      <c r="J23" s="5"/>
      <c r="K23" s="7"/>
    </row>
    <row r="24" spans="1:11" ht="15">
      <c r="A24" s="43">
        <v>20</v>
      </c>
      <c r="B24" s="43" t="s">
        <v>117</v>
      </c>
      <c r="C24" s="43" t="s">
        <v>118</v>
      </c>
      <c r="D24" s="2">
        <v>120</v>
      </c>
      <c r="E24" s="5">
        <v>8.3074</v>
      </c>
      <c r="F24" s="5">
        <v>97.3414</v>
      </c>
      <c r="G24" s="5">
        <v>97.3414</v>
      </c>
      <c r="H24" s="5">
        <v>94.4212</v>
      </c>
      <c r="I24" s="5">
        <v>97.3192</v>
      </c>
      <c r="J24" s="5"/>
      <c r="K24" s="7"/>
    </row>
    <row r="25" spans="1:11" ht="15">
      <c r="A25" s="43">
        <v>21</v>
      </c>
      <c r="B25" s="43" t="s">
        <v>119</v>
      </c>
      <c r="C25" s="43" t="s">
        <v>120</v>
      </c>
      <c r="D25" s="2">
        <v>125</v>
      </c>
      <c r="E25" s="5">
        <v>8.3084</v>
      </c>
      <c r="F25" s="5">
        <v>97.2334</v>
      </c>
      <c r="G25" s="5">
        <v>97.2334</v>
      </c>
      <c r="H25" s="5">
        <v>94.3164</v>
      </c>
      <c r="I25" s="5">
        <v>97.2112</v>
      </c>
      <c r="J25" s="5"/>
      <c r="K25" s="7"/>
    </row>
    <row r="26" spans="1:11" ht="15">
      <c r="A26" s="43">
        <v>22</v>
      </c>
      <c r="B26" s="43" t="s">
        <v>121</v>
      </c>
      <c r="C26" s="43" t="s">
        <v>122</v>
      </c>
      <c r="D26" s="2">
        <v>132</v>
      </c>
      <c r="E26" s="5">
        <v>8.3099</v>
      </c>
      <c r="F26" s="5">
        <v>97.0825</v>
      </c>
      <c r="G26" s="5">
        <v>97.0825</v>
      </c>
      <c r="H26" s="5">
        <v>94.17</v>
      </c>
      <c r="I26" s="5">
        <v>97.0603</v>
      </c>
      <c r="J26" s="5"/>
      <c r="K26" s="7"/>
    </row>
    <row r="27" spans="1:11" ht="15">
      <c r="A27" s="43">
        <v>23</v>
      </c>
      <c r="B27" s="43" t="s">
        <v>123</v>
      </c>
      <c r="C27" s="43" t="s">
        <v>124</v>
      </c>
      <c r="D27" s="2">
        <v>141</v>
      </c>
      <c r="E27" s="5">
        <v>8.3118</v>
      </c>
      <c r="F27" s="5">
        <v>96.889</v>
      </c>
      <c r="G27" s="5">
        <v>96.889</v>
      </c>
      <c r="H27" s="5">
        <v>93.9823</v>
      </c>
      <c r="I27" s="5">
        <v>96.867</v>
      </c>
      <c r="J27" s="5"/>
      <c r="K27" s="7"/>
    </row>
    <row r="28" spans="1:11" ht="15">
      <c r="A28" s="43">
        <v>24</v>
      </c>
      <c r="B28" s="43" t="s">
        <v>125</v>
      </c>
      <c r="C28" s="43" t="s">
        <v>126</v>
      </c>
      <c r="D28" s="2">
        <v>148</v>
      </c>
      <c r="E28" s="5">
        <v>8.3132</v>
      </c>
      <c r="F28" s="5">
        <v>96.7391</v>
      </c>
      <c r="G28" s="5">
        <v>96.7391</v>
      </c>
      <c r="H28" s="5">
        <v>93.8369</v>
      </c>
      <c r="I28" s="5">
        <v>96.7171</v>
      </c>
      <c r="J28" s="5"/>
      <c r="K28" s="7"/>
    </row>
    <row r="29" spans="1:11" ht="15">
      <c r="A29" s="43">
        <v>25</v>
      </c>
      <c r="B29" s="43" t="s">
        <v>127</v>
      </c>
      <c r="C29" s="43" t="s">
        <v>128</v>
      </c>
      <c r="D29" s="2">
        <v>160</v>
      </c>
      <c r="E29" s="5">
        <v>8.3157</v>
      </c>
      <c r="F29" s="5">
        <v>96.483</v>
      </c>
      <c r="G29" s="5">
        <v>96.483</v>
      </c>
      <c r="H29" s="5">
        <v>93.5885</v>
      </c>
      <c r="I29" s="5">
        <v>96.4611</v>
      </c>
      <c r="J29" s="5"/>
      <c r="K29" s="7"/>
    </row>
    <row r="30" spans="1:11" ht="15">
      <c r="A30" s="43">
        <v>26</v>
      </c>
      <c r="B30" s="43" t="s">
        <v>129</v>
      </c>
      <c r="C30" s="43" t="s">
        <v>130</v>
      </c>
      <c r="D30" s="2">
        <v>168</v>
      </c>
      <c r="E30" s="5">
        <v>8.3174</v>
      </c>
      <c r="F30" s="5">
        <v>96.3129</v>
      </c>
      <c r="G30" s="5">
        <v>96.3129</v>
      </c>
      <c r="H30" s="5">
        <v>93.4235</v>
      </c>
      <c r="I30" s="5">
        <v>96.2911</v>
      </c>
      <c r="J30" s="5"/>
      <c r="K30" s="7"/>
    </row>
    <row r="31" spans="1:11" ht="15">
      <c r="A31" s="43">
        <v>27</v>
      </c>
      <c r="B31" s="43" t="s">
        <v>131</v>
      </c>
      <c r="C31" s="43" t="s">
        <v>132</v>
      </c>
      <c r="D31" s="2">
        <v>176</v>
      </c>
      <c r="E31" s="5">
        <v>8.319</v>
      </c>
      <c r="F31" s="5">
        <v>96.1434</v>
      </c>
      <c r="G31" s="5">
        <v>96.1434</v>
      </c>
      <c r="H31" s="5">
        <v>93.2591</v>
      </c>
      <c r="I31" s="5">
        <v>96.1216</v>
      </c>
      <c r="J31" s="5"/>
      <c r="K31" s="7"/>
    </row>
    <row r="32" spans="1:11" ht="15">
      <c r="A32" s="43">
        <v>28</v>
      </c>
      <c r="B32" s="43" t="s">
        <v>133</v>
      </c>
      <c r="C32" s="43" t="s">
        <v>134</v>
      </c>
      <c r="D32" s="2">
        <v>197</v>
      </c>
      <c r="E32" s="5">
        <v>8.3241</v>
      </c>
      <c r="F32" s="5">
        <v>95.7004</v>
      </c>
      <c r="G32" s="5">
        <v>95.7004</v>
      </c>
      <c r="H32" s="5">
        <v>92.8294</v>
      </c>
      <c r="I32" s="5">
        <v>95.6789</v>
      </c>
      <c r="J32" s="5"/>
      <c r="K32" s="7"/>
    </row>
    <row r="33" spans="1:11" ht="15">
      <c r="A33" s="43">
        <v>29</v>
      </c>
      <c r="B33" s="43" t="s">
        <v>135</v>
      </c>
      <c r="C33" s="43" t="s">
        <v>136</v>
      </c>
      <c r="D33" s="2">
        <v>218</v>
      </c>
      <c r="E33" s="5">
        <v>8.3294</v>
      </c>
      <c r="F33" s="5">
        <v>95.2609</v>
      </c>
      <c r="G33" s="5">
        <v>95.2609</v>
      </c>
      <c r="H33" s="5">
        <v>92.4031</v>
      </c>
      <c r="I33" s="5">
        <v>95.2396</v>
      </c>
      <c r="J33" s="5"/>
      <c r="K33" s="7"/>
    </row>
    <row r="34" spans="1:11" ht="15">
      <c r="A34" s="43">
        <v>30</v>
      </c>
      <c r="B34" s="43" t="s">
        <v>137</v>
      </c>
      <c r="C34" s="43" t="s">
        <v>138</v>
      </c>
      <c r="D34" s="2">
        <v>239</v>
      </c>
      <c r="E34" s="5">
        <v>8.3344</v>
      </c>
      <c r="F34" s="5">
        <v>94.8251</v>
      </c>
      <c r="G34" s="5">
        <v>94.8251</v>
      </c>
      <c r="H34" s="5">
        <v>91.9803</v>
      </c>
      <c r="I34" s="5">
        <v>94.804</v>
      </c>
      <c r="J34" s="5"/>
      <c r="K34" s="7"/>
    </row>
    <row r="35" spans="1:11" ht="15">
      <c r="A35" s="43">
        <v>31</v>
      </c>
      <c r="B35" s="43" t="s">
        <v>139</v>
      </c>
      <c r="C35" s="43" t="s">
        <v>140</v>
      </c>
      <c r="D35" s="2">
        <v>244</v>
      </c>
      <c r="E35" s="5">
        <v>8.3357</v>
      </c>
      <c r="F35" s="5">
        <v>94.7218</v>
      </c>
      <c r="G35" s="5">
        <v>94.7218</v>
      </c>
      <c r="H35" s="5">
        <v>91.8801</v>
      </c>
      <c r="I35" s="5">
        <v>94.7008</v>
      </c>
      <c r="J35" s="5"/>
      <c r="K35" s="7"/>
    </row>
    <row r="36" spans="1:11" ht="15">
      <c r="A36" s="43">
        <v>32</v>
      </c>
      <c r="B36" s="43" t="s">
        <v>141</v>
      </c>
      <c r="C36" s="43" t="s">
        <v>142</v>
      </c>
      <c r="D36" s="2">
        <v>274</v>
      </c>
      <c r="E36" s="5">
        <v>8.3425</v>
      </c>
      <c r="F36" s="5">
        <v>94.1065</v>
      </c>
      <c r="G36" s="5">
        <v>94.1065</v>
      </c>
      <c r="H36" s="5">
        <v>91.2833</v>
      </c>
      <c r="I36" s="5">
        <v>94.0858</v>
      </c>
      <c r="J36" s="5"/>
      <c r="K36" s="7"/>
    </row>
    <row r="37" spans="1:11" ht="15">
      <c r="A37" s="43">
        <v>33</v>
      </c>
      <c r="B37" s="43" t="s">
        <v>143</v>
      </c>
      <c r="C37" s="43" t="s">
        <v>144</v>
      </c>
      <c r="D37" s="2">
        <v>295</v>
      </c>
      <c r="E37" s="5">
        <v>8.3472</v>
      </c>
      <c r="F37" s="5">
        <v>93.68</v>
      </c>
      <c r="G37" s="5">
        <v>93.68</v>
      </c>
      <c r="H37" s="5">
        <v>90.8696</v>
      </c>
      <c r="I37" s="5">
        <v>93.6596</v>
      </c>
      <c r="J37" s="5"/>
      <c r="K37" s="7"/>
    </row>
    <row r="38" spans="1:11" ht="15">
      <c r="A38" s="43">
        <v>34</v>
      </c>
      <c r="B38" s="43" t="s">
        <v>145</v>
      </c>
      <c r="C38" s="43" t="s">
        <v>146</v>
      </c>
      <c r="D38" s="2">
        <v>330</v>
      </c>
      <c r="E38" s="5">
        <v>8.3547</v>
      </c>
      <c r="F38" s="5">
        <v>92.9769</v>
      </c>
      <c r="G38" s="5">
        <v>92.9769</v>
      </c>
      <c r="H38" s="5">
        <v>90.1876</v>
      </c>
      <c r="I38" s="5">
        <v>92.9571</v>
      </c>
      <c r="J38" s="5"/>
      <c r="K38" s="7"/>
    </row>
    <row r="39" spans="1:11" ht="15.75" thickBot="1">
      <c r="A39" s="44">
        <v>35</v>
      </c>
      <c r="B39" s="44" t="s">
        <v>147</v>
      </c>
      <c r="C39" s="44" t="s">
        <v>148</v>
      </c>
      <c r="D39" s="3">
        <v>358</v>
      </c>
      <c r="E39" s="6">
        <v>8.3603</v>
      </c>
      <c r="F39" s="6">
        <v>92.4215</v>
      </c>
      <c r="G39" s="6">
        <v>92.4215</v>
      </c>
      <c r="H39" s="6">
        <v>89.6489</v>
      </c>
      <c r="I39" s="6">
        <v>92.4021</v>
      </c>
      <c r="J39" s="6"/>
      <c r="K39" s="7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C1">
      <selection activeCell="F33" sqref="F33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45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11" width="17.00390625" style="30" bestFit="1" customWidth="1"/>
    <col min="12" max="12" width="14.8515625" style="8" customWidth="1"/>
  </cols>
  <sheetData>
    <row r="1" spans="1:8" ht="15">
      <c r="A1" s="20">
        <v>43265</v>
      </c>
      <c r="B1" s="20"/>
      <c r="C1" s="1"/>
      <c r="D1" s="17"/>
      <c r="E1" s="1"/>
      <c r="F1" s="1"/>
      <c r="G1" s="1"/>
      <c r="H1" s="1"/>
    </row>
    <row r="2" spans="1:8" ht="15.75" thickBot="1">
      <c r="A2" s="21" t="s">
        <v>0</v>
      </c>
      <c r="B2" s="22"/>
      <c r="C2" s="22"/>
      <c r="D2" s="22"/>
      <c r="E2" s="22"/>
      <c r="F2" s="22"/>
      <c r="G2" s="22"/>
      <c r="H2" s="22"/>
    </row>
    <row r="3" spans="1:12" ht="15.75" customHeight="1" thickBo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23" t="s">
        <v>6</v>
      </c>
      <c r="G3" s="24"/>
      <c r="H3" s="25"/>
      <c r="I3" s="31" t="s">
        <v>153</v>
      </c>
      <c r="J3" s="31" t="s">
        <v>149</v>
      </c>
      <c r="K3" s="31" t="s">
        <v>150</v>
      </c>
      <c r="L3" s="27" t="s">
        <v>151</v>
      </c>
    </row>
    <row r="4" spans="1:12" ht="15">
      <c r="A4" s="26"/>
      <c r="B4" s="26"/>
      <c r="C4" s="26"/>
      <c r="D4" s="26"/>
      <c r="E4" s="26"/>
      <c r="F4" s="39" t="s">
        <v>7</v>
      </c>
      <c r="G4" s="39" t="s">
        <v>154</v>
      </c>
      <c r="H4" s="39" t="s">
        <v>8</v>
      </c>
      <c r="I4" s="32"/>
      <c r="J4" s="32"/>
      <c r="K4" s="32"/>
      <c r="L4" s="28"/>
    </row>
    <row r="5" spans="1:12" ht="15.75" thickBot="1">
      <c r="A5" s="19"/>
      <c r="B5" s="19"/>
      <c r="C5" s="19"/>
      <c r="D5" s="19"/>
      <c r="E5" s="19"/>
      <c r="F5" s="40"/>
      <c r="G5" s="40"/>
      <c r="H5" s="40"/>
      <c r="I5" s="33"/>
      <c r="J5" s="34"/>
      <c r="K5" s="34"/>
      <c r="L5" s="29"/>
    </row>
    <row r="6" spans="1:12" ht="15">
      <c r="A6" s="2">
        <v>1</v>
      </c>
      <c r="B6" s="2" t="s">
        <v>9</v>
      </c>
      <c r="C6" s="2" t="s">
        <v>10</v>
      </c>
      <c r="D6" s="43" t="s">
        <v>11</v>
      </c>
      <c r="E6" s="2" t="s">
        <v>12</v>
      </c>
      <c r="F6" s="41">
        <v>860.37</v>
      </c>
      <c r="G6" s="41">
        <v>430.19</v>
      </c>
      <c r="H6" s="41">
        <v>860.37</v>
      </c>
      <c r="I6" s="13">
        <f>(F6-G6)/F6*100</f>
        <v>49.9994188546788</v>
      </c>
      <c r="J6" s="9">
        <v>49.9994188546788</v>
      </c>
      <c r="K6" s="35">
        <f>I6-J6</f>
        <v>0</v>
      </c>
      <c r="L6" s="16" t="s">
        <v>152</v>
      </c>
    </row>
    <row r="7" spans="1:12" ht="15">
      <c r="A7" s="2">
        <v>2</v>
      </c>
      <c r="B7" s="2" t="s">
        <v>13</v>
      </c>
      <c r="C7" s="2" t="s">
        <v>14</v>
      </c>
      <c r="D7" s="43" t="s">
        <v>15</v>
      </c>
      <c r="E7" s="2" t="s">
        <v>16</v>
      </c>
      <c r="F7" s="41">
        <v>10582.9</v>
      </c>
      <c r="G7" s="41">
        <v>6878.89</v>
      </c>
      <c r="H7" s="41">
        <v>10582.9</v>
      </c>
      <c r="I7" s="14">
        <f aca="true" t="shared" si="0" ref="I7:I22">(F7-G7)/F7*100</f>
        <v>34.99995275397102</v>
      </c>
      <c r="J7" s="10">
        <v>34.99995275397102</v>
      </c>
      <c r="K7" s="36">
        <f aca="true" t="shared" si="1" ref="K7:K22">I7-J7</f>
        <v>0</v>
      </c>
      <c r="L7" s="16" t="s">
        <v>152</v>
      </c>
    </row>
    <row r="8" spans="1:12" ht="15">
      <c r="A8" s="2">
        <v>3</v>
      </c>
      <c r="B8" s="2" t="s">
        <v>17</v>
      </c>
      <c r="C8" s="2" t="s">
        <v>18</v>
      </c>
      <c r="D8" s="43" t="s">
        <v>19</v>
      </c>
      <c r="E8" s="2" t="s">
        <v>20</v>
      </c>
      <c r="F8" s="41">
        <v>53764.28</v>
      </c>
      <c r="G8" s="41">
        <v>34946.78</v>
      </c>
      <c r="H8" s="41">
        <v>53924.25</v>
      </c>
      <c r="I8" s="14">
        <f t="shared" si="0"/>
        <v>35.000003719941944</v>
      </c>
      <c r="J8" s="10">
        <v>35.00000463613309</v>
      </c>
      <c r="K8" s="36">
        <f t="shared" si="1"/>
        <v>-9.161911478372531E-07</v>
      </c>
      <c r="L8" s="16" t="s">
        <v>152</v>
      </c>
    </row>
    <row r="9" spans="1:12" ht="15">
      <c r="A9" s="2">
        <v>4</v>
      </c>
      <c r="B9" s="2" t="s">
        <v>21</v>
      </c>
      <c r="C9" s="2" t="s">
        <v>22</v>
      </c>
      <c r="D9" s="43" t="s">
        <v>23</v>
      </c>
      <c r="E9" s="2" t="s">
        <v>24</v>
      </c>
      <c r="F9" s="41">
        <v>289.58</v>
      </c>
      <c r="G9" s="41">
        <v>144.79</v>
      </c>
      <c r="H9" s="41">
        <v>285.83</v>
      </c>
      <c r="I9" s="14">
        <f t="shared" si="0"/>
        <v>50</v>
      </c>
      <c r="J9" s="10">
        <v>49.998250708463075</v>
      </c>
      <c r="K9" s="36">
        <f t="shared" si="1"/>
        <v>0.001749291536924602</v>
      </c>
      <c r="L9" s="16" t="s">
        <v>152</v>
      </c>
    </row>
    <row r="10" spans="1:12" ht="15">
      <c r="A10" s="2">
        <v>5</v>
      </c>
      <c r="B10" s="2" t="s">
        <v>25</v>
      </c>
      <c r="C10" s="2" t="s">
        <v>25</v>
      </c>
      <c r="D10" s="43" t="s">
        <v>26</v>
      </c>
      <c r="E10" s="2" t="s">
        <v>27</v>
      </c>
      <c r="F10" s="41">
        <v>4510.33</v>
      </c>
      <c r="G10" s="41">
        <v>3157.23</v>
      </c>
      <c r="H10" s="41">
        <v>4590</v>
      </c>
      <c r="I10" s="14">
        <f t="shared" si="0"/>
        <v>30.000022171326705</v>
      </c>
      <c r="J10" s="10">
        <v>30</v>
      </c>
      <c r="K10" s="36">
        <f t="shared" si="1"/>
        <v>2.2171326705233696E-05</v>
      </c>
      <c r="L10" s="16"/>
    </row>
    <row r="11" spans="1:12" ht="15">
      <c r="A11" s="2">
        <v>6</v>
      </c>
      <c r="B11" s="2" t="s">
        <v>28</v>
      </c>
      <c r="C11" s="2" t="s">
        <v>29</v>
      </c>
      <c r="D11" s="43" t="s">
        <v>30</v>
      </c>
      <c r="E11" s="2" t="s">
        <v>31</v>
      </c>
      <c r="F11" s="41">
        <v>102.4</v>
      </c>
      <c r="G11" s="41">
        <v>65.54</v>
      </c>
      <c r="H11" s="41">
        <v>102</v>
      </c>
      <c r="I11" s="14">
        <f t="shared" si="0"/>
        <v>35.99609375</v>
      </c>
      <c r="J11" s="10">
        <v>36</v>
      </c>
      <c r="K11" s="36">
        <f t="shared" si="1"/>
        <v>-0.00390625</v>
      </c>
      <c r="L11" s="16" t="s">
        <v>152</v>
      </c>
    </row>
    <row r="12" spans="1:12" ht="15">
      <c r="A12" s="2">
        <v>7</v>
      </c>
      <c r="B12" s="2" t="s">
        <v>32</v>
      </c>
      <c r="C12" s="2" t="s">
        <v>33</v>
      </c>
      <c r="D12" s="43" t="s">
        <v>34</v>
      </c>
      <c r="E12" s="2" t="s">
        <v>35</v>
      </c>
      <c r="F12" s="41">
        <v>1545</v>
      </c>
      <c r="G12" s="41">
        <v>1019.7</v>
      </c>
      <c r="H12" s="41">
        <v>1545</v>
      </c>
      <c r="I12" s="14">
        <f t="shared" si="0"/>
        <v>34</v>
      </c>
      <c r="J12" s="10">
        <v>34</v>
      </c>
      <c r="K12" s="36">
        <f t="shared" si="1"/>
        <v>0</v>
      </c>
      <c r="L12" s="16" t="s">
        <v>152</v>
      </c>
    </row>
    <row r="13" spans="1:12" ht="15">
      <c r="A13" s="2">
        <v>8</v>
      </c>
      <c r="B13" s="2" t="s">
        <v>36</v>
      </c>
      <c r="C13" s="2" t="s">
        <v>37</v>
      </c>
      <c r="D13" s="43" t="s">
        <v>38</v>
      </c>
      <c r="E13" s="2" t="s">
        <v>39</v>
      </c>
      <c r="F13" s="41">
        <v>1414.41</v>
      </c>
      <c r="G13" s="41">
        <v>990.09</v>
      </c>
      <c r="H13" s="41">
        <v>1420</v>
      </c>
      <c r="I13" s="14">
        <f t="shared" si="0"/>
        <v>29.9997878974272</v>
      </c>
      <c r="J13" s="10">
        <v>30</v>
      </c>
      <c r="K13" s="36">
        <f t="shared" si="1"/>
        <v>-0.00021210257279946632</v>
      </c>
      <c r="L13" s="16" t="s">
        <v>152</v>
      </c>
    </row>
    <row r="14" spans="1:12" ht="15">
      <c r="A14" s="2">
        <v>9</v>
      </c>
      <c r="B14" s="2" t="s">
        <v>40</v>
      </c>
      <c r="C14" s="2" t="s">
        <v>41</v>
      </c>
      <c r="D14" s="43" t="s">
        <v>42</v>
      </c>
      <c r="E14" s="2" t="s">
        <v>43</v>
      </c>
      <c r="F14" s="41">
        <v>32413.62</v>
      </c>
      <c r="G14" s="41">
        <v>20744.72</v>
      </c>
      <c r="H14" s="41">
        <v>31500.52</v>
      </c>
      <c r="I14" s="14">
        <f t="shared" si="0"/>
        <v>35.99999012760684</v>
      </c>
      <c r="J14" s="10">
        <v>36.00000888874215</v>
      </c>
      <c r="K14" s="36">
        <f t="shared" si="1"/>
        <v>-1.8761135308409393E-05</v>
      </c>
      <c r="L14" s="16" t="s">
        <v>152</v>
      </c>
    </row>
    <row r="15" spans="1:12" ht="15">
      <c r="A15" s="2">
        <v>10</v>
      </c>
      <c r="B15" s="2" t="s">
        <v>44</v>
      </c>
      <c r="C15" s="2" t="s">
        <v>45</v>
      </c>
      <c r="D15" s="43" t="s">
        <v>46</v>
      </c>
      <c r="E15" s="2" t="s">
        <v>43</v>
      </c>
      <c r="F15" s="41">
        <v>13233.99</v>
      </c>
      <c r="G15" s="41">
        <v>9263.79</v>
      </c>
      <c r="H15" s="41">
        <v>13233.99</v>
      </c>
      <c r="I15" s="14">
        <f t="shared" si="0"/>
        <v>30.0000226689003</v>
      </c>
      <c r="J15" s="10">
        <v>30.0000226689003</v>
      </c>
      <c r="K15" s="36">
        <f t="shared" si="1"/>
        <v>0</v>
      </c>
      <c r="L15" s="16"/>
    </row>
    <row r="16" spans="1:12" ht="15">
      <c r="A16" s="2">
        <v>11</v>
      </c>
      <c r="B16" s="2" t="s">
        <v>47</v>
      </c>
      <c r="C16" s="2" t="s">
        <v>48</v>
      </c>
      <c r="D16" s="43" t="s">
        <v>49</v>
      </c>
      <c r="E16" s="2" t="s">
        <v>50</v>
      </c>
      <c r="F16" s="41">
        <v>1337.98</v>
      </c>
      <c r="G16" s="41">
        <v>936.59</v>
      </c>
      <c r="H16" s="41">
        <v>1344.4</v>
      </c>
      <c r="I16" s="14">
        <f t="shared" si="0"/>
        <v>29.999701041869088</v>
      </c>
      <c r="J16" s="10">
        <v>30.000000000000004</v>
      </c>
      <c r="K16" s="36">
        <f t="shared" si="1"/>
        <v>-0.00029895813091584955</v>
      </c>
      <c r="L16" s="16" t="s">
        <v>152</v>
      </c>
    </row>
    <row r="17" spans="1:12" ht="15">
      <c r="A17" s="2">
        <v>12</v>
      </c>
      <c r="B17" s="2" t="s">
        <v>51</v>
      </c>
      <c r="C17" s="2" t="s">
        <v>52</v>
      </c>
      <c r="D17" s="43" t="s">
        <v>53</v>
      </c>
      <c r="E17" s="2" t="s">
        <v>54</v>
      </c>
      <c r="F17" s="41">
        <v>8001.01</v>
      </c>
      <c r="G17" s="41">
        <v>4000.51</v>
      </c>
      <c r="H17" s="41">
        <v>8401</v>
      </c>
      <c r="I17" s="14">
        <f t="shared" si="0"/>
        <v>49.99993750788963</v>
      </c>
      <c r="J17" s="10">
        <v>50</v>
      </c>
      <c r="K17" s="36">
        <f t="shared" si="1"/>
        <v>-6.24921103664633E-05</v>
      </c>
      <c r="L17" s="16" t="s">
        <v>152</v>
      </c>
    </row>
    <row r="18" spans="1:12" ht="15">
      <c r="A18" s="2">
        <v>13</v>
      </c>
      <c r="B18" s="2" t="s">
        <v>55</v>
      </c>
      <c r="C18" s="2" t="s">
        <v>55</v>
      </c>
      <c r="D18" s="43" t="s">
        <v>56</v>
      </c>
      <c r="E18" s="2" t="s">
        <v>57</v>
      </c>
      <c r="F18" s="41">
        <v>777.76</v>
      </c>
      <c r="G18" s="41">
        <v>544.43</v>
      </c>
      <c r="H18" s="41">
        <v>771.81</v>
      </c>
      <c r="I18" s="14">
        <f t="shared" si="0"/>
        <v>30.000257148734832</v>
      </c>
      <c r="J18" s="10">
        <v>29.999611303300032</v>
      </c>
      <c r="K18" s="36">
        <f t="shared" si="1"/>
        <v>0.000645845434799952</v>
      </c>
      <c r="L18" s="16"/>
    </row>
    <row r="19" spans="1:12" ht="15">
      <c r="A19" s="2">
        <v>14</v>
      </c>
      <c r="B19" s="2" t="s">
        <v>58</v>
      </c>
      <c r="C19" s="2" t="s">
        <v>58</v>
      </c>
      <c r="D19" s="43" t="s">
        <v>59</v>
      </c>
      <c r="E19" s="2" t="s">
        <v>60</v>
      </c>
      <c r="F19" s="41">
        <v>753.99</v>
      </c>
      <c r="G19" s="41">
        <v>527.79</v>
      </c>
      <c r="H19" s="41">
        <v>753.99</v>
      </c>
      <c r="I19" s="14">
        <f t="shared" si="0"/>
        <v>30.00039788326106</v>
      </c>
      <c r="J19" s="10">
        <v>30.00039788326106</v>
      </c>
      <c r="K19" s="36">
        <f t="shared" si="1"/>
        <v>0</v>
      </c>
      <c r="L19" s="16"/>
    </row>
    <row r="20" spans="1:12" ht="15">
      <c r="A20" s="2">
        <v>15</v>
      </c>
      <c r="B20" s="2" t="s">
        <v>61</v>
      </c>
      <c r="C20" s="2" t="s">
        <v>61</v>
      </c>
      <c r="D20" s="43" t="s">
        <v>62</v>
      </c>
      <c r="E20" s="2" t="s">
        <v>63</v>
      </c>
      <c r="F20" s="41">
        <v>1136.89</v>
      </c>
      <c r="G20" s="41">
        <v>795.82</v>
      </c>
      <c r="H20" s="41">
        <v>1136.85</v>
      </c>
      <c r="I20" s="14">
        <f t="shared" si="0"/>
        <v>30.000263877771815</v>
      </c>
      <c r="J20" s="10">
        <v>29.999560188239432</v>
      </c>
      <c r="K20" s="36">
        <f t="shared" si="1"/>
        <v>0.0007036895323828674</v>
      </c>
      <c r="L20" s="16"/>
    </row>
    <row r="21" spans="1:12" ht="15">
      <c r="A21" s="2">
        <v>16</v>
      </c>
      <c r="B21" s="2" t="s">
        <v>64</v>
      </c>
      <c r="C21" s="2" t="s">
        <v>64</v>
      </c>
      <c r="D21" s="43" t="s">
        <v>65</v>
      </c>
      <c r="E21" s="2" t="s">
        <v>66</v>
      </c>
      <c r="F21" s="41">
        <v>0.24</v>
      </c>
      <c r="G21" s="41">
        <v>0.17</v>
      </c>
      <c r="H21" s="41">
        <v>0.25</v>
      </c>
      <c r="I21" s="14">
        <v>30</v>
      </c>
      <c r="J21" s="10">
        <v>30</v>
      </c>
      <c r="K21" s="36">
        <f t="shared" si="1"/>
        <v>0</v>
      </c>
      <c r="L21" s="16"/>
    </row>
    <row r="22" spans="1:12" ht="15.75" thickBot="1">
      <c r="A22" s="3">
        <v>17</v>
      </c>
      <c r="B22" s="3" t="s">
        <v>67</v>
      </c>
      <c r="C22" s="3" t="s">
        <v>67</v>
      </c>
      <c r="D22" s="44" t="s">
        <v>68</v>
      </c>
      <c r="E22" s="3" t="s">
        <v>69</v>
      </c>
      <c r="F22" s="42">
        <v>10015.07</v>
      </c>
      <c r="G22" s="42">
        <v>7010.55</v>
      </c>
      <c r="H22" s="42">
        <v>9965.36</v>
      </c>
      <c r="I22" s="15">
        <f t="shared" si="0"/>
        <v>29.999990015047317</v>
      </c>
      <c r="J22" s="11">
        <v>30.000020069520822</v>
      </c>
      <c r="K22" s="37">
        <f t="shared" si="1"/>
        <v>-3.0054473505458645E-05</v>
      </c>
      <c r="L22" s="16" t="s">
        <v>152</v>
      </c>
    </row>
    <row r="23" spans="9:12" ht="15">
      <c r="I23" s="38"/>
      <c r="J23" s="38"/>
      <c r="K23" s="38"/>
      <c r="L23" s="12"/>
    </row>
    <row r="24" spans="9:11" ht="15">
      <c r="I24" s="38"/>
      <c r="J24" s="38"/>
      <c r="K24" s="38"/>
    </row>
    <row r="25" spans="9:11" ht="15">
      <c r="I25" s="38"/>
      <c r="J25" s="38"/>
      <c r="K25" s="38"/>
    </row>
    <row r="26" spans="9:11" ht="15">
      <c r="I26" s="38"/>
      <c r="J26" s="38"/>
      <c r="K26" s="38"/>
    </row>
    <row r="27" ht="15">
      <c r="J27" s="38"/>
    </row>
    <row r="28" ht="15">
      <c r="J28" s="38"/>
    </row>
    <row r="29" ht="15">
      <c r="J29" s="38"/>
    </row>
    <row r="30" ht="15">
      <c r="J30" s="38"/>
    </row>
    <row r="31" ht="15">
      <c r="J31" s="38"/>
    </row>
    <row r="32" ht="15">
      <c r="J32" s="38"/>
    </row>
    <row r="33" ht="15">
      <c r="J33" s="38"/>
    </row>
    <row r="34" ht="15">
      <c r="J34" s="38"/>
    </row>
    <row r="35" ht="15">
      <c r="J35" s="38"/>
    </row>
    <row r="36" ht="15">
      <c r="J36" s="38"/>
    </row>
    <row r="37" ht="15">
      <c r="J37" s="38"/>
    </row>
    <row r="38" ht="15">
      <c r="J38" s="38"/>
    </row>
    <row r="39" ht="15">
      <c r="J39" s="38"/>
    </row>
    <row r="40" ht="15">
      <c r="J40" s="38"/>
    </row>
    <row r="41" ht="15">
      <c r="J41" s="38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2018-06-14T02:44:33Z</dcterms:created>
  <dcterms:modified xsi:type="dcterms:W3CDTF">2018-06-14T03:08:09Z</dcterms:modified>
  <cp:category/>
  <cp:version/>
  <cp:contentType/>
  <cp:contentStatus/>
</cp:coreProperties>
</file>