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<sst xmlns="http://schemas.openxmlformats.org/spreadsheetml/2006/main" count="180" uniqueCount="148">
  <si>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</si>
  <si>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</si>
  <si>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</si>
  <si>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</si>
  <si>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</si>
  <si>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</si>
  <si>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</si>
  <si>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</si>
  <si>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</si>
  <si>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</si>
  <si>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</si>
  <si>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</si>
  <si>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</si>
  <si>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</si>
  <si>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</si>
  <si>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</si>
  <si>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</si>
  <si>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</si>
  <si>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</si>
  <si>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</si>
  <si>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</si>
  <si>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</si>
  <si>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</si>
  <si>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</si>
  <si>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</si>
  <si>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</si>
  <si>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</si>
  <si>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</si>
  <si>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</si>
  <si>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</si>
  <si>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</si>
  <si>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</si>
  <si>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</si>
  <si>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</si>
  <si>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</si>
  <si>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</si>
  <si>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</si>
  <si>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</si>
  <si>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</si>
  <si>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</si>
  <si>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</si>
  <si>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</si>
  <si>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</si>
  <si>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</si>
  <si>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</si>
  <si>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</si>
  <si>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</si>
  <si>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</si>
  <si>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</si>
  <si>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</si>
  <si>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</si>
  <si>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</si>
  <si>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</si>
  <si>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</si>
  <si>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</si>
  <si>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</si>
  <si>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</si>
  <si>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</si>
  <si>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</si>
  <si>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</si>
  <si>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</si>
  <si>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</si>
  <si>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</si>
  <si>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</si>
  <si>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</si>
  <si>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</si>
  <si>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</si>
  <si>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</si>
  <si>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</si>
  <si>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</si>
  <si>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</si>
  <si>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KZW1KD073792</t>
  </si>
  <si>
    <t>NTK007_2379</t>
  </si>
  <si>
    <t>KZW1KD073800</t>
  </si>
  <si>
    <t>NTK007_2380</t>
  </si>
  <si>
    <t>KZW1KD073818</t>
  </si>
  <si>
    <t>NTK007_2381</t>
  </si>
  <si>
    <t>KZW1KD073834</t>
  </si>
  <si>
    <t>NTK007_2383</t>
  </si>
  <si>
    <t>KZW1KD283631</t>
  </si>
  <si>
    <t>NTK028_2363</t>
  </si>
  <si>
    <t>KZW1KD283714</t>
  </si>
  <si>
    <t>NTK028_2371</t>
  </si>
  <si>
    <t>KZW1KD283755</t>
  </si>
  <si>
    <t>NTK028_2375</t>
  </si>
  <si>
    <t>KZW1KD283821</t>
  </si>
  <si>
    <t>NTK028_2382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</si>
  <si>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</si>
  <si>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</si>
  <si>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</si>
  <si>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</si>
  <si>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</si>
  <si>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</si>
  <si>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</si>
  <si>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</si>
  <si>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</si>
  <si>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</si>
  <si>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</si>
  <si>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</si>
  <si>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</si>
  <si>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</si>
  <si>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</si>
  <si>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</si>
  <si>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</si>
  <si>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</si>
  <si>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</si>
  <si>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</si>
  <si>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</si>
  <si>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</si>
  <si>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</si>
  <si>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</si>
  <si>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</si>
  <si>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</si>
  <si>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</si>
  <si>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</si>
  <si>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</si>
  <si>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</si>
  <si>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</si>
  <si>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</si>
  <si>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</si>
  <si>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</si>
  <si>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</si>
  <si>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</si>
  <si>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</si>
  <si>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</si>
  <si>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</si>
  <si>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</si>
  <si>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</si>
  <si>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</si>
  <si>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</si>
  <si>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</si>
  <si>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</si>
  <si>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</si>
  <si>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</si>
  <si>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</si>
  <si>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</si>
  <si>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</si>
  <si>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</si>
  <si>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</si>
  <si>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KZW1KY013787</t>
  </si>
  <si>
    <t>NTK364_2378</t>
  </si>
  <si>
    <t>для целей биржи с дисконтом</t>
  </si>
  <si>
    <t>13.09.18
дисконт, %</t>
  </si>
  <si>
    <t>Изменение</t>
  </si>
  <si>
    <t>14.09.18
дисконт, %</t>
  </si>
  <si>
    <t>Т+2</t>
  </si>
  <si>
    <t>Применяется ставка концентрации</t>
  </si>
  <si>
    <t>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</si>
</sst>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164" fontId="37" fillId="0" borderId="13" xfId="0" applyNumberFormat="1" applyFont="1" applyBorder="1" applyAlignment="1">
      <alignment vertical="top" wrapText="1"/>
    </xf>
    <xf numFmtId="164" fontId="37" fillId="0" borderId="14" xfId="0" applyNumberFormat="1" applyFont="1" applyBorder="1" applyAlignment="1">
      <alignment vertical="top" wrapText="1"/>
    </xf>
    <xf numFmtId="1" fontId="37" fillId="0" borderId="0" xfId="0" applyNumberFormat="1" applyFont="1" applyAlignment="1">
      <alignment/>
    </xf>
    <xf numFmtId="1" fontId="37" fillId="0" borderId="15" xfId="0" applyNumberFormat="1" applyFont="1" applyFill="1" applyBorder="1" applyAlignment="1">
      <alignment horizontal="right" vertical="top" wrapText="1"/>
    </xf>
    <xf numFmtId="1" fontId="37" fillId="0" borderId="16" xfId="0" applyNumberFormat="1" applyFont="1" applyFill="1" applyBorder="1" applyAlignment="1">
      <alignment horizontal="right" vertical="top" wrapText="1"/>
    </xf>
    <xf numFmtId="1" fontId="37" fillId="0" borderId="17" xfId="0" applyNumberFormat="1" applyFont="1" applyFill="1" applyBorder="1" applyAlignment="1">
      <alignment horizontal="center" vertical="top" wrapText="1"/>
    </xf>
    <xf numFmtId="1" fontId="37" fillId="0" borderId="13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18" xfId="0" applyNumberFormat="1" applyFont="1" applyFill="1" applyBorder="1" applyAlignment="1">
      <alignment horizontal="center" vertical="top" wrapText="1"/>
    </xf>
    <xf numFmtId="1" fontId="37" fillId="0" borderId="14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  <xf numFmtId="0" fontId="37" fillId="0" borderId="16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top" wrapText="1"/>
    </xf>
    <xf numFmtId="0" fontId="38" fillId="0" borderId="28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31">
        <v>43357</v>
      </c>
      <c r="B1" s="3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32" t="s">
        <v>62</v>
      </c>
      <c r="B2" s="33"/>
      <c r="C2" s="33"/>
      <c r="D2" s="33"/>
      <c r="E2" s="33"/>
      <c r="F2" s="33"/>
      <c r="G2" s="33"/>
      <c r="H2" s="33"/>
      <c r="I2" s="33"/>
      <c r="J2" s="1"/>
    </row>
    <row r="3" spans="1:10" ht="15.75" thickBot="1">
      <c r="A3" s="29" t="s">
        <v>1</v>
      </c>
      <c r="B3" s="29" t="s">
        <v>2</v>
      </c>
      <c r="C3" s="29" t="s">
        <v>4</v>
      </c>
      <c r="D3" s="29" t="s">
        <v>63</v>
      </c>
      <c r="E3" s="29" t="s">
        <v>64</v>
      </c>
      <c r="F3" s="34" t="s">
        <v>65</v>
      </c>
      <c r="G3" s="35"/>
      <c r="H3" s="36"/>
      <c r="I3" s="29" t="s">
        <v>69</v>
      </c>
      <c r="J3" s="29" t="s">
        <v>70</v>
      </c>
    </row>
    <row r="4" spans="1:10" ht="36.75" thickBot="1">
      <c r="A4" s="30"/>
      <c r="B4" s="30"/>
      <c r="C4" s="30"/>
      <c r="D4" s="30"/>
      <c r="E4" s="30"/>
      <c r="F4" s="8" t="s">
        <v>66</v>
      </c>
      <c r="G4" s="8" t="s">
        <v>67</v>
      </c>
      <c r="H4" s="8" t="s">
        <v>68</v>
      </c>
      <c r="I4" s="30"/>
      <c r="J4" s="30"/>
    </row>
    <row r="5" spans="1:12" ht="15">
      <c r="A5" s="2">
        <v>1</v>
      </c>
      <c r="B5" s="2" t="s">
        <v>71</v>
      </c>
      <c r="C5" s="2" t="s">
        <v>72</v>
      </c>
      <c r="D5" s="2">
        <v>3</v>
      </c>
      <c r="E5" s="9">
        <v>8.2063</v>
      </c>
      <c r="F5" s="9">
        <v>99.9326</v>
      </c>
      <c r="G5" s="9">
        <v>99.9326</v>
      </c>
      <c r="H5" s="9">
        <v>96.9346</v>
      </c>
      <c r="I5" s="9">
        <v>99.9102</v>
      </c>
      <c r="J5" s="9"/>
      <c r="L5" s="11"/>
    </row>
    <row r="6" spans="1:12" ht="15">
      <c r="A6" s="2">
        <v>2</v>
      </c>
      <c r="B6" s="2" t="s">
        <v>73</v>
      </c>
      <c r="C6" s="2" t="s">
        <v>74</v>
      </c>
      <c r="D6" s="2">
        <v>4</v>
      </c>
      <c r="E6" s="9">
        <v>8.208</v>
      </c>
      <c r="F6" s="9">
        <v>99.9101</v>
      </c>
      <c r="G6" s="9">
        <v>99.9101</v>
      </c>
      <c r="H6" s="9">
        <v>96.9128</v>
      </c>
      <c r="I6" s="9">
        <v>99.8878</v>
      </c>
      <c r="J6" s="9"/>
      <c r="L6" s="11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9">
        <v>8.2097</v>
      </c>
      <c r="F7" s="9">
        <v>99.8877</v>
      </c>
      <c r="G7" s="9">
        <v>99.8877</v>
      </c>
      <c r="H7" s="9">
        <v>96.8911</v>
      </c>
      <c r="I7" s="9">
        <v>99.8653</v>
      </c>
      <c r="J7" s="9"/>
      <c r="L7" s="11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9">
        <v>8.2114</v>
      </c>
      <c r="F8" s="9">
        <v>99.8652</v>
      </c>
      <c r="G8" s="9">
        <v>99.8652</v>
      </c>
      <c r="H8" s="9">
        <v>96.8692</v>
      </c>
      <c r="I8" s="9"/>
      <c r="J8" s="9"/>
      <c r="L8" s="11"/>
    </row>
    <row r="9" spans="1:12" ht="15">
      <c r="A9" s="2">
        <v>5</v>
      </c>
      <c r="B9" s="2" t="s">
        <v>79</v>
      </c>
      <c r="C9" s="2" t="s">
        <v>80</v>
      </c>
      <c r="D9" s="2">
        <v>5</v>
      </c>
      <c r="E9" s="9">
        <v>8.2097</v>
      </c>
      <c r="F9" s="9">
        <v>99.8877</v>
      </c>
      <c r="G9" s="9">
        <v>99.8877</v>
      </c>
      <c r="H9" s="9">
        <v>96.8911</v>
      </c>
      <c r="I9" s="9">
        <v>99.8653</v>
      </c>
      <c r="J9" s="9"/>
      <c r="L9" s="11"/>
    </row>
    <row r="10" spans="1:12" ht="15">
      <c r="A10" s="2">
        <v>6</v>
      </c>
      <c r="B10" s="2" t="s">
        <v>81</v>
      </c>
      <c r="C10" s="2" t="s">
        <v>82</v>
      </c>
      <c r="D10" s="2">
        <v>12</v>
      </c>
      <c r="E10" s="9">
        <v>8.2215</v>
      </c>
      <c r="F10" s="9">
        <v>99.7304</v>
      </c>
      <c r="G10" s="9">
        <v>99.7304</v>
      </c>
      <c r="H10" s="9">
        <v>96.7385</v>
      </c>
      <c r="I10" s="9">
        <v>99.7083</v>
      </c>
      <c r="J10" s="9"/>
      <c r="L10" s="11"/>
    </row>
    <row r="11" spans="1:12" ht="15">
      <c r="A11" s="2">
        <v>7</v>
      </c>
      <c r="B11" s="2" t="s">
        <v>83</v>
      </c>
      <c r="C11" s="2" t="s">
        <v>84</v>
      </c>
      <c r="D11" s="2">
        <v>19</v>
      </c>
      <c r="E11" s="9">
        <v>8.2333</v>
      </c>
      <c r="F11" s="9">
        <v>99.5732</v>
      </c>
      <c r="G11" s="9">
        <v>99.5732</v>
      </c>
      <c r="H11" s="9">
        <v>96.586</v>
      </c>
      <c r="I11" s="9">
        <v>99.5513</v>
      </c>
      <c r="J11" s="9"/>
      <c r="L11" s="11"/>
    </row>
    <row r="12" spans="1:12" ht="15">
      <c r="A12" s="2">
        <v>8</v>
      </c>
      <c r="B12" s="2" t="s">
        <v>85</v>
      </c>
      <c r="C12" s="2" t="s">
        <v>86</v>
      </c>
      <c r="D12" s="2">
        <v>26</v>
      </c>
      <c r="E12" s="9">
        <v>8.245</v>
      </c>
      <c r="F12" s="9">
        <v>99.4161</v>
      </c>
      <c r="G12" s="9">
        <v>99.4161</v>
      </c>
      <c r="H12" s="9">
        <v>96.4336</v>
      </c>
      <c r="I12" s="9">
        <v>99.3944</v>
      </c>
      <c r="J12" s="9"/>
      <c r="L12" s="11"/>
    </row>
    <row r="13" spans="1:12" ht="15">
      <c r="A13" s="2">
        <v>9</v>
      </c>
      <c r="B13" s="2" t="s">
        <v>87</v>
      </c>
      <c r="C13" s="2" t="s">
        <v>88</v>
      </c>
      <c r="D13" s="2">
        <v>35</v>
      </c>
      <c r="E13" s="9">
        <v>8.2601</v>
      </c>
      <c r="F13" s="9">
        <v>99.2142</v>
      </c>
      <c r="G13" s="9">
        <v>99.2142</v>
      </c>
      <c r="H13" s="9">
        <v>96.2378</v>
      </c>
      <c r="I13" s="9">
        <v>99.1928</v>
      </c>
      <c r="J13" s="9"/>
      <c r="L13" s="11"/>
    </row>
    <row r="14" spans="1:12" ht="15">
      <c r="A14" s="2">
        <v>10</v>
      </c>
      <c r="B14" s="2" t="s">
        <v>89</v>
      </c>
      <c r="C14" s="2" t="s">
        <v>90</v>
      </c>
      <c r="D14" s="2">
        <v>63</v>
      </c>
      <c r="E14" s="9">
        <v>8.3064</v>
      </c>
      <c r="F14" s="9">
        <v>98.5866</v>
      </c>
      <c r="G14" s="9">
        <v>98.5866</v>
      </c>
      <c r="H14" s="9">
        <v>95.629</v>
      </c>
      <c r="I14" s="9">
        <v>98.5665</v>
      </c>
      <c r="J14" s="9"/>
      <c r="L14" s="11"/>
    </row>
    <row r="15" spans="1:12" ht="15">
      <c r="A15" s="2">
        <v>11</v>
      </c>
      <c r="B15" s="2" t="s">
        <v>91</v>
      </c>
      <c r="C15" s="2" t="s">
        <v>92</v>
      </c>
      <c r="D15" s="2">
        <v>14</v>
      </c>
      <c r="E15" s="9">
        <v>8.2249</v>
      </c>
      <c r="F15" s="9">
        <v>99.6855</v>
      </c>
      <c r="G15" s="9">
        <v>99.6855</v>
      </c>
      <c r="H15" s="9">
        <v>96.6949</v>
      </c>
      <c r="I15" s="9">
        <v>99.6634</v>
      </c>
      <c r="J15" s="9"/>
      <c r="L15" s="11"/>
    </row>
    <row r="16" spans="1:12" ht="15">
      <c r="A16" s="2">
        <v>12</v>
      </c>
      <c r="B16" s="2" t="s">
        <v>93</v>
      </c>
      <c r="C16" s="2" t="s">
        <v>94</v>
      </c>
      <c r="D16" s="2">
        <v>42</v>
      </c>
      <c r="E16" s="9">
        <v>8.2717</v>
      </c>
      <c r="F16" s="9">
        <v>99.0572</v>
      </c>
      <c r="G16" s="9">
        <v>99.0572</v>
      </c>
      <c r="H16" s="9">
        <v>96.0855</v>
      </c>
      <c r="I16" s="9">
        <v>99.0361</v>
      </c>
      <c r="J16" s="9"/>
      <c r="L16" s="11"/>
    </row>
    <row r="17" spans="1:12" ht="15">
      <c r="A17" s="2">
        <v>13</v>
      </c>
      <c r="B17" s="2" t="s">
        <v>95</v>
      </c>
      <c r="C17" s="2" t="s">
        <v>96</v>
      </c>
      <c r="D17" s="2">
        <v>70</v>
      </c>
      <c r="E17" s="9">
        <v>8.3179</v>
      </c>
      <c r="F17" s="9">
        <v>98.4298</v>
      </c>
      <c r="G17" s="9">
        <v>98.4298</v>
      </c>
      <c r="H17" s="9">
        <v>95.4769</v>
      </c>
      <c r="I17" s="9">
        <v>98.4102</v>
      </c>
      <c r="J17" s="9"/>
      <c r="L17" s="11"/>
    </row>
    <row r="18" spans="1:12" ht="15">
      <c r="A18" s="2">
        <v>14</v>
      </c>
      <c r="B18" s="2" t="s">
        <v>97</v>
      </c>
      <c r="C18" s="2" t="s">
        <v>98</v>
      </c>
      <c r="D18" s="2">
        <v>105</v>
      </c>
      <c r="E18" s="9">
        <v>8.3747</v>
      </c>
      <c r="F18" s="9">
        <v>97.6475</v>
      </c>
      <c r="G18" s="9">
        <v>97.6475</v>
      </c>
      <c r="H18" s="9">
        <v>94.7181</v>
      </c>
      <c r="I18" s="9">
        <v>97.6304</v>
      </c>
      <c r="J18" s="9"/>
      <c r="L18" s="11"/>
    </row>
    <row r="19" spans="1:12" ht="15">
      <c r="A19" s="2">
        <v>15</v>
      </c>
      <c r="B19" s="2" t="s">
        <v>99</v>
      </c>
      <c r="C19" s="2" t="s">
        <v>100</v>
      </c>
      <c r="D19" s="2">
        <v>133</v>
      </c>
      <c r="E19" s="9">
        <v>8.4194</v>
      </c>
      <c r="F19" s="9">
        <v>97.0234</v>
      </c>
      <c r="G19" s="9">
        <v>97.0234</v>
      </c>
      <c r="H19" s="9">
        <v>94.1127</v>
      </c>
      <c r="I19" s="9">
        <v>97.0087</v>
      </c>
      <c r="J19" s="9"/>
      <c r="L19" s="11"/>
    </row>
    <row r="20" spans="1:12" ht="15">
      <c r="A20" s="2">
        <v>16</v>
      </c>
      <c r="B20" s="2" t="s">
        <v>101</v>
      </c>
      <c r="C20" s="2" t="s">
        <v>102</v>
      </c>
      <c r="D20" s="2">
        <v>161</v>
      </c>
      <c r="E20" s="9">
        <v>8.4635</v>
      </c>
      <c r="F20" s="9">
        <v>96.4011</v>
      </c>
      <c r="G20" s="9">
        <v>96.4011</v>
      </c>
      <c r="H20" s="9">
        <v>93.5091</v>
      </c>
      <c r="I20" s="9">
        <v>96.3892</v>
      </c>
      <c r="J20" s="9"/>
      <c r="L20" s="11"/>
    </row>
    <row r="21" spans="1:12" ht="15">
      <c r="A21" s="2">
        <v>17</v>
      </c>
      <c r="B21" s="2" t="s">
        <v>103</v>
      </c>
      <c r="C21" s="2" t="s">
        <v>104</v>
      </c>
      <c r="D21" s="2">
        <v>28</v>
      </c>
      <c r="E21" s="9">
        <v>8.2484</v>
      </c>
      <c r="F21" s="9">
        <v>99.3712</v>
      </c>
      <c r="G21" s="9">
        <v>99.3712</v>
      </c>
      <c r="H21" s="9">
        <v>96.3901</v>
      </c>
      <c r="I21" s="9">
        <v>99.3496</v>
      </c>
      <c r="J21" s="9"/>
      <c r="L21" s="11"/>
    </row>
    <row r="22" spans="1:12" ht="15">
      <c r="A22" s="2">
        <v>18</v>
      </c>
      <c r="B22" s="2" t="s">
        <v>105</v>
      </c>
      <c r="C22" s="2" t="s">
        <v>106</v>
      </c>
      <c r="D22" s="2">
        <v>33</v>
      </c>
      <c r="E22" s="9">
        <v>8.2567</v>
      </c>
      <c r="F22" s="9">
        <v>99.259</v>
      </c>
      <c r="G22" s="9">
        <v>99.259</v>
      </c>
      <c r="H22" s="9">
        <v>96.2812</v>
      </c>
      <c r="I22" s="9">
        <v>99.2376</v>
      </c>
      <c r="J22" s="9"/>
      <c r="L22" s="11"/>
    </row>
    <row r="23" spans="1:12" ht="15">
      <c r="A23" s="2">
        <v>19</v>
      </c>
      <c r="B23" s="2" t="s">
        <v>107</v>
      </c>
      <c r="C23" s="2" t="s">
        <v>108</v>
      </c>
      <c r="D23" s="2">
        <v>40</v>
      </c>
      <c r="E23" s="9">
        <v>8.2684</v>
      </c>
      <c r="F23" s="9">
        <v>99.102</v>
      </c>
      <c r="G23" s="9">
        <v>99.102</v>
      </c>
      <c r="H23" s="9">
        <v>96.1289</v>
      </c>
      <c r="I23" s="9">
        <v>99.0808</v>
      </c>
      <c r="J23" s="9"/>
      <c r="L23" s="11"/>
    </row>
    <row r="24" spans="1:12" ht="15">
      <c r="A24" s="2">
        <v>20</v>
      </c>
      <c r="B24" s="2" t="s">
        <v>109</v>
      </c>
      <c r="C24" s="2" t="s">
        <v>110</v>
      </c>
      <c r="D24" s="2">
        <v>49</v>
      </c>
      <c r="E24" s="9">
        <v>8.2833</v>
      </c>
      <c r="F24" s="9">
        <v>98.9002</v>
      </c>
      <c r="G24" s="9">
        <v>98.9002</v>
      </c>
      <c r="H24" s="9">
        <v>95.9332</v>
      </c>
      <c r="I24" s="9">
        <v>98.8795</v>
      </c>
      <c r="J24" s="9"/>
      <c r="L24" s="11"/>
    </row>
    <row r="25" spans="1:12" ht="15">
      <c r="A25" s="2">
        <v>21</v>
      </c>
      <c r="B25" s="2" t="s">
        <v>111</v>
      </c>
      <c r="C25" s="2" t="s">
        <v>112</v>
      </c>
      <c r="D25" s="2">
        <v>56</v>
      </c>
      <c r="E25" s="9">
        <v>8.2949</v>
      </c>
      <c r="F25" s="9">
        <v>98.7434</v>
      </c>
      <c r="G25" s="9">
        <v>98.7434</v>
      </c>
      <c r="H25" s="9">
        <v>95.7811</v>
      </c>
      <c r="I25" s="9">
        <v>98.7229</v>
      </c>
      <c r="J25" s="9"/>
      <c r="L25" s="11"/>
    </row>
    <row r="26" spans="1:12" ht="15">
      <c r="A26" s="2">
        <v>22</v>
      </c>
      <c r="B26" s="2" t="s">
        <v>113</v>
      </c>
      <c r="C26" s="2" t="s">
        <v>114</v>
      </c>
      <c r="D26" s="2">
        <v>68</v>
      </c>
      <c r="E26" s="9">
        <v>8.3146</v>
      </c>
      <c r="F26" s="9">
        <v>98.4746</v>
      </c>
      <c r="G26" s="9">
        <v>98.4746</v>
      </c>
      <c r="H26" s="9">
        <v>95.5204</v>
      </c>
      <c r="I26" s="9">
        <v>98.4549</v>
      </c>
      <c r="J26" s="9"/>
      <c r="L26" s="11"/>
    </row>
    <row r="27" spans="1:12" ht="15">
      <c r="A27" s="2">
        <v>23</v>
      </c>
      <c r="B27" s="2" t="s">
        <v>115</v>
      </c>
      <c r="C27" s="2" t="s">
        <v>116</v>
      </c>
      <c r="D27" s="2">
        <v>76</v>
      </c>
      <c r="E27" s="9">
        <v>8.3277</v>
      </c>
      <c r="F27" s="9">
        <v>98.2956</v>
      </c>
      <c r="G27" s="9">
        <v>98.2956</v>
      </c>
      <c r="H27" s="9">
        <v>95.3467</v>
      </c>
      <c r="I27" s="9">
        <v>98.2763</v>
      </c>
      <c r="J27" s="9"/>
      <c r="L27" s="11"/>
    </row>
    <row r="28" spans="1:12" ht="15">
      <c r="A28" s="2">
        <v>24</v>
      </c>
      <c r="B28" s="2" t="s">
        <v>117</v>
      </c>
      <c r="C28" s="2" t="s">
        <v>118</v>
      </c>
      <c r="D28" s="2">
        <v>84</v>
      </c>
      <c r="E28" s="9">
        <v>8.3407</v>
      </c>
      <c r="F28" s="9">
        <v>98.1166</v>
      </c>
      <c r="G28" s="9">
        <v>98.1166</v>
      </c>
      <c r="H28" s="9">
        <v>95.1731</v>
      </c>
      <c r="I28" s="9">
        <v>98.0979</v>
      </c>
      <c r="J28" s="9"/>
      <c r="L28" s="11"/>
    </row>
    <row r="29" spans="1:12" ht="15">
      <c r="A29" s="2">
        <v>25</v>
      </c>
      <c r="B29" s="2" t="s">
        <v>119</v>
      </c>
      <c r="C29" s="2" t="s">
        <v>120</v>
      </c>
      <c r="D29" s="2">
        <v>105</v>
      </c>
      <c r="E29" s="9">
        <v>8.3747</v>
      </c>
      <c r="F29" s="9">
        <v>97.6475</v>
      </c>
      <c r="G29" s="9">
        <v>97.6475</v>
      </c>
      <c r="H29" s="9">
        <v>94.7181</v>
      </c>
      <c r="I29" s="9">
        <v>97.6304</v>
      </c>
      <c r="J29" s="9"/>
      <c r="L29" s="11"/>
    </row>
    <row r="30" spans="1:12" ht="15">
      <c r="A30" s="2">
        <v>26</v>
      </c>
      <c r="B30" s="2" t="s">
        <v>121</v>
      </c>
      <c r="C30" s="2" t="s">
        <v>122</v>
      </c>
      <c r="D30" s="2">
        <v>126</v>
      </c>
      <c r="E30" s="9">
        <v>8.4083</v>
      </c>
      <c r="F30" s="9">
        <v>97.1793</v>
      </c>
      <c r="G30" s="9">
        <v>97.1793</v>
      </c>
      <c r="H30" s="9">
        <v>94.2639</v>
      </c>
      <c r="I30" s="9">
        <v>97.1639</v>
      </c>
      <c r="J30" s="9"/>
      <c r="L30" s="11"/>
    </row>
    <row r="31" spans="1:12" ht="15">
      <c r="A31" s="2">
        <v>27</v>
      </c>
      <c r="B31" s="2" t="s">
        <v>123</v>
      </c>
      <c r="C31" s="2" t="s">
        <v>124</v>
      </c>
      <c r="D31" s="2">
        <v>147</v>
      </c>
      <c r="E31" s="9">
        <v>8.4415</v>
      </c>
      <c r="F31" s="9">
        <v>96.7121</v>
      </c>
      <c r="G31" s="9">
        <v>96.7121</v>
      </c>
      <c r="H31" s="9">
        <v>93.8107</v>
      </c>
      <c r="I31" s="9">
        <v>96.6987</v>
      </c>
      <c r="J31" s="9"/>
      <c r="L31" s="11"/>
    </row>
    <row r="32" spans="1:12" ht="15">
      <c r="A32" s="2">
        <v>28</v>
      </c>
      <c r="B32" s="2" t="s">
        <v>125</v>
      </c>
      <c r="C32" s="2" t="s">
        <v>126</v>
      </c>
      <c r="D32" s="2">
        <v>152</v>
      </c>
      <c r="E32" s="9">
        <v>8.4494</v>
      </c>
      <c r="F32" s="9">
        <v>96.6009</v>
      </c>
      <c r="G32" s="9">
        <v>96.6009</v>
      </c>
      <c r="H32" s="9">
        <v>93.7029</v>
      </c>
      <c r="I32" s="9">
        <v>96.5881</v>
      </c>
      <c r="J32" s="9"/>
      <c r="L32" s="11"/>
    </row>
    <row r="33" spans="1:12" ht="15">
      <c r="A33" s="2">
        <v>29</v>
      </c>
      <c r="B33" s="2" t="s">
        <v>127</v>
      </c>
      <c r="C33" s="2" t="s">
        <v>128</v>
      </c>
      <c r="D33" s="2">
        <v>182</v>
      </c>
      <c r="E33" s="9">
        <v>8.496</v>
      </c>
      <c r="F33" s="9">
        <v>95.9358</v>
      </c>
      <c r="G33" s="9">
        <v>95.9358</v>
      </c>
      <c r="H33" s="9">
        <v>93.0577</v>
      </c>
      <c r="I33" s="9">
        <v>95.9263</v>
      </c>
      <c r="J33" s="9"/>
      <c r="L33" s="11"/>
    </row>
    <row r="34" spans="1:12" ht="15">
      <c r="A34" s="2">
        <v>30</v>
      </c>
      <c r="B34" s="2" t="s">
        <v>129</v>
      </c>
      <c r="C34" s="2" t="s">
        <v>130</v>
      </c>
      <c r="D34" s="2">
        <v>203</v>
      </c>
      <c r="E34" s="9">
        <v>8.5268</v>
      </c>
      <c r="F34" s="9">
        <v>95.4724</v>
      </c>
      <c r="G34" s="9">
        <v>95.4724</v>
      </c>
      <c r="H34" s="9">
        <v>92.6082</v>
      </c>
      <c r="I34" s="9">
        <v>95.4653</v>
      </c>
      <c r="J34" s="9"/>
      <c r="L34" s="11"/>
    </row>
    <row r="35" spans="1:12" ht="15">
      <c r="A35" s="2">
        <v>31</v>
      </c>
      <c r="B35" s="2" t="s">
        <v>131</v>
      </c>
      <c r="C35" s="2" t="s">
        <v>132</v>
      </c>
      <c r="D35" s="2">
        <v>238</v>
      </c>
      <c r="E35" s="9">
        <v>8.5764</v>
      </c>
      <c r="F35" s="9">
        <v>94.7039</v>
      </c>
      <c r="G35" s="9">
        <v>94.7039</v>
      </c>
      <c r="H35" s="9">
        <v>91.8628</v>
      </c>
      <c r="I35" s="9">
        <v>94.7011</v>
      </c>
      <c r="J35" s="9"/>
      <c r="L35" s="11"/>
    </row>
    <row r="36" spans="1:12" ht="15">
      <c r="A36" s="2">
        <v>32</v>
      </c>
      <c r="B36" s="2" t="s">
        <v>133</v>
      </c>
      <c r="C36" s="2" t="s">
        <v>134</v>
      </c>
      <c r="D36" s="2">
        <v>266</v>
      </c>
      <c r="E36" s="9">
        <v>8.6149</v>
      </c>
      <c r="F36" s="9">
        <v>94.0926</v>
      </c>
      <c r="G36" s="9">
        <v>94.0926</v>
      </c>
      <c r="H36" s="9">
        <v>91.2698</v>
      </c>
      <c r="I36" s="9">
        <v>94.0936</v>
      </c>
      <c r="J36" s="9"/>
      <c r="L36" s="11"/>
    </row>
    <row r="37" spans="1:12" ht="15">
      <c r="A37" s="2">
        <v>33</v>
      </c>
      <c r="B37" s="2" t="s">
        <v>135</v>
      </c>
      <c r="C37" s="2" t="s">
        <v>136</v>
      </c>
      <c r="D37" s="2">
        <v>301</v>
      </c>
      <c r="E37" s="9">
        <v>8.6612</v>
      </c>
      <c r="F37" s="9">
        <v>93.3336</v>
      </c>
      <c r="G37" s="9">
        <v>93.3336</v>
      </c>
      <c r="H37" s="9">
        <v>90.5336</v>
      </c>
      <c r="I37" s="9">
        <v>93.3396</v>
      </c>
      <c r="J37" s="9"/>
      <c r="L37" s="11"/>
    </row>
    <row r="38" spans="1:12" ht="15">
      <c r="A38" s="2">
        <v>34</v>
      </c>
      <c r="B38" s="2" t="s">
        <v>137</v>
      </c>
      <c r="C38" s="2" t="s">
        <v>138</v>
      </c>
      <c r="D38" s="2">
        <v>329</v>
      </c>
      <c r="E38" s="9">
        <v>8.6969</v>
      </c>
      <c r="F38" s="9">
        <v>92.7307</v>
      </c>
      <c r="G38" s="9">
        <v>92.7307</v>
      </c>
      <c r="H38" s="9">
        <v>89.9488</v>
      </c>
      <c r="I38" s="9">
        <v>92.7409</v>
      </c>
      <c r="J38" s="9"/>
      <c r="L38" s="11"/>
    </row>
    <row r="39" spans="1:12" ht="15.75" thickBot="1">
      <c r="A39" s="3">
        <v>35</v>
      </c>
      <c r="B39" s="3" t="s">
        <v>139</v>
      </c>
      <c r="C39" s="3" t="s">
        <v>140</v>
      </c>
      <c r="D39" s="3">
        <v>357</v>
      </c>
      <c r="E39" s="10">
        <v>8.7314</v>
      </c>
      <c r="F39" s="10">
        <v>92.1319</v>
      </c>
      <c r="G39" s="10">
        <v>92.1319</v>
      </c>
      <c r="H39" s="10">
        <v>89.3679</v>
      </c>
      <c r="I39" s="10">
        <v>92.1462</v>
      </c>
      <c r="J39" s="10"/>
      <c r="L39" s="11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4" bestFit="1" customWidth="1"/>
    <col min="11" max="11" width="10.00390625" style="14" bestFit="1" customWidth="1"/>
    <col min="12" max="13" width="14.7109375" style="0" customWidth="1"/>
  </cols>
  <sheetData>
    <row r="1" spans="1:13" ht="15">
      <c r="A1" s="31">
        <v>43357</v>
      </c>
      <c r="B1" s="31"/>
      <c r="C1" s="1"/>
      <c r="D1" s="1"/>
      <c r="E1" s="1"/>
      <c r="F1" s="1"/>
      <c r="G1" s="1"/>
      <c r="H1" s="1"/>
      <c r="L1" s="1"/>
      <c r="M1" s="1"/>
    </row>
    <row r="2" spans="1:13" ht="15.75" thickBot="1">
      <c r="A2" s="32" t="s">
        <v>0</v>
      </c>
      <c r="B2" s="33"/>
      <c r="C2" s="33"/>
      <c r="D2" s="33"/>
      <c r="E2" s="33"/>
      <c r="F2" s="33"/>
      <c r="G2" s="33"/>
      <c r="H2" s="33"/>
      <c r="L2" s="1"/>
      <c r="M2" s="1"/>
    </row>
    <row r="3" spans="1:13" ht="15.75" customHeight="1" thickBo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34" t="s">
        <v>6</v>
      </c>
      <c r="G3" s="35"/>
      <c r="H3" s="36"/>
      <c r="I3" s="38" t="s">
        <v>144</v>
      </c>
      <c r="J3" s="38" t="s">
        <v>142</v>
      </c>
      <c r="K3" s="38" t="s">
        <v>143</v>
      </c>
      <c r="L3" s="43" t="s">
        <v>145</v>
      </c>
      <c r="M3" s="29" t="s">
        <v>146</v>
      </c>
    </row>
    <row r="4" spans="1:13" ht="15">
      <c r="A4" s="37"/>
      <c r="B4" s="37"/>
      <c r="C4" s="37"/>
      <c r="D4" s="37"/>
      <c r="E4" s="37"/>
      <c r="F4" s="29" t="s">
        <v>7</v>
      </c>
      <c r="G4" s="29" t="s">
        <v>141</v>
      </c>
      <c r="H4" s="41" t="s">
        <v>8</v>
      </c>
      <c r="I4" s="39"/>
      <c r="J4" s="39"/>
      <c r="K4" s="39"/>
      <c r="L4" s="44"/>
      <c r="M4" s="37"/>
    </row>
    <row r="5" spans="1:13" ht="15.75" thickBot="1">
      <c r="A5" s="30"/>
      <c r="B5" s="30"/>
      <c r="C5" s="30"/>
      <c r="D5" s="30"/>
      <c r="E5" s="30"/>
      <c r="F5" s="30"/>
      <c r="G5" s="30"/>
      <c r="H5" s="42"/>
      <c r="I5" s="40"/>
      <c r="J5" s="40"/>
      <c r="K5" s="40"/>
      <c r="L5" s="45"/>
      <c r="M5" s="37"/>
    </row>
    <row r="6" spans="1:13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39104.51</v>
      </c>
      <c r="G6" s="4">
        <v>25417.93</v>
      </c>
      <c r="H6" s="12">
        <v>39999.55</v>
      </c>
      <c r="I6" s="15">
        <f aca="true" t="shared" si="0" ref="I6:I18">(F6-G6)/F6*100</f>
        <v>35.000003835874686</v>
      </c>
      <c r="J6" s="16">
        <v>34.99999374992969</v>
      </c>
      <c r="K6" s="17">
        <f>I6-J6</f>
        <v>1.0085944992965779E-05</v>
      </c>
      <c r="L6" s="26" t="s">
        <v>147</v>
      </c>
      <c r="M6" s="25" t="s">
        <v>147</v>
      </c>
    </row>
    <row r="7" spans="1:13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256.01</v>
      </c>
      <c r="G7" s="4">
        <v>128.01</v>
      </c>
      <c r="H7" s="12">
        <v>257.49</v>
      </c>
      <c r="I7" s="18">
        <f t="shared" si="0"/>
        <v>49.998046951290966</v>
      </c>
      <c r="J7" s="19">
        <v>49.99805817701659</v>
      </c>
      <c r="K7" s="20">
        <f aca="true" t="shared" si="1" ref="K7:K20">I7-J7</f>
        <v>-1.1225725621955007E-05</v>
      </c>
      <c r="L7" s="27" t="s">
        <v>147</v>
      </c>
      <c r="M7" s="6" t="s">
        <v>147</v>
      </c>
    </row>
    <row r="8" spans="1:13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2389.84</v>
      </c>
      <c r="G8" s="4">
        <v>1672.89</v>
      </c>
      <c r="H8" s="12">
        <v>2245.11</v>
      </c>
      <c r="I8" s="18">
        <f t="shared" si="0"/>
        <v>29.999916312389114</v>
      </c>
      <c r="J8" s="19">
        <v>29.99986637625774</v>
      </c>
      <c r="K8" s="20">
        <f t="shared" si="1"/>
        <v>4.9936131375716286E-05</v>
      </c>
      <c r="L8" s="27" t="s">
        <v>147</v>
      </c>
      <c r="M8" s="6"/>
    </row>
    <row r="9" spans="1:13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94.05</v>
      </c>
      <c r="G9" s="4">
        <v>65.84</v>
      </c>
      <c r="H9" s="12">
        <v>94.88</v>
      </c>
      <c r="I9" s="18">
        <f t="shared" si="0"/>
        <v>29.9946836788942</v>
      </c>
      <c r="J9" s="19">
        <v>29.99578414839797</v>
      </c>
      <c r="K9" s="20">
        <f t="shared" si="1"/>
        <v>-0.0011004695037684087</v>
      </c>
      <c r="L9" s="27" t="s">
        <v>147</v>
      </c>
      <c r="M9" s="6" t="s">
        <v>147</v>
      </c>
    </row>
    <row r="10" spans="1:13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1632.89</v>
      </c>
      <c r="G10" s="4">
        <v>1143.02</v>
      </c>
      <c r="H10" s="12">
        <v>1632.89</v>
      </c>
      <c r="I10" s="18">
        <f t="shared" si="0"/>
        <v>30.000183723337155</v>
      </c>
      <c r="J10" s="19">
        <v>30.000183723337155</v>
      </c>
      <c r="K10" s="20">
        <f t="shared" si="1"/>
        <v>0</v>
      </c>
      <c r="L10" s="27" t="s">
        <v>147</v>
      </c>
      <c r="M10" s="6" t="s">
        <v>147</v>
      </c>
    </row>
    <row r="11" spans="1:13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1498.4</v>
      </c>
      <c r="G11" s="4">
        <v>1048.88</v>
      </c>
      <c r="H11" s="12">
        <v>1490.87</v>
      </c>
      <c r="I11" s="18">
        <f t="shared" si="0"/>
        <v>30</v>
      </c>
      <c r="J11" s="19">
        <v>29.9999329250706</v>
      </c>
      <c r="K11" s="20">
        <f t="shared" si="1"/>
        <v>6.70749294009454E-05</v>
      </c>
      <c r="L11" s="27" t="s">
        <v>147</v>
      </c>
      <c r="M11" s="6" t="s">
        <v>147</v>
      </c>
    </row>
    <row r="12" spans="1:13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30000.76</v>
      </c>
      <c r="G12" s="4">
        <v>21000.53</v>
      </c>
      <c r="H12" s="12">
        <v>30402.48</v>
      </c>
      <c r="I12" s="18">
        <f t="shared" si="0"/>
        <v>30.000006666497782</v>
      </c>
      <c r="J12" s="19">
        <v>29.99998684317858</v>
      </c>
      <c r="K12" s="20">
        <f t="shared" si="1"/>
        <v>1.9823319203027268E-05</v>
      </c>
      <c r="L12" s="27" t="s">
        <v>147</v>
      </c>
      <c r="M12" s="6" t="s">
        <v>147</v>
      </c>
    </row>
    <row r="13" spans="1:13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12980.63</v>
      </c>
      <c r="G13" s="4">
        <v>8307.6</v>
      </c>
      <c r="H13" s="12">
        <v>12980.63</v>
      </c>
      <c r="I13" s="18">
        <f t="shared" si="0"/>
        <v>36.00002465211627</v>
      </c>
      <c r="J13" s="19">
        <v>36.00002465211627</v>
      </c>
      <c r="K13" s="20">
        <f t="shared" si="1"/>
        <v>0</v>
      </c>
      <c r="L13" s="27" t="s">
        <v>147</v>
      </c>
      <c r="M13" s="6" t="s">
        <v>147</v>
      </c>
    </row>
    <row r="14" spans="1:13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1327</v>
      </c>
      <c r="G14" s="4">
        <v>928.9</v>
      </c>
      <c r="H14" s="12">
        <v>1316.05</v>
      </c>
      <c r="I14" s="18">
        <f t="shared" si="0"/>
        <v>30.000000000000004</v>
      </c>
      <c r="J14" s="19">
        <v>29.999620075225103</v>
      </c>
      <c r="K14" s="20">
        <f t="shared" si="1"/>
        <v>0.00037992477490078613</v>
      </c>
      <c r="L14" s="27" t="s">
        <v>147</v>
      </c>
      <c r="M14" s="6" t="s">
        <v>147</v>
      </c>
    </row>
    <row r="15" spans="1:13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12690.89</v>
      </c>
      <c r="G15" s="4">
        <v>8883.62</v>
      </c>
      <c r="H15" s="12">
        <v>12690.89</v>
      </c>
      <c r="I15" s="18">
        <f t="shared" si="0"/>
        <v>30.00002363900403</v>
      </c>
      <c r="J15" s="19">
        <v>30.00002363900403</v>
      </c>
      <c r="K15" s="20">
        <f t="shared" si="1"/>
        <v>0</v>
      </c>
      <c r="L15" s="27" t="s">
        <v>147</v>
      </c>
      <c r="M15" s="6"/>
    </row>
    <row r="16" spans="1:13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584.37</v>
      </c>
      <c r="G16" s="4">
        <v>409.06</v>
      </c>
      <c r="H16" s="12">
        <v>566.1</v>
      </c>
      <c r="I16" s="18">
        <f t="shared" si="0"/>
        <v>29.99982887554118</v>
      </c>
      <c r="J16" s="19">
        <v>30.000000000000004</v>
      </c>
      <c r="K16" s="20">
        <f t="shared" si="1"/>
        <v>-0.0001711244588236127</v>
      </c>
      <c r="L16" s="27" t="s">
        <v>147</v>
      </c>
      <c r="M16" s="6"/>
    </row>
    <row r="17" spans="1:13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834.79</v>
      </c>
      <c r="G17" s="4">
        <v>584.35</v>
      </c>
      <c r="H17" s="12">
        <v>807.81</v>
      </c>
      <c r="I17" s="18">
        <f t="shared" si="0"/>
        <v>30.000359371818057</v>
      </c>
      <c r="J17" s="19">
        <v>29.999628625543128</v>
      </c>
      <c r="K17" s="20">
        <f t="shared" si="1"/>
        <v>0.0007307462749288618</v>
      </c>
      <c r="L17" s="27" t="s">
        <v>147</v>
      </c>
      <c r="M17" s="6"/>
    </row>
    <row r="18" spans="1:13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964.53</v>
      </c>
      <c r="G18" s="4">
        <v>675.17</v>
      </c>
      <c r="H18" s="12">
        <v>924.86</v>
      </c>
      <c r="I18" s="18">
        <f t="shared" si="0"/>
        <v>30.000103677438755</v>
      </c>
      <c r="J18" s="19">
        <v>30.000216248945787</v>
      </c>
      <c r="K18" s="20">
        <f t="shared" si="1"/>
        <v>-0.00011257150703158914</v>
      </c>
      <c r="L18" s="27" t="s">
        <v>147</v>
      </c>
      <c r="M18" s="6"/>
    </row>
    <row r="19" spans="1:13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12">
        <v>0.21</v>
      </c>
      <c r="I19" s="18">
        <v>30</v>
      </c>
      <c r="J19" s="19">
        <v>30</v>
      </c>
      <c r="K19" s="20">
        <f t="shared" si="1"/>
        <v>0</v>
      </c>
      <c r="L19" s="27" t="s">
        <v>147</v>
      </c>
      <c r="M19" s="6"/>
    </row>
    <row r="20" spans="1:13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11300.41</v>
      </c>
      <c r="G20" s="5">
        <v>7910.29</v>
      </c>
      <c r="H20" s="13">
        <v>11669.67</v>
      </c>
      <c r="I20" s="21">
        <v>30</v>
      </c>
      <c r="J20" s="22">
        <v>30</v>
      </c>
      <c r="K20" s="23">
        <f t="shared" si="1"/>
        <v>0</v>
      </c>
      <c r="L20" s="28" t="s">
        <v>147</v>
      </c>
      <c r="M20" s="7"/>
    </row>
    <row r="21" spans="9:11" ht="15">
      <c r="I21" s="24"/>
      <c r="J21" s="24"/>
      <c r="K21" s="24"/>
    </row>
    <row r="22" spans="9:11" ht="15">
      <c r="I22" s="24"/>
      <c r="J22" s="24"/>
      <c r="K22" s="24"/>
    </row>
    <row r="23" spans="9:11" ht="15">
      <c r="I23" s="24"/>
      <c r="J23" s="24"/>
      <c r="K23" s="24"/>
    </row>
  </sheetData>
  <sheetProtection/>
  <mergeCells count="16">
    <mergeCell ref="L3:L5"/>
    <mergeCell ref="M3:M5"/>
    <mergeCell ref="A1:B1"/>
    <mergeCell ref="A2:H2"/>
    <mergeCell ref="A3:A5"/>
    <mergeCell ref="B3:B5"/>
    <mergeCell ref="C3:C5"/>
    <mergeCell ref="D3:D5"/>
    <mergeCell ref="K3:K5"/>
    <mergeCell ref="E3:E5"/>
    <mergeCell ref="F3:H3"/>
    <mergeCell ref="F4:F5"/>
    <mergeCell ref="G4:G5"/>
    <mergeCell ref="I3:I5"/>
    <mergeCell ref="J3:J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2018-09-14T02:29:12Z</dcterms:created>
  <dcterms:modified xsi:type="dcterms:W3CDTF">2018-09-14T02:50:31Z</dcterms:modified>
  <cp:category/>
  <cp:version/>
  <cp:contentType/>
  <cp:contentStatus/>
</cp:coreProperties>
</file>