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0545" activeTab="1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<sst xmlns="http://schemas.openxmlformats.org/spreadsheetml/2006/main" count="177" uniqueCount="157">
  <si>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</si>
  <si>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</si>
  <si>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</si>
  <si>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</si>
  <si>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</si>
  <si>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</si>
  <si>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</si>
  <si>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</si>
  <si>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</si>
  <si>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</si>
  <si>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</si>
  <si>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</si>
  <si>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</si>
  <si>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</si>
  <si>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</si>
  <si>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</si>
  <si>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</si>
  <si>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</si>
  <si>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</si>
  <si>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</si>
  <si>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</si>
  <si>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</si>
  <si>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</si>
  <si>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</si>
  <si>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</si>
  <si>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</si>
  <si>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</si>
  <si>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</si>
  <si>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</si>
  <si>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</si>
  <si>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</si>
  <si>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</si>
  <si>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</si>
  <si>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</si>
  <si>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</si>
  <si>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</si>
  <si>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</si>
  <si>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</si>
  <si>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</si>
  <si>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</si>
  <si>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</si>
  <si>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</si>
  <si>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</si>
  <si>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</si>
  <si>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</si>
  <si>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</si>
  <si>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</si>
  <si>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</si>
  <si>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</si>
  <si>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</si>
  <si>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</si>
  <si>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</si>
  <si>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</si>
  <si>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</si>
  <si>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</si>
  <si>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</si>
  <si>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</si>
  <si>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</si>
  <si>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</si>
  <si>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</si>
  <si>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</si>
  <si>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</si>
  <si>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</si>
  <si>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</si>
  <si>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</si>
  <si>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</si>
  <si>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</si>
  <si>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</si>
  <si>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</si>
  <si>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</si>
  <si>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</si>
  <si>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</si>
  <si>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</si>
  <si>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</si>
  <si>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</si>
  <si>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</si>
  <si>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</si>
  <si>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</si>
  <si>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</si>
  <si>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KZW1KD073297</t>
  </si>
  <si>
    <t>NTK007_2329</t>
  </si>
  <si>
    <t>KZW1KD073313</t>
  </si>
  <si>
    <t>NTK007_2331</t>
  </si>
  <si>
    <t>KZW1KD073321</t>
  </si>
  <si>
    <t>NTK007_2332</t>
  </si>
  <si>
    <t>KZW1KD073347</t>
  </si>
  <si>
    <t>NTK007_2334</t>
  </si>
  <si>
    <t>KZW1KD283110</t>
  </si>
  <si>
    <t>NTK028_2311</t>
  </si>
  <si>
    <t>KZW1KD283185</t>
  </si>
  <si>
    <t>NTK028_2318</t>
  </si>
  <si>
    <t>KZW1KD283235</t>
  </si>
  <si>
    <t>NTK028_2323</t>
  </si>
  <si>
    <t>KZW1KD283300</t>
  </si>
  <si>
    <t>NTK028_2330</t>
  </si>
  <si>
    <t>KZW1KD912742</t>
  </si>
  <si>
    <t>NTK091_2274</t>
  </si>
  <si>
    <t>KZW1KD913013</t>
  </si>
  <si>
    <t>NTK091_2301</t>
  </si>
  <si>
    <t>KZW1KD913336</t>
  </si>
  <si>
    <t>NTK091_2333</t>
  </si>
  <si>
    <t>KZW1KM061755</t>
  </si>
  <si>
    <t>NTK182_2175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</si>
  <si>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</si>
  <si>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</si>
  <si>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</si>
  <si>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</si>
  <si>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</si>
  <si>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</si>
  <si>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</si>
  <si>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</si>
  <si>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</si>
  <si>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</si>
  <si>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</si>
  <si>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</si>
  <si>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</si>
  <si>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</si>
  <si>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</si>
  <si>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</si>
  <si>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</si>
  <si>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</si>
  <si>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</si>
  <si>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</si>
  <si>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</si>
  <si>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</si>
  <si>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</si>
  <si>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</si>
  <si>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</si>
  <si>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</si>
  <si>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</si>
  <si>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</si>
  <si>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</si>
  <si>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</si>
  <si>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</si>
  <si>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</si>
  <si>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</si>
  <si>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</si>
  <si>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</si>
  <si>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</si>
  <si>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</si>
  <si>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</si>
  <si>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</si>
  <si>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</si>
  <si>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</si>
  <si>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</si>
  <si>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</si>
  <si>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</si>
  <si>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</si>
  <si>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</si>
  <si>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</si>
  <si>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</si>
  <si>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для целей биржи с дисконтом</t>
  </si>
  <si>
    <t>Изменение</t>
  </si>
  <si>
    <t>Превышение лимита концентрации</t>
  </si>
  <si>
    <t>V</t>
  </si>
  <si>
    <t>24.07.18
дисконт, %</t>
  </si>
  <si>
    <t>23.07.18
дисконт,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</si>
</sst>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166" fontId="0" fillId="0" borderId="0" xfId="0" applyNumberForma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20" fillId="0" borderId="1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1" fontId="38" fillId="0" borderId="21" xfId="0" applyNumberFormat="1" applyFont="1" applyFill="1" applyBorder="1" applyAlignment="1">
      <alignment horizontal="right" vertical="top" wrapText="1"/>
    </xf>
    <xf numFmtId="1" fontId="38" fillId="0" borderId="19" xfId="0" applyNumberFormat="1" applyFont="1" applyFill="1" applyBorder="1" applyAlignment="1">
      <alignment horizontal="right" vertical="top" wrapText="1"/>
    </xf>
    <xf numFmtId="1" fontId="38" fillId="0" borderId="22" xfId="0" applyNumberFormat="1" applyFont="1" applyFill="1" applyBorder="1" applyAlignment="1">
      <alignment horizontal="center" vertical="top" wrapText="1"/>
    </xf>
    <xf numFmtId="1" fontId="38" fillId="0" borderId="19" xfId="0" applyNumberFormat="1" applyFont="1" applyFill="1" applyBorder="1" applyAlignment="1">
      <alignment horizontal="center" vertical="top" wrapText="1"/>
    </xf>
    <xf numFmtId="1" fontId="38" fillId="0" borderId="23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1" fontId="38" fillId="0" borderId="24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25" xfId="0" applyNumberFormat="1" applyFont="1" applyFill="1" applyBorder="1" applyAlignment="1">
      <alignment horizontal="center" vertical="top" wrapText="1"/>
    </xf>
    <xf numFmtId="1" fontId="38" fillId="0" borderId="11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Fill="1" applyAlignment="1">
      <alignment/>
    </xf>
    <xf numFmtId="0" fontId="40" fillId="0" borderId="0" xfId="0" applyFont="1" applyBorder="1" applyAlignment="1">
      <alignment horizontal="center" vertical="center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1">
        <v>43305</v>
      </c>
      <c r="B1" s="1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2" t="s">
        <v>70</v>
      </c>
      <c r="B2" s="13"/>
      <c r="C2" s="13"/>
      <c r="D2" s="13"/>
      <c r="E2" s="13"/>
      <c r="F2" s="13"/>
      <c r="G2" s="13"/>
      <c r="H2" s="13"/>
      <c r="I2" s="13"/>
      <c r="J2" s="1"/>
    </row>
    <row r="3" spans="1:10" ht="15.75" thickBot="1">
      <c r="A3" s="9" t="s">
        <v>1</v>
      </c>
      <c r="B3" s="9" t="s">
        <v>2</v>
      </c>
      <c r="C3" s="9" t="s">
        <v>4</v>
      </c>
      <c r="D3" s="9" t="s">
        <v>71</v>
      </c>
      <c r="E3" s="9" t="s">
        <v>72</v>
      </c>
      <c r="F3" s="14" t="s">
        <v>73</v>
      </c>
      <c r="G3" s="15"/>
      <c r="H3" s="16"/>
      <c r="I3" s="9" t="s">
        <v>77</v>
      </c>
      <c r="J3" s="9" t="s">
        <v>78</v>
      </c>
    </row>
    <row r="4" spans="1:10" ht="36.75" thickBot="1">
      <c r="A4" s="10"/>
      <c r="B4" s="10"/>
      <c r="C4" s="10"/>
      <c r="D4" s="10"/>
      <c r="E4" s="10"/>
      <c r="F4" s="6" t="s">
        <v>74</v>
      </c>
      <c r="G4" s="6" t="s">
        <v>75</v>
      </c>
      <c r="H4" s="6" t="s">
        <v>76</v>
      </c>
      <c r="I4" s="10"/>
      <c r="J4" s="10"/>
    </row>
    <row r="5" spans="1:12" ht="15">
      <c r="A5" s="2">
        <v>1</v>
      </c>
      <c r="B5" s="2" t="s">
        <v>79</v>
      </c>
      <c r="C5" s="2" t="s">
        <v>80</v>
      </c>
      <c r="D5" s="2">
        <v>1</v>
      </c>
      <c r="E5" s="7">
        <v>8.1695</v>
      </c>
      <c r="F5" s="7">
        <v>99.9776</v>
      </c>
      <c r="G5" s="7">
        <v>99.9776</v>
      </c>
      <c r="H5" s="7">
        <v>96.9783</v>
      </c>
      <c r="I5" s="7">
        <v>99.9552</v>
      </c>
      <c r="J5" s="7"/>
      <c r="L5" s="18"/>
    </row>
    <row r="6" spans="1:12" ht="15">
      <c r="A6" s="2">
        <v>2</v>
      </c>
      <c r="B6" s="2" t="s">
        <v>81</v>
      </c>
      <c r="C6" s="2" t="s">
        <v>82</v>
      </c>
      <c r="D6" s="2">
        <v>2</v>
      </c>
      <c r="E6" s="7">
        <v>8.1699</v>
      </c>
      <c r="F6" s="7">
        <v>99.9553</v>
      </c>
      <c r="G6" s="7">
        <v>99.9553</v>
      </c>
      <c r="H6" s="7">
        <v>96.9566</v>
      </c>
      <c r="I6" s="7">
        <v>99.9329</v>
      </c>
      <c r="J6" s="7"/>
      <c r="L6" s="18"/>
    </row>
    <row r="7" spans="1:12" ht="15">
      <c r="A7" s="2">
        <v>3</v>
      </c>
      <c r="B7" s="2" t="s">
        <v>83</v>
      </c>
      <c r="C7" s="2" t="s">
        <v>84</v>
      </c>
      <c r="D7" s="2">
        <v>3</v>
      </c>
      <c r="E7" s="7">
        <v>8.1702</v>
      </c>
      <c r="F7" s="7">
        <v>99.9329</v>
      </c>
      <c r="G7" s="7">
        <v>99.9329</v>
      </c>
      <c r="H7" s="7">
        <v>96.9349</v>
      </c>
      <c r="I7" s="7">
        <v>99.9105</v>
      </c>
      <c r="J7" s="7"/>
      <c r="L7" s="18"/>
    </row>
    <row r="8" spans="1:12" ht="15">
      <c r="A8" s="2">
        <v>4</v>
      </c>
      <c r="B8" s="2" t="s">
        <v>85</v>
      </c>
      <c r="C8" s="2" t="s">
        <v>86</v>
      </c>
      <c r="D8" s="2">
        <v>6</v>
      </c>
      <c r="E8" s="7">
        <v>8.1713</v>
      </c>
      <c r="F8" s="7">
        <v>99.8659</v>
      </c>
      <c r="G8" s="7">
        <v>99.8659</v>
      </c>
      <c r="H8" s="7">
        <v>96.8699</v>
      </c>
      <c r="I8" s="7"/>
      <c r="J8" s="7"/>
      <c r="L8" s="18"/>
    </row>
    <row r="9" spans="1:12" ht="15">
      <c r="A9" s="2">
        <v>5</v>
      </c>
      <c r="B9" s="2" t="s">
        <v>87</v>
      </c>
      <c r="C9" s="2" t="s">
        <v>88</v>
      </c>
      <c r="D9" s="2">
        <v>1</v>
      </c>
      <c r="E9" s="7">
        <v>8.1695</v>
      </c>
      <c r="F9" s="7">
        <v>99.9776</v>
      </c>
      <c r="G9" s="7">
        <v>99.9776</v>
      </c>
      <c r="H9" s="7">
        <v>96.9783</v>
      </c>
      <c r="I9" s="7">
        <v>99.9552</v>
      </c>
      <c r="J9" s="7"/>
      <c r="L9" s="18"/>
    </row>
    <row r="10" spans="1:12" ht="15">
      <c r="A10" s="2">
        <v>6</v>
      </c>
      <c r="B10" s="2" t="s">
        <v>89</v>
      </c>
      <c r="C10" s="2" t="s">
        <v>90</v>
      </c>
      <c r="D10" s="2">
        <v>8</v>
      </c>
      <c r="E10" s="7">
        <v>8.172</v>
      </c>
      <c r="F10" s="7">
        <v>99.8212</v>
      </c>
      <c r="G10" s="7">
        <v>99.8212</v>
      </c>
      <c r="H10" s="7">
        <v>96.8266</v>
      </c>
      <c r="I10" s="7">
        <v>99.7988</v>
      </c>
      <c r="J10" s="7"/>
      <c r="L10" s="18"/>
    </row>
    <row r="11" spans="1:12" ht="15">
      <c r="A11" s="2">
        <v>7</v>
      </c>
      <c r="B11" s="2" t="s">
        <v>91</v>
      </c>
      <c r="C11" s="2" t="s">
        <v>92</v>
      </c>
      <c r="D11" s="2">
        <v>15</v>
      </c>
      <c r="E11" s="7">
        <v>8.1744</v>
      </c>
      <c r="F11" s="7">
        <v>99.6652</v>
      </c>
      <c r="G11" s="7">
        <v>99.6652</v>
      </c>
      <c r="H11" s="7">
        <v>96.6752</v>
      </c>
      <c r="I11" s="7">
        <v>99.6427</v>
      </c>
      <c r="J11" s="7"/>
      <c r="L11" s="18"/>
    </row>
    <row r="12" spans="1:12" ht="15">
      <c r="A12" s="2">
        <v>8</v>
      </c>
      <c r="B12" s="2" t="s">
        <v>93</v>
      </c>
      <c r="C12" s="2" t="s">
        <v>94</v>
      </c>
      <c r="D12" s="2">
        <v>22</v>
      </c>
      <c r="E12" s="7">
        <v>8.1768</v>
      </c>
      <c r="F12" s="7">
        <v>99.5096</v>
      </c>
      <c r="G12" s="7">
        <v>99.5096</v>
      </c>
      <c r="H12" s="7">
        <v>96.5243</v>
      </c>
      <c r="I12" s="7">
        <v>99.487</v>
      </c>
      <c r="J12" s="7"/>
      <c r="L12" s="18"/>
    </row>
    <row r="13" spans="1:12" ht="15">
      <c r="A13" s="2">
        <v>9</v>
      </c>
      <c r="B13" s="2" t="s">
        <v>95</v>
      </c>
      <c r="C13" s="2" t="s">
        <v>96</v>
      </c>
      <c r="D13" s="2">
        <v>24</v>
      </c>
      <c r="E13" s="7">
        <v>8.1775</v>
      </c>
      <c r="F13" s="7">
        <v>99.4652</v>
      </c>
      <c r="G13" s="7">
        <v>99.4652</v>
      </c>
      <c r="H13" s="7">
        <v>96.4812</v>
      </c>
      <c r="I13" s="7">
        <v>99.4426</v>
      </c>
      <c r="J13" s="7"/>
      <c r="L13" s="18"/>
    </row>
    <row r="14" spans="1:12" ht="15">
      <c r="A14" s="2">
        <v>10</v>
      </c>
      <c r="B14" s="2" t="s">
        <v>97</v>
      </c>
      <c r="C14" s="2" t="s">
        <v>98</v>
      </c>
      <c r="D14" s="2">
        <v>52</v>
      </c>
      <c r="E14" s="7">
        <v>8.1871</v>
      </c>
      <c r="F14" s="7">
        <v>98.8471</v>
      </c>
      <c r="G14" s="7">
        <v>98.8471</v>
      </c>
      <c r="H14" s="7">
        <v>95.8817</v>
      </c>
      <c r="I14" s="7">
        <v>98.8242</v>
      </c>
      <c r="J14" s="7"/>
      <c r="L14" s="18"/>
    </row>
    <row r="15" spans="1:12" ht="15">
      <c r="A15" s="2">
        <v>11</v>
      </c>
      <c r="B15" s="2" t="s">
        <v>99</v>
      </c>
      <c r="C15" s="2" t="s">
        <v>100</v>
      </c>
      <c r="D15" s="2">
        <v>87</v>
      </c>
      <c r="E15" s="7">
        <v>8.1989</v>
      </c>
      <c r="F15" s="7">
        <v>98.0832</v>
      </c>
      <c r="G15" s="7">
        <v>98.0832</v>
      </c>
      <c r="H15" s="7">
        <v>95.1407</v>
      </c>
      <c r="I15" s="7">
        <v>98.0599</v>
      </c>
      <c r="J15" s="7"/>
      <c r="L15" s="18"/>
    </row>
    <row r="16" spans="1:12" ht="15">
      <c r="A16" s="2">
        <v>12</v>
      </c>
      <c r="B16" s="2" t="s">
        <v>101</v>
      </c>
      <c r="C16" s="2" t="s">
        <v>102</v>
      </c>
      <c r="D16" s="2">
        <v>3</v>
      </c>
      <c r="E16" s="7">
        <v>8.1702</v>
      </c>
      <c r="F16" s="7">
        <v>99.9329</v>
      </c>
      <c r="G16" s="7">
        <v>99.9329</v>
      </c>
      <c r="H16" s="7">
        <v>96.9349</v>
      </c>
      <c r="I16" s="7">
        <v>99.9105</v>
      </c>
      <c r="J16" s="7"/>
      <c r="L16" s="18"/>
    </row>
    <row r="17" spans="1:12" ht="15">
      <c r="A17" s="2">
        <v>13</v>
      </c>
      <c r="B17" s="2" t="s">
        <v>103</v>
      </c>
      <c r="C17" s="2" t="s">
        <v>104</v>
      </c>
      <c r="D17" s="2">
        <v>31</v>
      </c>
      <c r="E17" s="7">
        <v>8.1799</v>
      </c>
      <c r="F17" s="7">
        <v>99.3101</v>
      </c>
      <c r="G17" s="7">
        <v>99.3101</v>
      </c>
      <c r="H17" s="7">
        <v>96.3308</v>
      </c>
      <c r="I17" s="7">
        <v>99.2874</v>
      </c>
      <c r="J17" s="7"/>
      <c r="L17" s="18"/>
    </row>
    <row r="18" spans="1:12" ht="15">
      <c r="A18" s="2">
        <v>14</v>
      </c>
      <c r="B18" s="2" t="s">
        <v>105</v>
      </c>
      <c r="C18" s="2" t="s">
        <v>106</v>
      </c>
      <c r="D18" s="2">
        <v>66</v>
      </c>
      <c r="E18" s="7">
        <v>8.1918</v>
      </c>
      <c r="F18" s="7">
        <v>98.5404</v>
      </c>
      <c r="G18" s="7">
        <v>98.5404</v>
      </c>
      <c r="H18" s="7">
        <v>95.5842</v>
      </c>
      <c r="I18" s="7">
        <v>98.5173</v>
      </c>
      <c r="J18" s="7"/>
      <c r="L18" s="18"/>
    </row>
    <row r="19" spans="1:12" ht="15">
      <c r="A19" s="2">
        <v>15</v>
      </c>
      <c r="B19" s="2" t="s">
        <v>107</v>
      </c>
      <c r="C19" s="2" t="s">
        <v>108</v>
      </c>
      <c r="D19" s="2">
        <v>94</v>
      </c>
      <c r="E19" s="7">
        <v>8.2012</v>
      </c>
      <c r="F19" s="7">
        <v>97.9316</v>
      </c>
      <c r="G19" s="7">
        <v>97.9316</v>
      </c>
      <c r="H19" s="7">
        <v>94.9937</v>
      </c>
      <c r="I19" s="7">
        <v>97.9081</v>
      </c>
      <c r="J19" s="7"/>
      <c r="L19" s="18"/>
    </row>
    <row r="20" spans="1:12" ht="15">
      <c r="A20" s="2">
        <v>16</v>
      </c>
      <c r="B20" s="2" t="s">
        <v>109</v>
      </c>
      <c r="C20" s="2" t="s">
        <v>110</v>
      </c>
      <c r="D20" s="2">
        <v>122</v>
      </c>
      <c r="E20" s="7">
        <v>8.2105</v>
      </c>
      <c r="F20" s="7">
        <v>97.329</v>
      </c>
      <c r="G20" s="7">
        <v>97.329</v>
      </c>
      <c r="H20" s="7">
        <v>94.4091</v>
      </c>
      <c r="I20" s="7">
        <v>97.305</v>
      </c>
      <c r="J20" s="7"/>
      <c r="L20" s="18"/>
    </row>
    <row r="21" spans="1:12" ht="15">
      <c r="A21" s="2">
        <v>17</v>
      </c>
      <c r="B21" s="2" t="s">
        <v>111</v>
      </c>
      <c r="C21" s="2" t="s">
        <v>112</v>
      </c>
      <c r="D21" s="2">
        <v>157</v>
      </c>
      <c r="E21" s="7">
        <v>8.2219</v>
      </c>
      <c r="F21" s="7">
        <v>96.5843</v>
      </c>
      <c r="G21" s="7">
        <v>96.5843</v>
      </c>
      <c r="H21" s="7">
        <v>93.6868</v>
      </c>
      <c r="I21" s="7">
        <v>96.5595</v>
      </c>
      <c r="J21" s="7"/>
      <c r="L21" s="18"/>
    </row>
    <row r="22" spans="1:12" ht="15">
      <c r="A22" s="2">
        <v>18</v>
      </c>
      <c r="B22" s="2" t="s">
        <v>113</v>
      </c>
      <c r="C22" s="2" t="s">
        <v>114</v>
      </c>
      <c r="D22" s="2">
        <v>17</v>
      </c>
      <c r="E22" s="7">
        <v>8.1751</v>
      </c>
      <c r="F22" s="7">
        <v>99.6207</v>
      </c>
      <c r="G22" s="7">
        <v>99.6207</v>
      </c>
      <c r="H22" s="7">
        <v>96.6321</v>
      </c>
      <c r="I22" s="7">
        <v>99.5982</v>
      </c>
      <c r="J22" s="7"/>
      <c r="L22" s="18"/>
    </row>
    <row r="23" spans="1:12" ht="15">
      <c r="A23" s="2">
        <v>19</v>
      </c>
      <c r="B23" s="2" t="s">
        <v>115</v>
      </c>
      <c r="C23" s="2" t="s">
        <v>116</v>
      </c>
      <c r="D23" s="2">
        <v>45</v>
      </c>
      <c r="E23" s="7">
        <v>8.1847</v>
      </c>
      <c r="F23" s="7">
        <v>99.001</v>
      </c>
      <c r="G23" s="7">
        <v>99.001</v>
      </c>
      <c r="H23" s="7">
        <v>96.031</v>
      </c>
      <c r="I23" s="7">
        <v>98.9782</v>
      </c>
      <c r="J23" s="7"/>
      <c r="L23" s="18"/>
    </row>
    <row r="24" spans="1:12" ht="15">
      <c r="A24" s="2">
        <v>20</v>
      </c>
      <c r="B24" s="2" t="s">
        <v>117</v>
      </c>
      <c r="C24" s="2" t="s">
        <v>118</v>
      </c>
      <c r="D24" s="2">
        <v>80</v>
      </c>
      <c r="E24" s="7">
        <v>8.1965</v>
      </c>
      <c r="F24" s="7">
        <v>98.2352</v>
      </c>
      <c r="G24" s="7">
        <v>98.2352</v>
      </c>
      <c r="H24" s="7">
        <v>95.2881</v>
      </c>
      <c r="I24" s="7">
        <v>98.212</v>
      </c>
      <c r="J24" s="7"/>
      <c r="L24" s="18"/>
    </row>
    <row r="25" spans="1:12" ht="15">
      <c r="A25" s="2">
        <v>21</v>
      </c>
      <c r="B25" s="2" t="s">
        <v>119</v>
      </c>
      <c r="C25" s="2" t="s">
        <v>120</v>
      </c>
      <c r="D25" s="2">
        <v>85</v>
      </c>
      <c r="E25" s="7">
        <v>8.1982</v>
      </c>
      <c r="F25" s="7">
        <v>98.1266</v>
      </c>
      <c r="G25" s="7">
        <v>98.1266</v>
      </c>
      <c r="H25" s="7">
        <v>95.1828</v>
      </c>
      <c r="I25" s="7">
        <v>98.1033</v>
      </c>
      <c r="J25" s="7"/>
      <c r="L25" s="18"/>
    </row>
    <row r="26" spans="1:12" ht="15">
      <c r="A26" s="2">
        <v>22</v>
      </c>
      <c r="B26" s="2" t="s">
        <v>121</v>
      </c>
      <c r="C26" s="2" t="s">
        <v>122</v>
      </c>
      <c r="D26" s="2">
        <v>92</v>
      </c>
      <c r="E26" s="7">
        <v>8.2005</v>
      </c>
      <c r="F26" s="7">
        <v>97.9749</v>
      </c>
      <c r="G26" s="7">
        <v>97.9749</v>
      </c>
      <c r="H26" s="7">
        <v>95.0357</v>
      </c>
      <c r="I26" s="7">
        <v>97.9514</v>
      </c>
      <c r="J26" s="7"/>
      <c r="L26" s="18"/>
    </row>
    <row r="27" spans="1:12" ht="15">
      <c r="A27" s="2">
        <v>23</v>
      </c>
      <c r="B27" s="2" t="s">
        <v>123</v>
      </c>
      <c r="C27" s="2" t="s">
        <v>124</v>
      </c>
      <c r="D27" s="2">
        <v>101</v>
      </c>
      <c r="E27" s="7">
        <v>8.2035</v>
      </c>
      <c r="F27" s="7">
        <v>97.7804</v>
      </c>
      <c r="G27" s="7">
        <v>97.7804</v>
      </c>
      <c r="H27" s="7">
        <v>94.847</v>
      </c>
      <c r="I27" s="7">
        <v>97.7568</v>
      </c>
      <c r="J27" s="7"/>
      <c r="L27" s="18"/>
    </row>
    <row r="28" spans="1:12" ht="15">
      <c r="A28" s="2">
        <v>24</v>
      </c>
      <c r="B28" s="2" t="s">
        <v>125</v>
      </c>
      <c r="C28" s="2" t="s">
        <v>126</v>
      </c>
      <c r="D28" s="2">
        <v>108</v>
      </c>
      <c r="E28" s="7">
        <v>8.2058</v>
      </c>
      <c r="F28" s="7">
        <v>97.6295</v>
      </c>
      <c r="G28" s="7">
        <v>97.6295</v>
      </c>
      <c r="H28" s="7">
        <v>94.7006</v>
      </c>
      <c r="I28" s="7">
        <v>97.6058</v>
      </c>
      <c r="J28" s="7"/>
      <c r="L28" s="18"/>
    </row>
    <row r="29" spans="1:12" ht="15">
      <c r="A29" s="2">
        <v>25</v>
      </c>
      <c r="B29" s="2" t="s">
        <v>127</v>
      </c>
      <c r="C29" s="2" t="s">
        <v>128</v>
      </c>
      <c r="D29" s="2">
        <v>120</v>
      </c>
      <c r="E29" s="7">
        <v>8.2098</v>
      </c>
      <c r="F29" s="7">
        <v>97.3718</v>
      </c>
      <c r="G29" s="7">
        <v>97.3718</v>
      </c>
      <c r="H29" s="7">
        <v>94.4506</v>
      </c>
      <c r="I29" s="7">
        <v>97.3479</v>
      </c>
      <c r="J29" s="7"/>
      <c r="L29" s="18"/>
    </row>
    <row r="30" spans="1:12" ht="15">
      <c r="A30" s="2">
        <v>26</v>
      </c>
      <c r="B30" s="2" t="s">
        <v>129</v>
      </c>
      <c r="C30" s="2" t="s">
        <v>130</v>
      </c>
      <c r="D30" s="2">
        <v>128</v>
      </c>
      <c r="E30" s="7">
        <v>8.2124</v>
      </c>
      <c r="F30" s="7">
        <v>97.2007</v>
      </c>
      <c r="G30" s="7">
        <v>97.2007</v>
      </c>
      <c r="H30" s="7">
        <v>94.2847</v>
      </c>
      <c r="I30" s="7">
        <v>97.1765</v>
      </c>
      <c r="J30" s="7"/>
      <c r="L30" s="18"/>
    </row>
    <row r="31" spans="1:12" ht="15">
      <c r="A31" s="2">
        <v>27</v>
      </c>
      <c r="B31" s="2" t="s">
        <v>131</v>
      </c>
      <c r="C31" s="2" t="s">
        <v>132</v>
      </c>
      <c r="D31" s="2">
        <v>136</v>
      </c>
      <c r="E31" s="7">
        <v>8.215</v>
      </c>
      <c r="F31" s="7">
        <v>97.03</v>
      </c>
      <c r="G31" s="7">
        <v>97.03</v>
      </c>
      <c r="H31" s="7">
        <v>94.1191</v>
      </c>
      <c r="I31" s="7">
        <v>97.0057</v>
      </c>
      <c r="J31" s="7"/>
      <c r="L31" s="18"/>
    </row>
    <row r="32" spans="1:12" ht="15">
      <c r="A32" s="2">
        <v>28</v>
      </c>
      <c r="B32" s="2" t="s">
        <v>133</v>
      </c>
      <c r="C32" s="2" t="s">
        <v>134</v>
      </c>
      <c r="D32" s="2">
        <v>157</v>
      </c>
      <c r="E32" s="7">
        <v>8.2219</v>
      </c>
      <c r="F32" s="7">
        <v>96.5843</v>
      </c>
      <c r="G32" s="7">
        <v>96.5843</v>
      </c>
      <c r="H32" s="7">
        <v>93.6868</v>
      </c>
      <c r="I32" s="7">
        <v>96.5595</v>
      </c>
      <c r="J32" s="7"/>
      <c r="L32" s="18"/>
    </row>
    <row r="33" spans="1:12" ht="15">
      <c r="A33" s="2">
        <v>29</v>
      </c>
      <c r="B33" s="2" t="s">
        <v>135</v>
      </c>
      <c r="C33" s="2" t="s">
        <v>136</v>
      </c>
      <c r="D33" s="2">
        <v>178</v>
      </c>
      <c r="E33" s="7">
        <v>8.2286</v>
      </c>
      <c r="F33" s="7">
        <v>96.142</v>
      </c>
      <c r="G33" s="7">
        <v>96.142</v>
      </c>
      <c r="H33" s="7">
        <v>93.2577</v>
      </c>
      <c r="I33" s="7">
        <v>96.1166</v>
      </c>
      <c r="J33" s="7"/>
      <c r="L33" s="18"/>
    </row>
    <row r="34" spans="1:12" ht="15">
      <c r="A34" s="2">
        <v>30</v>
      </c>
      <c r="B34" s="2" t="s">
        <v>137</v>
      </c>
      <c r="C34" s="2" t="s">
        <v>138</v>
      </c>
      <c r="D34" s="2">
        <v>199</v>
      </c>
      <c r="E34" s="7">
        <v>8.2358</v>
      </c>
      <c r="F34" s="7">
        <v>95.7028</v>
      </c>
      <c r="G34" s="7">
        <v>95.7028</v>
      </c>
      <c r="H34" s="7">
        <v>92.8317</v>
      </c>
      <c r="I34" s="7">
        <v>95.6769</v>
      </c>
      <c r="J34" s="7"/>
      <c r="L34" s="18"/>
    </row>
    <row r="35" spans="1:12" ht="15">
      <c r="A35" s="2">
        <v>31</v>
      </c>
      <c r="B35" s="2" t="s">
        <v>139</v>
      </c>
      <c r="C35" s="2" t="s">
        <v>140</v>
      </c>
      <c r="D35" s="2">
        <v>204</v>
      </c>
      <c r="E35" s="7">
        <v>8.2376</v>
      </c>
      <c r="F35" s="7">
        <v>95.5986</v>
      </c>
      <c r="G35" s="7">
        <v>95.5986</v>
      </c>
      <c r="H35" s="7">
        <v>92.7306</v>
      </c>
      <c r="I35" s="7">
        <v>95.5727</v>
      </c>
      <c r="J35" s="7"/>
      <c r="L35" s="18"/>
    </row>
    <row r="36" spans="1:12" ht="15">
      <c r="A36" s="2">
        <v>32</v>
      </c>
      <c r="B36" s="2" t="s">
        <v>141</v>
      </c>
      <c r="C36" s="2" t="s">
        <v>142</v>
      </c>
      <c r="D36" s="2">
        <v>234</v>
      </c>
      <c r="E36" s="7">
        <v>8.2477</v>
      </c>
      <c r="F36" s="7">
        <v>94.978</v>
      </c>
      <c r="G36" s="7">
        <v>94.978</v>
      </c>
      <c r="H36" s="7">
        <v>92.1287</v>
      </c>
      <c r="I36" s="7">
        <v>94.9512</v>
      </c>
      <c r="J36" s="7"/>
      <c r="L36" s="18"/>
    </row>
    <row r="37" spans="1:12" ht="15">
      <c r="A37" s="2">
        <v>33</v>
      </c>
      <c r="B37" s="2" t="s">
        <v>143</v>
      </c>
      <c r="C37" s="2" t="s">
        <v>144</v>
      </c>
      <c r="D37" s="2">
        <v>255</v>
      </c>
      <c r="E37" s="7">
        <v>8.2545</v>
      </c>
      <c r="F37" s="7">
        <v>94.5476</v>
      </c>
      <c r="G37" s="7">
        <v>94.5476</v>
      </c>
      <c r="H37" s="7">
        <v>91.7112</v>
      </c>
      <c r="I37" s="7">
        <v>94.5201</v>
      </c>
      <c r="J37" s="7"/>
      <c r="L37" s="18"/>
    </row>
    <row r="38" spans="1:12" ht="15">
      <c r="A38" s="2">
        <v>34</v>
      </c>
      <c r="B38" s="2" t="s">
        <v>145</v>
      </c>
      <c r="C38" s="2" t="s">
        <v>146</v>
      </c>
      <c r="D38" s="2">
        <v>290</v>
      </c>
      <c r="E38" s="7">
        <v>8.2658</v>
      </c>
      <c r="F38" s="7">
        <v>93.8374</v>
      </c>
      <c r="G38" s="7">
        <v>93.8374</v>
      </c>
      <c r="H38" s="7">
        <v>91.0223</v>
      </c>
      <c r="I38" s="7">
        <v>93.8089</v>
      </c>
      <c r="J38" s="7"/>
      <c r="L38" s="18"/>
    </row>
    <row r="39" spans="1:12" ht="15">
      <c r="A39" s="2">
        <v>35</v>
      </c>
      <c r="B39" s="2" t="s">
        <v>147</v>
      </c>
      <c r="C39" s="2" t="s">
        <v>148</v>
      </c>
      <c r="D39" s="2">
        <v>318</v>
      </c>
      <c r="E39" s="7">
        <v>8.2746</v>
      </c>
      <c r="F39" s="7">
        <v>93.2757</v>
      </c>
      <c r="G39" s="7">
        <v>93.2757</v>
      </c>
      <c r="H39" s="7">
        <v>90.4774</v>
      </c>
      <c r="I39" s="7">
        <v>93.2463</v>
      </c>
      <c r="J39" s="7"/>
      <c r="L39" s="18"/>
    </row>
    <row r="40" spans="1:12" ht="15.75" thickBot="1">
      <c r="A40" s="3">
        <v>36</v>
      </c>
      <c r="B40" s="3" t="s">
        <v>149</v>
      </c>
      <c r="C40" s="3" t="s">
        <v>150</v>
      </c>
      <c r="D40" s="3">
        <v>353</v>
      </c>
      <c r="E40" s="8">
        <v>8.2851</v>
      </c>
      <c r="F40" s="8">
        <v>92.5817</v>
      </c>
      <c r="G40" s="8">
        <v>92.5817</v>
      </c>
      <c r="H40" s="8">
        <v>89.8042</v>
      </c>
      <c r="I40" s="8">
        <v>92.5511</v>
      </c>
      <c r="J40" s="8"/>
      <c r="L40" s="1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9" bestFit="1" customWidth="1"/>
    <col min="11" max="11" width="10.00390625" style="19" bestFit="1" customWidth="1"/>
    <col min="12" max="12" width="14.8515625" style="20" customWidth="1"/>
  </cols>
  <sheetData>
    <row r="1" spans="1:8" ht="15">
      <c r="A1" s="11">
        <v>43305</v>
      </c>
      <c r="B1" s="11"/>
      <c r="C1" s="1"/>
      <c r="D1" s="1"/>
      <c r="E1" s="1"/>
      <c r="F1" s="1"/>
      <c r="G1" s="1"/>
      <c r="H1" s="1"/>
    </row>
    <row r="2" spans="1:8" ht="15.75" thickBot="1">
      <c r="A2" s="12" t="s">
        <v>0</v>
      </c>
      <c r="B2" s="13"/>
      <c r="C2" s="13"/>
      <c r="D2" s="13"/>
      <c r="E2" s="13"/>
      <c r="F2" s="13"/>
      <c r="G2" s="13"/>
      <c r="H2" s="13"/>
    </row>
    <row r="3" spans="1:12" ht="15.75" customHeight="1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6</v>
      </c>
      <c r="G3" s="15"/>
      <c r="H3" s="16"/>
      <c r="I3" s="21" t="s">
        <v>155</v>
      </c>
      <c r="J3" s="21" t="s">
        <v>156</v>
      </c>
      <c r="K3" s="21" t="s">
        <v>152</v>
      </c>
      <c r="L3" s="21" t="s">
        <v>153</v>
      </c>
    </row>
    <row r="4" spans="1:12" ht="15">
      <c r="A4" s="17"/>
      <c r="B4" s="17"/>
      <c r="C4" s="17"/>
      <c r="D4" s="17"/>
      <c r="E4" s="17"/>
      <c r="F4" s="9" t="s">
        <v>7</v>
      </c>
      <c r="G4" s="9" t="s">
        <v>151</v>
      </c>
      <c r="H4" s="9" t="s">
        <v>8</v>
      </c>
      <c r="I4" s="22"/>
      <c r="J4" s="22"/>
      <c r="K4" s="22"/>
      <c r="L4" s="22"/>
    </row>
    <row r="5" spans="1:12" ht="15.75" thickBot="1">
      <c r="A5" s="10"/>
      <c r="B5" s="10"/>
      <c r="C5" s="10"/>
      <c r="D5" s="10"/>
      <c r="E5" s="10"/>
      <c r="F5" s="10"/>
      <c r="G5" s="10"/>
      <c r="H5" s="10"/>
      <c r="I5" s="23"/>
      <c r="J5" s="24"/>
      <c r="K5" s="23"/>
      <c r="L5" s="24"/>
    </row>
    <row r="6" spans="1:13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813.96</v>
      </c>
      <c r="G6" s="4">
        <v>406.98</v>
      </c>
      <c r="H6" s="4">
        <v>813.96</v>
      </c>
      <c r="I6" s="25">
        <f>(F6-G6)/F6*100</f>
        <v>50</v>
      </c>
      <c r="J6" s="26">
        <v>50</v>
      </c>
      <c r="K6" s="27">
        <f>I6-J6</f>
        <v>0</v>
      </c>
      <c r="L6" s="28" t="s">
        <v>154</v>
      </c>
      <c r="M6" s="38"/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10356.08</v>
      </c>
      <c r="G7" s="4">
        <v>6731.45</v>
      </c>
      <c r="H7" s="4">
        <v>10356.08</v>
      </c>
      <c r="I7" s="29">
        <f aca="true" t="shared" si="0" ref="I7:I22">(F7-G7)/F7*100</f>
        <v>35.00001931232667</v>
      </c>
      <c r="J7" s="30">
        <v>35.00001931232667</v>
      </c>
      <c r="K7" s="27">
        <f aca="true" t="shared" si="1" ref="K7:K22">I7-J7</f>
        <v>0</v>
      </c>
      <c r="L7" s="31" t="s">
        <v>154</v>
      </c>
    </row>
    <row r="8" spans="1:12" ht="15">
      <c r="A8" s="2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4">
        <v>51878.03</v>
      </c>
      <c r="G8" s="4">
        <v>33720.72</v>
      </c>
      <c r="H8" s="4">
        <v>51708.72</v>
      </c>
      <c r="I8" s="29">
        <f t="shared" si="0"/>
        <v>34.99999903620087</v>
      </c>
      <c r="J8" s="30">
        <v>34.999996132180414</v>
      </c>
      <c r="K8" s="27">
        <f t="shared" si="1"/>
        <v>2.9040204552188698E-06</v>
      </c>
      <c r="L8" s="31" t="s">
        <v>154</v>
      </c>
    </row>
    <row r="9" spans="1:12" ht="15">
      <c r="A9" s="2">
        <v>4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v>281</v>
      </c>
      <c r="G9" s="4">
        <v>140.5</v>
      </c>
      <c r="H9" s="4">
        <v>280.99</v>
      </c>
      <c r="I9" s="29">
        <f t="shared" si="0"/>
        <v>50</v>
      </c>
      <c r="J9" s="30">
        <v>49.998220577244744</v>
      </c>
      <c r="K9" s="27">
        <f t="shared" si="1"/>
        <v>0.0017794227552556663</v>
      </c>
      <c r="L9" s="31" t="s">
        <v>154</v>
      </c>
    </row>
    <row r="10" spans="1:12" ht="15">
      <c r="A10" s="2">
        <v>5</v>
      </c>
      <c r="B10" s="2" t="s">
        <v>25</v>
      </c>
      <c r="C10" s="2" t="s">
        <v>25</v>
      </c>
      <c r="D10" s="2" t="s">
        <v>26</v>
      </c>
      <c r="E10" s="2" t="s">
        <v>27</v>
      </c>
      <c r="F10" s="4">
        <v>3740.25</v>
      </c>
      <c r="G10" s="4">
        <v>2618.18</v>
      </c>
      <c r="H10" s="4">
        <v>3700</v>
      </c>
      <c r="I10" s="29">
        <f t="shared" si="0"/>
        <v>29.99986631909632</v>
      </c>
      <c r="J10" s="30">
        <v>30</v>
      </c>
      <c r="K10" s="27">
        <f t="shared" si="1"/>
        <v>-0.0001336809036800446</v>
      </c>
      <c r="L10" s="31"/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101.47</v>
      </c>
      <c r="G11" s="4">
        <v>69</v>
      </c>
      <c r="H11" s="4">
        <v>101.94</v>
      </c>
      <c r="I11" s="29">
        <f t="shared" si="0"/>
        <v>31.999605794816198</v>
      </c>
      <c r="J11" s="30">
        <v>31.99921522464195</v>
      </c>
      <c r="K11" s="27">
        <f t="shared" si="1"/>
        <v>0.00039057017424681817</v>
      </c>
      <c r="L11" s="31" t="s">
        <v>154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1616</v>
      </c>
      <c r="G12" s="4">
        <v>1098.88</v>
      </c>
      <c r="H12" s="4">
        <v>1628.5</v>
      </c>
      <c r="I12" s="29">
        <f t="shared" si="0"/>
        <v>31.999999999999996</v>
      </c>
      <c r="J12" s="30">
        <v>31.999999999999996</v>
      </c>
      <c r="K12" s="27">
        <f t="shared" si="1"/>
        <v>0</v>
      </c>
      <c r="L12" s="31" t="s">
        <v>154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39</v>
      </c>
      <c r="F13" s="4">
        <v>1425</v>
      </c>
      <c r="G13" s="4">
        <v>997.5</v>
      </c>
      <c r="H13" s="4">
        <v>1425.42</v>
      </c>
      <c r="I13" s="29">
        <f t="shared" si="0"/>
        <v>30</v>
      </c>
      <c r="J13" s="30">
        <v>30.000280619045622</v>
      </c>
      <c r="K13" s="27">
        <f t="shared" si="1"/>
        <v>-0.00028061904562193263</v>
      </c>
      <c r="L13" s="31" t="s">
        <v>154</v>
      </c>
    </row>
    <row r="14" spans="1:12" ht="15">
      <c r="A14" s="2">
        <v>9</v>
      </c>
      <c r="B14" s="2" t="s">
        <v>40</v>
      </c>
      <c r="C14" s="2" t="s">
        <v>41</v>
      </c>
      <c r="D14" s="2" t="s">
        <v>42</v>
      </c>
      <c r="E14" s="2" t="s">
        <v>43</v>
      </c>
      <c r="F14" s="4">
        <v>33500</v>
      </c>
      <c r="G14" s="4">
        <v>23450</v>
      </c>
      <c r="H14" s="4">
        <v>33890</v>
      </c>
      <c r="I14" s="29">
        <f t="shared" si="0"/>
        <v>30</v>
      </c>
      <c r="J14" s="30">
        <v>30</v>
      </c>
      <c r="K14" s="27">
        <f t="shared" si="1"/>
        <v>0</v>
      </c>
      <c r="L14" s="31" t="s">
        <v>154</v>
      </c>
    </row>
    <row r="15" spans="1:12" ht="15">
      <c r="A15" s="2">
        <v>10</v>
      </c>
      <c r="B15" s="2" t="s">
        <v>44</v>
      </c>
      <c r="C15" s="2" t="s">
        <v>45</v>
      </c>
      <c r="D15" s="2" t="s">
        <v>46</v>
      </c>
      <c r="E15" s="2" t="s">
        <v>43</v>
      </c>
      <c r="F15" s="4">
        <v>13600.58</v>
      </c>
      <c r="G15" s="4">
        <v>8976.38</v>
      </c>
      <c r="H15" s="4">
        <v>13600</v>
      </c>
      <c r="I15" s="29">
        <f t="shared" si="0"/>
        <v>34.00002058735731</v>
      </c>
      <c r="J15" s="30">
        <v>34</v>
      </c>
      <c r="K15" s="27">
        <f t="shared" si="1"/>
        <v>2.0587357312251697E-05</v>
      </c>
      <c r="L15" s="31" t="s">
        <v>154</v>
      </c>
    </row>
    <row r="16" spans="1:12" ht="15">
      <c r="A16" s="2">
        <v>11</v>
      </c>
      <c r="B16" s="2" t="s">
        <v>47</v>
      </c>
      <c r="C16" s="2" t="s">
        <v>48</v>
      </c>
      <c r="D16" s="2" t="s">
        <v>49</v>
      </c>
      <c r="E16" s="2" t="s">
        <v>50</v>
      </c>
      <c r="F16" s="4">
        <v>1385.99</v>
      </c>
      <c r="G16" s="4">
        <v>887.03</v>
      </c>
      <c r="H16" s="4">
        <v>1385.76</v>
      </c>
      <c r="I16" s="29">
        <f t="shared" si="0"/>
        <v>36.000259742133785</v>
      </c>
      <c r="J16" s="30">
        <v>35.9997402147558</v>
      </c>
      <c r="K16" s="27">
        <f t="shared" si="1"/>
        <v>0.0005195273779818876</v>
      </c>
      <c r="L16" s="31" t="s">
        <v>154</v>
      </c>
    </row>
    <row r="17" spans="1:12" ht="15">
      <c r="A17" s="2">
        <v>12</v>
      </c>
      <c r="B17" s="2" t="s">
        <v>51</v>
      </c>
      <c r="C17" s="2" t="s">
        <v>52</v>
      </c>
      <c r="D17" s="2" t="s">
        <v>53</v>
      </c>
      <c r="E17" s="2" t="s">
        <v>54</v>
      </c>
      <c r="F17" s="4">
        <v>10199.42</v>
      </c>
      <c r="G17" s="4">
        <v>5099.71</v>
      </c>
      <c r="H17" s="4">
        <v>10500</v>
      </c>
      <c r="I17" s="29">
        <f t="shared" si="0"/>
        <v>50</v>
      </c>
      <c r="J17" s="30">
        <v>50</v>
      </c>
      <c r="K17" s="27">
        <f t="shared" si="1"/>
        <v>0</v>
      </c>
      <c r="L17" s="31" t="s">
        <v>154</v>
      </c>
    </row>
    <row r="18" spans="1:12" ht="15">
      <c r="A18" s="2">
        <v>13</v>
      </c>
      <c r="B18" s="2" t="s">
        <v>55</v>
      </c>
      <c r="C18" s="2" t="s">
        <v>55</v>
      </c>
      <c r="D18" s="2" t="s">
        <v>56</v>
      </c>
      <c r="E18" s="2" t="s">
        <v>57</v>
      </c>
      <c r="F18" s="4">
        <v>678.44</v>
      </c>
      <c r="G18" s="4">
        <v>474.91</v>
      </c>
      <c r="H18" s="4">
        <v>670.72</v>
      </c>
      <c r="I18" s="29">
        <f t="shared" si="0"/>
        <v>29.999705206060966</v>
      </c>
      <c r="J18" s="30">
        <v>30.000596374045806</v>
      </c>
      <c r="K18" s="27">
        <f t="shared" si="1"/>
        <v>-0.0008911679848395693</v>
      </c>
      <c r="L18" s="31"/>
    </row>
    <row r="19" spans="1:12" ht="15">
      <c r="A19" s="2">
        <v>14</v>
      </c>
      <c r="B19" s="2" t="s">
        <v>58</v>
      </c>
      <c r="C19" s="2" t="s">
        <v>58</v>
      </c>
      <c r="D19" s="2" t="s">
        <v>59</v>
      </c>
      <c r="E19" s="2" t="s">
        <v>60</v>
      </c>
      <c r="F19" s="4">
        <v>759.78</v>
      </c>
      <c r="G19" s="4">
        <v>531.85</v>
      </c>
      <c r="H19" s="4">
        <v>760.78</v>
      </c>
      <c r="I19" s="29">
        <f t="shared" si="0"/>
        <v>29.999473531811834</v>
      </c>
      <c r="J19" s="30">
        <v>29.99947422382292</v>
      </c>
      <c r="K19" s="27">
        <f t="shared" si="1"/>
        <v>-6.920110848795957E-07</v>
      </c>
      <c r="L19" s="31"/>
    </row>
    <row r="20" spans="1:12" ht="15">
      <c r="A20" s="2">
        <v>15</v>
      </c>
      <c r="B20" s="2" t="s">
        <v>61</v>
      </c>
      <c r="C20" s="2" t="s">
        <v>61</v>
      </c>
      <c r="D20" s="2" t="s">
        <v>62</v>
      </c>
      <c r="E20" s="2" t="s">
        <v>63</v>
      </c>
      <c r="F20" s="4">
        <v>1132.54</v>
      </c>
      <c r="G20" s="4">
        <v>792.78</v>
      </c>
      <c r="H20" s="4">
        <v>1147.76</v>
      </c>
      <c r="I20" s="29">
        <f t="shared" si="0"/>
        <v>29.999823405795823</v>
      </c>
      <c r="J20" s="30">
        <v>30.00017425245696</v>
      </c>
      <c r="K20" s="27">
        <f t="shared" si="1"/>
        <v>-0.0003508466611386041</v>
      </c>
      <c r="L20" s="31"/>
    </row>
    <row r="21" spans="1:12" ht="15">
      <c r="A21" s="2">
        <v>16</v>
      </c>
      <c r="B21" s="2" t="s">
        <v>64</v>
      </c>
      <c r="C21" s="2" t="s">
        <v>64</v>
      </c>
      <c r="D21" s="2" t="s">
        <v>65</v>
      </c>
      <c r="E21" s="2" t="s">
        <v>66</v>
      </c>
      <c r="F21" s="4">
        <v>0.27</v>
      </c>
      <c r="G21" s="4">
        <v>0.19</v>
      </c>
      <c r="H21" s="4">
        <v>0.27</v>
      </c>
      <c r="I21" s="29">
        <v>30</v>
      </c>
      <c r="J21" s="30">
        <v>30</v>
      </c>
      <c r="K21" s="27">
        <f t="shared" si="1"/>
        <v>0</v>
      </c>
      <c r="L21" s="31"/>
    </row>
    <row r="22" spans="1:12" ht="15.75" thickBot="1">
      <c r="A22" s="3">
        <v>17</v>
      </c>
      <c r="B22" s="3" t="s">
        <v>67</v>
      </c>
      <c r="C22" s="3" t="s">
        <v>67</v>
      </c>
      <c r="D22" s="3" t="s">
        <v>68</v>
      </c>
      <c r="E22" s="3" t="s">
        <v>69</v>
      </c>
      <c r="F22" s="5">
        <v>10300.35</v>
      </c>
      <c r="G22" s="5">
        <v>7210.25</v>
      </c>
      <c r="H22" s="5">
        <v>10207.87</v>
      </c>
      <c r="I22" s="32">
        <f t="shared" si="0"/>
        <v>29.999951457960165</v>
      </c>
      <c r="J22" s="33">
        <v>29.999990203637</v>
      </c>
      <c r="K22" s="34">
        <f t="shared" si="1"/>
        <v>-3.874567683581631E-05</v>
      </c>
      <c r="L22" s="35"/>
    </row>
    <row r="23" spans="9:12" ht="15">
      <c r="I23" s="36"/>
      <c r="J23" s="36"/>
      <c r="K23" s="36"/>
      <c r="L23" s="37"/>
    </row>
    <row r="24" spans="9:11" ht="15">
      <c r="I24" s="36"/>
      <c r="J24" s="36"/>
      <c r="K24" s="36"/>
    </row>
    <row r="25" spans="9:11" ht="15">
      <c r="I25" s="36"/>
      <c r="J25" s="36"/>
      <c r="K25" s="36"/>
    </row>
    <row r="26" spans="9:11" ht="15">
      <c r="I26" s="36"/>
      <c r="J26" s="36"/>
      <c r="K26" s="36"/>
    </row>
  </sheetData>
  <sheetProtection/>
  <mergeCells count="15">
    <mergeCell ref="F4:F5"/>
    <mergeCell ref="G4:G5"/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2018-07-24T02:43:02Z</dcterms:created>
  <dcterms:modified xsi:type="dcterms:W3CDTF">2018-07-24T03:18:00Z</dcterms:modified>
  <cp:category/>
  <cp:version/>
  <cp:contentType/>
  <cp:contentStatus/>
</cp:coreProperties>
</file>