
<file path=[Content_Types].xml><?xml version="1.0" encoding="utf-8"?>
<Types xmlns="http://schemas.openxmlformats.org/package/2006/content-types">
  <Override PartName="/xl/externalLinks/externalLink127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63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93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60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218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14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69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210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Default Extension="rels" ContentType="application/vnd.openxmlformats-package.relationships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215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209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202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186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05" windowWidth="18975" windowHeight="6855" activeTab="1"/>
  </bookViews>
  <sheets>
    <sheet name="ф1" sheetId="1" r:id="rId1"/>
    <sheet name="ф2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</externalReferences>
  <definedNames>
    <definedName name="\A">#REF!</definedName>
    <definedName name="\B">#REF!</definedName>
    <definedName name="\K">#REF!</definedName>
    <definedName name="\m">#REF!</definedName>
    <definedName name="\n">#REF!</definedName>
    <definedName name="\o">#REF!</definedName>
    <definedName name="\P">#REF!</definedName>
    <definedName name="__" hidden="1">'[2]Prelim Cost'!$B$31:$L$31</definedName>
    <definedName name="____">#REF!</definedName>
    <definedName name="____________A70000">'[3]B-4'!#REF!</definedName>
    <definedName name="____________A80000">'[3]B-4'!#REF!</definedName>
    <definedName name="____________COS98" hidden="1">{#N/A,#N/A,FALSE,"Aging Summary";#N/A,#N/A,FALSE,"Ratio Analysis";#N/A,#N/A,FALSE,"Test 120 Day Accts";#N/A,#N/A,FALSE,"Tickmarks"}</definedName>
    <definedName name="____________IV65900">#REF!</definedName>
    <definedName name="____________IV66000">#REF!</definedName>
    <definedName name="____________IV69000">#REF!</definedName>
    <definedName name="____________IV70000">#REF!</definedName>
    <definedName name="____________JA1">#REF!</definedName>
    <definedName name="____________KA1">#REF!</definedName>
    <definedName name="____________LA1">#REF!</definedName>
    <definedName name="____________mac2">[4]!____________mac2</definedName>
    <definedName name="____________MIF1">[5]Расчет_Ин!$H$8</definedName>
    <definedName name="____________RA1">#REF!</definedName>
    <definedName name="____________sh1">'[6]I-Index'!#REF!</definedName>
    <definedName name="___________A70000">'[7]B-4'!#REF!</definedName>
    <definedName name="___________A80000">'[7]B-4'!#REF!</definedName>
    <definedName name="___________COS98" hidden="1">{#N/A,#N/A,FALSE,"Aging Summary";#N/A,#N/A,FALSE,"Ratio Analysis";#N/A,#N/A,FALSE,"Test 120 Day Accts";#N/A,#N/A,FALSE,"Tickmarks"}</definedName>
    <definedName name="___________mac2">[4]!___________mac2</definedName>
    <definedName name="___________sul1">#REF!</definedName>
    <definedName name="__________A70000">'[7]B-4'!#REF!</definedName>
    <definedName name="__________A80000">'[7]B-4'!#REF!</definedName>
    <definedName name="__________COS98" hidden="1">{#N/A,#N/A,FALSE,"Aging Summary";#N/A,#N/A,FALSE,"Ratio Analysis";#N/A,#N/A,FALSE,"Test 120 Day Accts";#N/A,#N/A,FALSE,"Tickmarks"}</definedName>
    <definedName name="__________IV65900">#REF!</definedName>
    <definedName name="__________IV66000">#REF!</definedName>
    <definedName name="__________IV69000">#REF!</definedName>
    <definedName name="__________IV70000">#REF!</definedName>
    <definedName name="__________JA1">#REF!</definedName>
    <definedName name="__________KA1">#REF!</definedName>
    <definedName name="__________LA1">#REF!</definedName>
    <definedName name="__________mac2">[4]!__________mac2</definedName>
    <definedName name="__________MIF1">[8]Расчет_Ин!$H$8</definedName>
    <definedName name="__________RA1">#REF!</definedName>
    <definedName name="__________sh1">'[9]I-Index'!#REF!</definedName>
    <definedName name="__________sul1">#REF!</definedName>
    <definedName name="_________A70000">'[7]B-4'!#REF!</definedName>
    <definedName name="_________A80000">'[7]B-4'!#REF!</definedName>
    <definedName name="_________COS98" hidden="1">{#N/A,#N/A,FALSE,"Aging Summary";#N/A,#N/A,FALSE,"Ratio Analysis";#N/A,#N/A,FALSE,"Test 120 Day Accts";#N/A,#N/A,FALSE,"Tickmarks"}</definedName>
    <definedName name="_________IV65900">#REF!</definedName>
    <definedName name="_________IV66000">#REF!</definedName>
    <definedName name="_________IV69000">#REF!</definedName>
    <definedName name="_________IV70000">#REF!</definedName>
    <definedName name="_________JA1">#REF!</definedName>
    <definedName name="_________KA1">#REF!</definedName>
    <definedName name="_________LA1">#REF!</definedName>
    <definedName name="_________MIF1">[8]Расчет_Ин!$H$8</definedName>
    <definedName name="_________RA1">#REF!</definedName>
    <definedName name="_________sh1">'[9]I-Index'!#REF!</definedName>
    <definedName name="_________sul1">#REF!</definedName>
    <definedName name="________A70000">'[7]B-4'!#REF!</definedName>
    <definedName name="________A80000">'[7]B-4'!#REF!</definedName>
    <definedName name="________COS98" hidden="1">{#N/A,#N/A,FALSE,"Aging Summary";#N/A,#N/A,FALSE,"Ratio Analysis";#N/A,#N/A,FALSE,"Test 120 Day Accts";#N/A,#N/A,FALSE,"Tickmarks"}</definedName>
    <definedName name="________cre60901">#REF!</definedName>
    <definedName name="________cre60903">#REF!</definedName>
    <definedName name="________cre610">#REF!</definedName>
    <definedName name="________cre61002">#REF!</definedName>
    <definedName name="________cre611">#REF!</definedName>
    <definedName name="________cre61101">#REF!</definedName>
    <definedName name="________cre61103">#REF!</definedName>
    <definedName name="________cre612">#REF!</definedName>
    <definedName name="________cre61201">#REF!</definedName>
    <definedName name="________cre613">#REF!</definedName>
    <definedName name="________cre61301">#REF!</definedName>
    <definedName name="________cre61302">#REF!</definedName>
    <definedName name="________cre61305">#REF!</definedName>
    <definedName name="________cre61306">#REF!</definedName>
    <definedName name="________cre614">#REF!</definedName>
    <definedName name="________cre61401">#REF!</definedName>
    <definedName name="________cre61402">#REF!</definedName>
    <definedName name="________cre61403">#REF!</definedName>
    <definedName name="________cre61405">#REF!</definedName>
    <definedName name="________cre61406">#REF!</definedName>
    <definedName name="________cre701">#REF!</definedName>
    <definedName name="________cre70101">#REF!</definedName>
    <definedName name="________cre70102">#REF!</definedName>
    <definedName name="________cre70103">#REF!</definedName>
    <definedName name="________cre70106">#REF!</definedName>
    <definedName name="________cre70107">#REF!</definedName>
    <definedName name="________cre702">#REF!</definedName>
    <definedName name="________cre70201">#REF!</definedName>
    <definedName name="________cre70202">#REF!</definedName>
    <definedName name="________cre70203">#REF!</definedName>
    <definedName name="________cre70204">#REF!</definedName>
    <definedName name="________cre70205">#REF!</definedName>
    <definedName name="________cre70206">#REF!</definedName>
    <definedName name="________cre70207">#REF!</definedName>
    <definedName name="________cre70208">#REF!</definedName>
    <definedName name="________cre70209">#REF!</definedName>
    <definedName name="________cre703">#REF!</definedName>
    <definedName name="________cre70301">#REF!</definedName>
    <definedName name="________cre704">#REF!</definedName>
    <definedName name="________cre70402">#REF!</definedName>
    <definedName name="________cre705">#REF!</definedName>
    <definedName name="________cre70501">#REF!</definedName>
    <definedName name="________deb104">#REF!</definedName>
    <definedName name="________deb10406">#REF!</definedName>
    <definedName name="________deb10601">#REF!</definedName>
    <definedName name="________deb10602">#REF!</definedName>
    <definedName name="________deb501">#REF!</definedName>
    <definedName name="________deb50103">#REF!</definedName>
    <definedName name="________deb503">#REF!</definedName>
    <definedName name="________deb50302">#REF!</definedName>
    <definedName name="________deb50304">#REF!</definedName>
    <definedName name="________deb509">#REF!</definedName>
    <definedName name="________deb50902">#REF!</definedName>
    <definedName name="________deb50904">#REF!</definedName>
    <definedName name="________deb523">#REF!</definedName>
    <definedName name="________deb52302">#REF!</definedName>
    <definedName name="________deb52303">#REF!</definedName>
    <definedName name="________deb52306">#REF!</definedName>
    <definedName name="________deb525">#REF!</definedName>
    <definedName name="________deb52502">#REF!</definedName>
    <definedName name="________deb602">#REF!</definedName>
    <definedName name="________deb60202">#REF!</definedName>
    <definedName name="________deb603">#REF!</definedName>
    <definedName name="________deb60301">#REF!</definedName>
    <definedName name="________deb60302">#REF!</definedName>
    <definedName name="________deb60303">#REF!</definedName>
    <definedName name="________deb60305">#REF!</definedName>
    <definedName name="________deb60306">#REF!</definedName>
    <definedName name="________deb60308">#REF!</definedName>
    <definedName name="________deb60309">#REF!</definedName>
    <definedName name="________deb60310">#REF!</definedName>
    <definedName name="________deb60311">#REF!</definedName>
    <definedName name="________deb60312">#REF!</definedName>
    <definedName name="________deb60314">#REF!</definedName>
    <definedName name="________deb60322">#REF!</definedName>
    <definedName name="________deb60323">#REF!</definedName>
    <definedName name="________deb604">#REF!</definedName>
    <definedName name="________deb60401">#REF!</definedName>
    <definedName name="________deb60402">#REF!</definedName>
    <definedName name="________deb60403">#REF!</definedName>
    <definedName name="________deb606">#REF!</definedName>
    <definedName name="________deb60601">#REF!</definedName>
    <definedName name="________deb60602">#REF!</definedName>
    <definedName name="________deb60603">#REF!</definedName>
    <definedName name="________deb607">#REF!</definedName>
    <definedName name="________deb60701">#REF!</definedName>
    <definedName name="________deb609">#REF!</definedName>
    <definedName name="________deb60901">#REF!</definedName>
    <definedName name="________deb60903">#REF!</definedName>
    <definedName name="________deb610">#REF!</definedName>
    <definedName name="________deb61002">#REF!</definedName>
    <definedName name="________deb611">#REF!</definedName>
    <definedName name="________deb61101">#REF!</definedName>
    <definedName name="________deb61103">#REF!</definedName>
    <definedName name="________deb612">#REF!</definedName>
    <definedName name="________deb61201">#REF!</definedName>
    <definedName name="________deb613">#REF!</definedName>
    <definedName name="________deb61301">#REF!</definedName>
    <definedName name="________deb61302">#REF!</definedName>
    <definedName name="________deb61305">#REF!</definedName>
    <definedName name="________deb61306">#REF!</definedName>
    <definedName name="________deb614">#REF!</definedName>
    <definedName name="________deb61401">#REF!</definedName>
    <definedName name="________deb61402">#REF!</definedName>
    <definedName name="________deb61403">#REF!</definedName>
    <definedName name="________deb61405">#REF!</definedName>
    <definedName name="________deb61406">#REF!</definedName>
    <definedName name="________deb701">#REF!</definedName>
    <definedName name="________deb70101">#REF!</definedName>
    <definedName name="________deb70102">#REF!</definedName>
    <definedName name="________deb70103">#REF!</definedName>
    <definedName name="________deb70106">#REF!</definedName>
    <definedName name="________deb70107">#REF!</definedName>
    <definedName name="________deb702">#REF!</definedName>
    <definedName name="________deb70201">#REF!</definedName>
    <definedName name="________deb70202">#REF!</definedName>
    <definedName name="________deb70203">#REF!</definedName>
    <definedName name="________deb70204">#REF!</definedName>
    <definedName name="________deb70205">#REF!</definedName>
    <definedName name="________deb70206">#REF!</definedName>
    <definedName name="________deb70207">#REF!</definedName>
    <definedName name="________deb70208">#REF!</definedName>
    <definedName name="________deb70209">#REF!</definedName>
    <definedName name="________deb703">#REF!</definedName>
    <definedName name="________deb70301">#REF!</definedName>
    <definedName name="________deb704">#REF!</definedName>
    <definedName name="________deb70402">#REF!</definedName>
    <definedName name="________deb705">#REF!</definedName>
    <definedName name="________deb70501">#REF!</definedName>
    <definedName name="________IV65900">#REF!</definedName>
    <definedName name="________IV66000">#REF!</definedName>
    <definedName name="________IV69000">#REF!</definedName>
    <definedName name="________IV70000">#REF!</definedName>
    <definedName name="________JA1">#REF!</definedName>
    <definedName name="________KA1">#REF!</definedName>
    <definedName name="________LA1">#REF!</definedName>
    <definedName name="________mac2">[4]!________mac2</definedName>
    <definedName name="________MIF1">[8]Расчет_Ин!$H$8</definedName>
    <definedName name="________OFF90701">#REF!</definedName>
    <definedName name="________OFF90704">#REF!</definedName>
    <definedName name="________OFF90802">#REF!</definedName>
    <definedName name="________OFF90803">#REF!</definedName>
    <definedName name="________OFF90902">#REF!</definedName>
    <definedName name="________OFF90907">#REF!</definedName>
    <definedName name="________OFF91004">#REF!</definedName>
    <definedName name="________OFF91007">#REF!</definedName>
    <definedName name="________OFF91101">#REF!</definedName>
    <definedName name="________OFF91102">#REF!</definedName>
    <definedName name="________OFF91104">#REF!</definedName>
    <definedName name="________OFF91202">#REF!</definedName>
    <definedName name="________OFF91203">#REF!</definedName>
    <definedName name="________OFF91207">#REF!</definedName>
    <definedName name="________OFF91301">#REF!</definedName>
    <definedName name="________OFF91302">#REF!</definedName>
    <definedName name="________OFF91303">#REF!</definedName>
    <definedName name="________OFF91305">#REF!</definedName>
    <definedName name="________OFF91307">#REF!</definedName>
    <definedName name="________OFF91309">#REF!</definedName>
    <definedName name="________OFF91402">#REF!</definedName>
    <definedName name="________OFF91404">#REF!</definedName>
    <definedName name="________OFF91503">#REF!</definedName>
    <definedName name="________OFF91504">#REF!</definedName>
    <definedName name="________OFF91603">#REF!</definedName>
    <definedName name="________OFF91904">#REF!</definedName>
    <definedName name="________OFF91999">#REF!</definedName>
    <definedName name="________OFF93001">#REF!</definedName>
    <definedName name="________OFF93002">#REF!</definedName>
    <definedName name="________OFF93301">#REF!</definedName>
    <definedName name="________OFF93302">#REF!</definedName>
    <definedName name="________OFF93306">#REF!</definedName>
    <definedName name="________OFF93307">#REF!</definedName>
    <definedName name="________OFF93308">#REF!</definedName>
    <definedName name="________OFF93801">#REF!</definedName>
    <definedName name="________OFF96001">#REF!</definedName>
    <definedName name="________OFF96002">#REF!</definedName>
    <definedName name="________OFF96301">#REF!</definedName>
    <definedName name="________OFF96302">#REF!</definedName>
    <definedName name="________OFF96306">#REF!</definedName>
    <definedName name="________OFF96307">#REF!</definedName>
    <definedName name="________OFF96308">#REF!</definedName>
    <definedName name="________OFF97999">#REF!</definedName>
    <definedName name="________OFF98010">#REF!</definedName>
    <definedName name="________OFF98040">#REF!</definedName>
    <definedName name="________OFF98999">#REF!</definedName>
    <definedName name="________OFF99998">#REF!</definedName>
    <definedName name="________RA1">#REF!</definedName>
    <definedName name="________sh1">'[9]I-Index'!#REF!</definedName>
    <definedName name="________sul1">#REF!</definedName>
    <definedName name="________usd1">#REF!</definedName>
    <definedName name="_______A70000">'[7]B-4'!#REF!</definedName>
    <definedName name="_______A80000">'[7]B-4'!#REF!</definedName>
    <definedName name="_______COS98" hidden="1">{#N/A,#N/A,FALSE,"Aging Summary";#N/A,#N/A,FALSE,"Ratio Analysis";#N/A,#N/A,FALSE,"Test 120 Day Accts";#N/A,#N/A,FALSE,"Tickmarks"}</definedName>
    <definedName name="_______cre60901">#REF!</definedName>
    <definedName name="_______cre60903">#REF!</definedName>
    <definedName name="_______cre610">#REF!</definedName>
    <definedName name="_______cre61002">#REF!</definedName>
    <definedName name="_______cre611">#REF!</definedName>
    <definedName name="_______cre61101">#REF!</definedName>
    <definedName name="_______cre61103">#REF!</definedName>
    <definedName name="_______cre612">#REF!</definedName>
    <definedName name="_______cre61201">#REF!</definedName>
    <definedName name="_______cre613">#REF!</definedName>
    <definedName name="_______cre61301">#REF!</definedName>
    <definedName name="_______cre61302">#REF!</definedName>
    <definedName name="_______cre61305">#REF!</definedName>
    <definedName name="_______cre61306">#REF!</definedName>
    <definedName name="_______cre614">#REF!</definedName>
    <definedName name="_______cre61401">#REF!</definedName>
    <definedName name="_______cre61402">#REF!</definedName>
    <definedName name="_______cre61403">#REF!</definedName>
    <definedName name="_______cre61405">#REF!</definedName>
    <definedName name="_______cre61406">#REF!</definedName>
    <definedName name="_______cre701">#REF!</definedName>
    <definedName name="_______cre70101">#REF!</definedName>
    <definedName name="_______cre70102">#REF!</definedName>
    <definedName name="_______cre70103">#REF!</definedName>
    <definedName name="_______cre70106">#REF!</definedName>
    <definedName name="_______cre70107">#REF!</definedName>
    <definedName name="_______cre702">#REF!</definedName>
    <definedName name="_______cre70201">#REF!</definedName>
    <definedName name="_______cre70202">#REF!</definedName>
    <definedName name="_______cre70203">#REF!</definedName>
    <definedName name="_______cre70204">#REF!</definedName>
    <definedName name="_______cre70205">#REF!</definedName>
    <definedName name="_______cre70206">#REF!</definedName>
    <definedName name="_______cre70207">#REF!</definedName>
    <definedName name="_______cre70208">#REF!</definedName>
    <definedName name="_______cre70209">#REF!</definedName>
    <definedName name="_______cre703">#REF!</definedName>
    <definedName name="_______cre70301">#REF!</definedName>
    <definedName name="_______cre704">#REF!</definedName>
    <definedName name="_______cre70402">#REF!</definedName>
    <definedName name="_______cre705">#REF!</definedName>
    <definedName name="_______cre70501">#REF!</definedName>
    <definedName name="_______DAT1">#REF!</definedName>
    <definedName name="_______DAT10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eb104">#REF!</definedName>
    <definedName name="_______deb10406">#REF!</definedName>
    <definedName name="_______deb10601">#REF!</definedName>
    <definedName name="_______deb10602">#REF!</definedName>
    <definedName name="_______deb501">#REF!</definedName>
    <definedName name="_______deb50103">#REF!</definedName>
    <definedName name="_______deb503">#REF!</definedName>
    <definedName name="_______deb50302">#REF!</definedName>
    <definedName name="_______deb50304">#REF!</definedName>
    <definedName name="_______deb509">#REF!</definedName>
    <definedName name="_______deb50902">#REF!</definedName>
    <definedName name="_______deb50904">#REF!</definedName>
    <definedName name="_______deb523">#REF!</definedName>
    <definedName name="_______deb52302">#REF!</definedName>
    <definedName name="_______deb52303">#REF!</definedName>
    <definedName name="_______deb52306">#REF!</definedName>
    <definedName name="_______deb525">#REF!</definedName>
    <definedName name="_______deb52502">#REF!</definedName>
    <definedName name="_______deb602">#REF!</definedName>
    <definedName name="_______deb60202">#REF!</definedName>
    <definedName name="_______deb603">#REF!</definedName>
    <definedName name="_______deb60301">#REF!</definedName>
    <definedName name="_______deb60302">#REF!</definedName>
    <definedName name="_______deb60303">#REF!</definedName>
    <definedName name="_______deb60305">#REF!</definedName>
    <definedName name="_______deb60306">#REF!</definedName>
    <definedName name="_______deb60308">#REF!</definedName>
    <definedName name="_______deb60309">#REF!</definedName>
    <definedName name="_______deb60310">#REF!</definedName>
    <definedName name="_______deb60311">#REF!</definedName>
    <definedName name="_______deb60312">#REF!</definedName>
    <definedName name="_______deb60314">#REF!</definedName>
    <definedName name="_______deb60322">#REF!</definedName>
    <definedName name="_______deb60323">#REF!</definedName>
    <definedName name="_______deb604">#REF!</definedName>
    <definedName name="_______deb60401">#REF!</definedName>
    <definedName name="_______deb60402">#REF!</definedName>
    <definedName name="_______deb60403">#REF!</definedName>
    <definedName name="_______deb606">#REF!</definedName>
    <definedName name="_______deb60601">#REF!</definedName>
    <definedName name="_______deb60602">#REF!</definedName>
    <definedName name="_______deb60603">#REF!</definedName>
    <definedName name="_______deb607">#REF!</definedName>
    <definedName name="_______deb60701">#REF!</definedName>
    <definedName name="_______deb609">#REF!</definedName>
    <definedName name="_______deb60901">#REF!</definedName>
    <definedName name="_______deb60903">#REF!</definedName>
    <definedName name="_______deb610">#REF!</definedName>
    <definedName name="_______deb61002">#REF!</definedName>
    <definedName name="_______deb611">#REF!</definedName>
    <definedName name="_______deb61101">#REF!</definedName>
    <definedName name="_______deb61103">#REF!</definedName>
    <definedName name="_______deb612">#REF!</definedName>
    <definedName name="_______deb61201">#REF!</definedName>
    <definedName name="_______deb613">#REF!</definedName>
    <definedName name="_______deb61301">#REF!</definedName>
    <definedName name="_______deb61302">#REF!</definedName>
    <definedName name="_______deb61305">#REF!</definedName>
    <definedName name="_______deb61306">#REF!</definedName>
    <definedName name="_______deb614">#REF!</definedName>
    <definedName name="_______deb61401">#REF!</definedName>
    <definedName name="_______deb61402">#REF!</definedName>
    <definedName name="_______deb61403">#REF!</definedName>
    <definedName name="_______deb61405">#REF!</definedName>
    <definedName name="_______deb61406">#REF!</definedName>
    <definedName name="_______deb701">#REF!</definedName>
    <definedName name="_______deb70101">#REF!</definedName>
    <definedName name="_______deb70102">#REF!</definedName>
    <definedName name="_______deb70103">#REF!</definedName>
    <definedName name="_______deb70106">#REF!</definedName>
    <definedName name="_______deb70107">#REF!</definedName>
    <definedName name="_______deb702">#REF!</definedName>
    <definedName name="_______deb70201">#REF!</definedName>
    <definedName name="_______deb70202">#REF!</definedName>
    <definedName name="_______deb70203">#REF!</definedName>
    <definedName name="_______deb70204">#REF!</definedName>
    <definedName name="_______deb70205">#REF!</definedName>
    <definedName name="_______deb70206">#REF!</definedName>
    <definedName name="_______deb70207">#REF!</definedName>
    <definedName name="_______deb70208">#REF!</definedName>
    <definedName name="_______deb70209">#REF!</definedName>
    <definedName name="_______deb703">#REF!</definedName>
    <definedName name="_______deb70301">#REF!</definedName>
    <definedName name="_______deb704">#REF!</definedName>
    <definedName name="_______deb70402">#REF!</definedName>
    <definedName name="_______deb705">#REF!</definedName>
    <definedName name="_______deb70501">#REF!</definedName>
    <definedName name="_______END1">#REF!</definedName>
    <definedName name="_______END2">#REF!</definedName>
    <definedName name="_______END4">#REF!</definedName>
    <definedName name="_______END6">'[10]п 15'!#REF!</definedName>
    <definedName name="_______END7">#REF!</definedName>
    <definedName name="_______IV65900">#REF!</definedName>
    <definedName name="_______IV66000">#REF!</definedName>
    <definedName name="_______IV69000">#REF!</definedName>
    <definedName name="_______IV70000">#REF!</definedName>
    <definedName name="_______JA1">#REF!</definedName>
    <definedName name="_______KA1">#REF!</definedName>
    <definedName name="_______LA1">#REF!</definedName>
    <definedName name="_______mac2">[4]!_______mac2</definedName>
    <definedName name="_______MIF1">[8]Расчет_Ин!$H$8</definedName>
    <definedName name="_______MIF2">'[11]PIT&amp;PP(2)'!#REF!</definedName>
    <definedName name="_______MIF3">'[11]PIT&amp;PP(2)'!#REF!</definedName>
    <definedName name="_______OFF90701">#REF!</definedName>
    <definedName name="_______OFF90704">#REF!</definedName>
    <definedName name="_______OFF90802">#REF!</definedName>
    <definedName name="_______OFF90803">#REF!</definedName>
    <definedName name="_______OFF90902">#REF!</definedName>
    <definedName name="_______OFF90907">#REF!</definedName>
    <definedName name="_______OFF91004">#REF!</definedName>
    <definedName name="_______OFF91007">#REF!</definedName>
    <definedName name="_______OFF91101">#REF!</definedName>
    <definedName name="_______OFF91102">#REF!</definedName>
    <definedName name="_______OFF91104">#REF!</definedName>
    <definedName name="_______OFF91202">#REF!</definedName>
    <definedName name="_______OFF91203">#REF!</definedName>
    <definedName name="_______OFF91207">#REF!</definedName>
    <definedName name="_______OFF91301">#REF!</definedName>
    <definedName name="_______OFF91302">#REF!</definedName>
    <definedName name="_______OFF91303">#REF!</definedName>
    <definedName name="_______OFF91305">#REF!</definedName>
    <definedName name="_______OFF91307">#REF!</definedName>
    <definedName name="_______OFF91309">#REF!</definedName>
    <definedName name="_______OFF91402">#REF!</definedName>
    <definedName name="_______OFF91404">#REF!</definedName>
    <definedName name="_______OFF91503">#REF!</definedName>
    <definedName name="_______OFF91504">#REF!</definedName>
    <definedName name="_______OFF91603">#REF!</definedName>
    <definedName name="_______OFF91904">#REF!</definedName>
    <definedName name="_______OFF91999">#REF!</definedName>
    <definedName name="_______OFF93001">#REF!</definedName>
    <definedName name="_______OFF93002">#REF!</definedName>
    <definedName name="_______OFF93301">#REF!</definedName>
    <definedName name="_______OFF93302">#REF!</definedName>
    <definedName name="_______OFF93306">#REF!</definedName>
    <definedName name="_______OFF93307">#REF!</definedName>
    <definedName name="_______OFF93308">#REF!</definedName>
    <definedName name="_______OFF93801">#REF!</definedName>
    <definedName name="_______OFF96001">#REF!</definedName>
    <definedName name="_______OFF96002">#REF!</definedName>
    <definedName name="_______OFF96301">#REF!</definedName>
    <definedName name="_______OFF96302">#REF!</definedName>
    <definedName name="_______OFF96306">#REF!</definedName>
    <definedName name="_______OFF96307">#REF!</definedName>
    <definedName name="_______OFF96308">#REF!</definedName>
    <definedName name="_______OFF97999">#REF!</definedName>
    <definedName name="_______OFF98010">#REF!</definedName>
    <definedName name="_______OFF98040">#REF!</definedName>
    <definedName name="_______OFF98999">#REF!</definedName>
    <definedName name="_______OFF99998">#REF!</definedName>
    <definedName name="_______RA1">#REF!</definedName>
    <definedName name="_______sh1">'[9]I-Index'!#REF!</definedName>
    <definedName name="_______sul1">#REF!</definedName>
    <definedName name="_______usd1">#REF!</definedName>
    <definedName name="______A70000">'[7]B-4'!#REF!</definedName>
    <definedName name="______A80000">'[7]B-4'!#REF!</definedName>
    <definedName name="______COS98" hidden="1">{#N/A,#N/A,FALSE,"Aging Summary";#N/A,#N/A,FALSE,"Ratio Analysis";#N/A,#N/A,FALSE,"Test 120 Day Accts";#N/A,#N/A,FALSE,"Tickmarks"}</definedName>
    <definedName name="______cre60901">#REF!</definedName>
    <definedName name="______cre60903">#REF!</definedName>
    <definedName name="______cre610">#REF!</definedName>
    <definedName name="______cre61002">#REF!</definedName>
    <definedName name="______cre611">#REF!</definedName>
    <definedName name="______cre61101">#REF!</definedName>
    <definedName name="______cre61103">#REF!</definedName>
    <definedName name="______cre612">#REF!</definedName>
    <definedName name="______cre61201">#REF!</definedName>
    <definedName name="______cre613">#REF!</definedName>
    <definedName name="______cre61301">#REF!</definedName>
    <definedName name="______cre61302">#REF!</definedName>
    <definedName name="______cre61305">#REF!</definedName>
    <definedName name="______cre61306">#REF!</definedName>
    <definedName name="______cre614">#REF!</definedName>
    <definedName name="______cre61401">#REF!</definedName>
    <definedName name="______cre61402">#REF!</definedName>
    <definedName name="______cre61403">#REF!</definedName>
    <definedName name="______cre61405">#REF!</definedName>
    <definedName name="______cre61406">#REF!</definedName>
    <definedName name="______cre701">#REF!</definedName>
    <definedName name="______cre70101">#REF!</definedName>
    <definedName name="______cre70102">#REF!</definedName>
    <definedName name="______cre70103">#REF!</definedName>
    <definedName name="______cre70106">#REF!</definedName>
    <definedName name="______cre70107">#REF!</definedName>
    <definedName name="______cre702">#REF!</definedName>
    <definedName name="______cre70201">#REF!</definedName>
    <definedName name="______cre70202">#REF!</definedName>
    <definedName name="______cre70203">#REF!</definedName>
    <definedName name="______cre70204">#REF!</definedName>
    <definedName name="______cre70205">#REF!</definedName>
    <definedName name="______cre70206">#REF!</definedName>
    <definedName name="______cre70207">#REF!</definedName>
    <definedName name="______cre70208">#REF!</definedName>
    <definedName name="______cre70209">#REF!</definedName>
    <definedName name="______cre703">#REF!</definedName>
    <definedName name="______cre70301">#REF!</definedName>
    <definedName name="______cre704">#REF!</definedName>
    <definedName name="______cre70402">#REF!</definedName>
    <definedName name="______cre705">#REF!</definedName>
    <definedName name="______cre70501">#REF!</definedName>
    <definedName name="______deb104">#REF!</definedName>
    <definedName name="______deb10406">#REF!</definedName>
    <definedName name="______deb10601">#REF!</definedName>
    <definedName name="______deb10602">#REF!</definedName>
    <definedName name="______deb501">#REF!</definedName>
    <definedName name="______deb50103">#REF!</definedName>
    <definedName name="______deb503">#REF!</definedName>
    <definedName name="______deb50302">#REF!</definedName>
    <definedName name="______deb50304">#REF!</definedName>
    <definedName name="______deb509">#REF!</definedName>
    <definedName name="______deb50902">#REF!</definedName>
    <definedName name="______deb50904">#REF!</definedName>
    <definedName name="______deb523">#REF!</definedName>
    <definedName name="______deb52302">#REF!</definedName>
    <definedName name="______deb52303">#REF!</definedName>
    <definedName name="______deb52306">#REF!</definedName>
    <definedName name="______deb525">#REF!</definedName>
    <definedName name="______deb52502">#REF!</definedName>
    <definedName name="______deb602">#REF!</definedName>
    <definedName name="______deb60202">#REF!</definedName>
    <definedName name="______deb603">#REF!</definedName>
    <definedName name="______deb60301">#REF!</definedName>
    <definedName name="______deb60302">#REF!</definedName>
    <definedName name="______deb60303">#REF!</definedName>
    <definedName name="______deb60305">#REF!</definedName>
    <definedName name="______deb60306">#REF!</definedName>
    <definedName name="______deb60308">#REF!</definedName>
    <definedName name="______deb60309">#REF!</definedName>
    <definedName name="______deb60310">#REF!</definedName>
    <definedName name="______deb60311">#REF!</definedName>
    <definedName name="______deb60312">#REF!</definedName>
    <definedName name="______deb60314">#REF!</definedName>
    <definedName name="______deb60322">#REF!</definedName>
    <definedName name="______deb60323">#REF!</definedName>
    <definedName name="______deb604">#REF!</definedName>
    <definedName name="______deb60401">#REF!</definedName>
    <definedName name="______deb60402">#REF!</definedName>
    <definedName name="______deb60403">#REF!</definedName>
    <definedName name="______deb606">#REF!</definedName>
    <definedName name="______deb60601">#REF!</definedName>
    <definedName name="______deb60602">#REF!</definedName>
    <definedName name="______deb60603">#REF!</definedName>
    <definedName name="______deb607">#REF!</definedName>
    <definedName name="______deb60701">#REF!</definedName>
    <definedName name="______deb609">#REF!</definedName>
    <definedName name="______deb60901">#REF!</definedName>
    <definedName name="______deb60903">#REF!</definedName>
    <definedName name="______deb610">#REF!</definedName>
    <definedName name="______deb61002">#REF!</definedName>
    <definedName name="______deb611">#REF!</definedName>
    <definedName name="______deb61101">#REF!</definedName>
    <definedName name="______deb61103">#REF!</definedName>
    <definedName name="______deb612">#REF!</definedName>
    <definedName name="______deb61201">#REF!</definedName>
    <definedName name="______deb613">#REF!</definedName>
    <definedName name="______deb61301">#REF!</definedName>
    <definedName name="______deb61302">#REF!</definedName>
    <definedName name="______deb61305">#REF!</definedName>
    <definedName name="______deb61306">#REF!</definedName>
    <definedName name="______deb614">#REF!</definedName>
    <definedName name="______deb61401">#REF!</definedName>
    <definedName name="______deb61402">#REF!</definedName>
    <definedName name="______deb61403">#REF!</definedName>
    <definedName name="______deb61405">#REF!</definedName>
    <definedName name="______deb61406">#REF!</definedName>
    <definedName name="______deb701">#REF!</definedName>
    <definedName name="______deb70101">#REF!</definedName>
    <definedName name="______deb70102">#REF!</definedName>
    <definedName name="______deb70103">#REF!</definedName>
    <definedName name="______deb70106">#REF!</definedName>
    <definedName name="______deb70107">#REF!</definedName>
    <definedName name="______deb702">#REF!</definedName>
    <definedName name="______deb70201">#REF!</definedName>
    <definedName name="______deb70202">#REF!</definedName>
    <definedName name="______deb70203">#REF!</definedName>
    <definedName name="______deb70204">#REF!</definedName>
    <definedName name="______deb70205">#REF!</definedName>
    <definedName name="______deb70206">#REF!</definedName>
    <definedName name="______deb70207">#REF!</definedName>
    <definedName name="______deb70208">#REF!</definedName>
    <definedName name="______deb70209">#REF!</definedName>
    <definedName name="______deb703">#REF!</definedName>
    <definedName name="______deb70301">#REF!</definedName>
    <definedName name="______deb704">#REF!</definedName>
    <definedName name="______deb70402">#REF!</definedName>
    <definedName name="______deb705">#REF!</definedName>
    <definedName name="______deb70501">#REF!</definedName>
    <definedName name="______IV65900">#REF!</definedName>
    <definedName name="______IV66000">#REF!</definedName>
    <definedName name="______IV69000">#REF!</definedName>
    <definedName name="______IV70000">#REF!</definedName>
    <definedName name="______JA1">#REF!</definedName>
    <definedName name="______KA1">#REF!</definedName>
    <definedName name="______LA1">#REF!</definedName>
    <definedName name="______MIF1">[8]Расчет_Ин!$H$8</definedName>
    <definedName name="______OFF90701">#REF!</definedName>
    <definedName name="______OFF90704">#REF!</definedName>
    <definedName name="______OFF90802">#REF!</definedName>
    <definedName name="______OFF90803">#REF!</definedName>
    <definedName name="______OFF90902">#REF!</definedName>
    <definedName name="______OFF90907">#REF!</definedName>
    <definedName name="______OFF91004">#REF!</definedName>
    <definedName name="______OFF91007">#REF!</definedName>
    <definedName name="______OFF91101">#REF!</definedName>
    <definedName name="______OFF91102">#REF!</definedName>
    <definedName name="______OFF91104">#REF!</definedName>
    <definedName name="______OFF91202">#REF!</definedName>
    <definedName name="______OFF91203">#REF!</definedName>
    <definedName name="______OFF91207">#REF!</definedName>
    <definedName name="______OFF91301">#REF!</definedName>
    <definedName name="______OFF91302">#REF!</definedName>
    <definedName name="______OFF91303">#REF!</definedName>
    <definedName name="______OFF91305">#REF!</definedName>
    <definedName name="______OFF91307">#REF!</definedName>
    <definedName name="______OFF91309">#REF!</definedName>
    <definedName name="______OFF91402">#REF!</definedName>
    <definedName name="______OFF91404">#REF!</definedName>
    <definedName name="______OFF91503">#REF!</definedName>
    <definedName name="______OFF91504">#REF!</definedName>
    <definedName name="______OFF91603">#REF!</definedName>
    <definedName name="______OFF91904">#REF!</definedName>
    <definedName name="______OFF91999">#REF!</definedName>
    <definedName name="______OFF93001">#REF!</definedName>
    <definedName name="______OFF93002">#REF!</definedName>
    <definedName name="______OFF93301">#REF!</definedName>
    <definedName name="______OFF93302">#REF!</definedName>
    <definedName name="______OFF93306">#REF!</definedName>
    <definedName name="______OFF93307">#REF!</definedName>
    <definedName name="______OFF93308">#REF!</definedName>
    <definedName name="______OFF93801">#REF!</definedName>
    <definedName name="______OFF96001">#REF!</definedName>
    <definedName name="______OFF96002">#REF!</definedName>
    <definedName name="______OFF96301">#REF!</definedName>
    <definedName name="______OFF96302">#REF!</definedName>
    <definedName name="______OFF96306">#REF!</definedName>
    <definedName name="______OFF96307">#REF!</definedName>
    <definedName name="______OFF96308">#REF!</definedName>
    <definedName name="______OFF97999">#REF!</definedName>
    <definedName name="______OFF98010">#REF!</definedName>
    <definedName name="______OFF98040">#REF!</definedName>
    <definedName name="______OFF98999">#REF!</definedName>
    <definedName name="______OFF99998">#REF!</definedName>
    <definedName name="______RA1">#REF!</definedName>
    <definedName name="______sh1">'[9]I-Index'!#REF!</definedName>
    <definedName name="______sul1">#REF!</definedName>
    <definedName name="______usd1">#REF!</definedName>
    <definedName name="_____A70000">'[7]B-4'!#REF!</definedName>
    <definedName name="_____A80000">'[7]B-4'!#REF!</definedName>
    <definedName name="_____COS98" hidden="1">{#N/A,#N/A,FALSE,"Aging Summary";#N/A,#N/A,FALSE,"Ratio Analysis";#N/A,#N/A,FALSE,"Test 120 Day Accts";#N/A,#N/A,FALSE,"Tickmarks"}</definedName>
    <definedName name="_____cre60901">#REF!</definedName>
    <definedName name="_____cre60903">#REF!</definedName>
    <definedName name="_____cre610">#REF!</definedName>
    <definedName name="_____cre61002">#REF!</definedName>
    <definedName name="_____cre611">#REF!</definedName>
    <definedName name="_____cre61101">#REF!</definedName>
    <definedName name="_____cre61103">#REF!</definedName>
    <definedName name="_____cre612">#REF!</definedName>
    <definedName name="_____cre61201">#REF!</definedName>
    <definedName name="_____cre613">#REF!</definedName>
    <definedName name="_____cre61301">#REF!</definedName>
    <definedName name="_____cre61302">#REF!</definedName>
    <definedName name="_____cre61305">#REF!</definedName>
    <definedName name="_____cre61306">#REF!</definedName>
    <definedName name="_____cre614">#REF!</definedName>
    <definedName name="_____cre61401">#REF!</definedName>
    <definedName name="_____cre61402">#REF!</definedName>
    <definedName name="_____cre61403">#REF!</definedName>
    <definedName name="_____cre61405">#REF!</definedName>
    <definedName name="_____cre61406">#REF!</definedName>
    <definedName name="_____cre701">#REF!</definedName>
    <definedName name="_____cre70101">#REF!</definedName>
    <definedName name="_____cre70102">#REF!</definedName>
    <definedName name="_____cre70103">#REF!</definedName>
    <definedName name="_____cre70106">#REF!</definedName>
    <definedName name="_____cre70107">#REF!</definedName>
    <definedName name="_____cre702">#REF!</definedName>
    <definedName name="_____cre70201">#REF!</definedName>
    <definedName name="_____cre70202">#REF!</definedName>
    <definedName name="_____cre70203">#REF!</definedName>
    <definedName name="_____cre70204">#REF!</definedName>
    <definedName name="_____cre70205">#REF!</definedName>
    <definedName name="_____cre70206">#REF!</definedName>
    <definedName name="_____cre70207">#REF!</definedName>
    <definedName name="_____cre70208">#REF!</definedName>
    <definedName name="_____cre70209">#REF!</definedName>
    <definedName name="_____cre703">#REF!</definedName>
    <definedName name="_____cre70301">#REF!</definedName>
    <definedName name="_____cre704">#REF!</definedName>
    <definedName name="_____cre70402">#REF!</definedName>
    <definedName name="_____cre705">#REF!</definedName>
    <definedName name="_____cre70501">#REF!</definedName>
    <definedName name="_____DAT1">#REF!</definedName>
    <definedName name="_____DAT10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b104">#REF!</definedName>
    <definedName name="_____deb10406">#REF!</definedName>
    <definedName name="_____deb10601">#REF!</definedName>
    <definedName name="_____deb10602">#REF!</definedName>
    <definedName name="_____deb501">#REF!</definedName>
    <definedName name="_____deb50103">#REF!</definedName>
    <definedName name="_____deb503">#REF!</definedName>
    <definedName name="_____deb50302">#REF!</definedName>
    <definedName name="_____deb50304">#REF!</definedName>
    <definedName name="_____deb509">#REF!</definedName>
    <definedName name="_____deb50902">#REF!</definedName>
    <definedName name="_____deb50904">#REF!</definedName>
    <definedName name="_____deb523">#REF!</definedName>
    <definedName name="_____deb52302">#REF!</definedName>
    <definedName name="_____deb52303">#REF!</definedName>
    <definedName name="_____deb52306">#REF!</definedName>
    <definedName name="_____deb525">#REF!</definedName>
    <definedName name="_____deb52502">#REF!</definedName>
    <definedName name="_____deb602">#REF!</definedName>
    <definedName name="_____deb60202">#REF!</definedName>
    <definedName name="_____deb603">#REF!</definedName>
    <definedName name="_____deb60301">#REF!</definedName>
    <definedName name="_____deb60302">#REF!</definedName>
    <definedName name="_____deb60303">#REF!</definedName>
    <definedName name="_____deb60305">#REF!</definedName>
    <definedName name="_____deb60306">#REF!</definedName>
    <definedName name="_____deb60308">#REF!</definedName>
    <definedName name="_____deb60309">#REF!</definedName>
    <definedName name="_____deb60310">#REF!</definedName>
    <definedName name="_____deb60311">#REF!</definedName>
    <definedName name="_____deb60312">#REF!</definedName>
    <definedName name="_____deb60314">#REF!</definedName>
    <definedName name="_____deb60322">#REF!</definedName>
    <definedName name="_____deb60323">#REF!</definedName>
    <definedName name="_____deb604">#REF!</definedName>
    <definedName name="_____deb60401">#REF!</definedName>
    <definedName name="_____deb60402">#REF!</definedName>
    <definedName name="_____deb60403">#REF!</definedName>
    <definedName name="_____deb606">#REF!</definedName>
    <definedName name="_____deb60601">#REF!</definedName>
    <definedName name="_____deb60602">#REF!</definedName>
    <definedName name="_____deb60603">#REF!</definedName>
    <definedName name="_____deb607">#REF!</definedName>
    <definedName name="_____deb60701">#REF!</definedName>
    <definedName name="_____deb609">#REF!</definedName>
    <definedName name="_____deb60901">#REF!</definedName>
    <definedName name="_____deb60903">#REF!</definedName>
    <definedName name="_____deb610">#REF!</definedName>
    <definedName name="_____deb61002">#REF!</definedName>
    <definedName name="_____deb611">#REF!</definedName>
    <definedName name="_____deb61101">#REF!</definedName>
    <definedName name="_____deb61103">#REF!</definedName>
    <definedName name="_____deb612">#REF!</definedName>
    <definedName name="_____deb61201">#REF!</definedName>
    <definedName name="_____deb613">#REF!</definedName>
    <definedName name="_____deb61301">#REF!</definedName>
    <definedName name="_____deb61302">#REF!</definedName>
    <definedName name="_____deb61305">#REF!</definedName>
    <definedName name="_____deb61306">#REF!</definedName>
    <definedName name="_____deb614">#REF!</definedName>
    <definedName name="_____deb61401">#REF!</definedName>
    <definedName name="_____deb61402">#REF!</definedName>
    <definedName name="_____deb61403">#REF!</definedName>
    <definedName name="_____deb61405">#REF!</definedName>
    <definedName name="_____deb61406">#REF!</definedName>
    <definedName name="_____deb701">#REF!</definedName>
    <definedName name="_____deb70101">#REF!</definedName>
    <definedName name="_____deb70102">#REF!</definedName>
    <definedName name="_____deb70103">#REF!</definedName>
    <definedName name="_____deb70106">#REF!</definedName>
    <definedName name="_____deb70107">#REF!</definedName>
    <definedName name="_____deb702">#REF!</definedName>
    <definedName name="_____deb70201">#REF!</definedName>
    <definedName name="_____deb70202">#REF!</definedName>
    <definedName name="_____deb70203">#REF!</definedName>
    <definedName name="_____deb70204">#REF!</definedName>
    <definedName name="_____deb70205">#REF!</definedName>
    <definedName name="_____deb70206">#REF!</definedName>
    <definedName name="_____deb70207">#REF!</definedName>
    <definedName name="_____deb70208">#REF!</definedName>
    <definedName name="_____deb70209">#REF!</definedName>
    <definedName name="_____deb703">#REF!</definedName>
    <definedName name="_____deb70301">#REF!</definedName>
    <definedName name="_____deb704">#REF!</definedName>
    <definedName name="_____deb70402">#REF!</definedName>
    <definedName name="_____deb705">#REF!</definedName>
    <definedName name="_____deb70501">#REF!</definedName>
    <definedName name="_____END1">#REF!</definedName>
    <definedName name="_____END2">#REF!</definedName>
    <definedName name="_____END4">#REF!</definedName>
    <definedName name="_____END6">'[10]п 15'!#REF!</definedName>
    <definedName name="_____END7">#REF!</definedName>
    <definedName name="_____IV65900">#REF!</definedName>
    <definedName name="_____IV66000">#REF!</definedName>
    <definedName name="_____IV69000">#REF!</definedName>
    <definedName name="_____IV70000">#REF!</definedName>
    <definedName name="_____JA1">#REF!</definedName>
    <definedName name="_____KA1">#REF!</definedName>
    <definedName name="_____LA1">#REF!</definedName>
    <definedName name="_____mac2">[4]!_____mac2</definedName>
    <definedName name="_____MIF1">[5]Расчет_Ин!$H$8</definedName>
    <definedName name="_____MIF2">'[11]PIT&amp;PP(2)'!#REF!</definedName>
    <definedName name="_____MIF3">'[11]PIT&amp;PP(2)'!#REF!</definedName>
    <definedName name="_____OFF90701">#REF!</definedName>
    <definedName name="_____OFF90704">#REF!</definedName>
    <definedName name="_____OFF90802">#REF!</definedName>
    <definedName name="_____OFF90803">#REF!</definedName>
    <definedName name="_____OFF90902">#REF!</definedName>
    <definedName name="_____OFF90907">#REF!</definedName>
    <definedName name="_____OFF91004">#REF!</definedName>
    <definedName name="_____OFF91007">#REF!</definedName>
    <definedName name="_____OFF91101">#REF!</definedName>
    <definedName name="_____OFF91102">#REF!</definedName>
    <definedName name="_____OFF91104">#REF!</definedName>
    <definedName name="_____OFF91202">#REF!</definedName>
    <definedName name="_____OFF91203">#REF!</definedName>
    <definedName name="_____OFF91207">#REF!</definedName>
    <definedName name="_____OFF91301">#REF!</definedName>
    <definedName name="_____OFF91302">#REF!</definedName>
    <definedName name="_____OFF91303">#REF!</definedName>
    <definedName name="_____OFF91305">#REF!</definedName>
    <definedName name="_____OFF91307">#REF!</definedName>
    <definedName name="_____OFF91309">#REF!</definedName>
    <definedName name="_____OFF91402">#REF!</definedName>
    <definedName name="_____OFF91404">#REF!</definedName>
    <definedName name="_____OFF91503">#REF!</definedName>
    <definedName name="_____OFF91504">#REF!</definedName>
    <definedName name="_____OFF91603">#REF!</definedName>
    <definedName name="_____OFF91904">#REF!</definedName>
    <definedName name="_____OFF91999">#REF!</definedName>
    <definedName name="_____OFF93001">#REF!</definedName>
    <definedName name="_____OFF93002">#REF!</definedName>
    <definedName name="_____OFF93301">#REF!</definedName>
    <definedName name="_____OFF93302">#REF!</definedName>
    <definedName name="_____OFF93306">#REF!</definedName>
    <definedName name="_____OFF93307">#REF!</definedName>
    <definedName name="_____OFF93308">#REF!</definedName>
    <definedName name="_____OFF93801">#REF!</definedName>
    <definedName name="_____OFF96001">#REF!</definedName>
    <definedName name="_____OFF96002">#REF!</definedName>
    <definedName name="_____OFF96301">#REF!</definedName>
    <definedName name="_____OFF96302">#REF!</definedName>
    <definedName name="_____OFF96306">#REF!</definedName>
    <definedName name="_____OFF96307">#REF!</definedName>
    <definedName name="_____OFF96308">#REF!</definedName>
    <definedName name="_____OFF97999">#REF!</definedName>
    <definedName name="_____OFF98010">#REF!</definedName>
    <definedName name="_____OFF98040">#REF!</definedName>
    <definedName name="_____OFF98999">#REF!</definedName>
    <definedName name="_____OFF99998">#REF!</definedName>
    <definedName name="_____RA1">#REF!</definedName>
    <definedName name="_____sh1">'[6]I-Index'!#REF!</definedName>
    <definedName name="_____SP1">[12]FES!#REF!</definedName>
    <definedName name="_____SP10">[12]FES!#REF!</definedName>
    <definedName name="_____SP11">[12]FES!#REF!</definedName>
    <definedName name="_____SP12">[12]FES!#REF!</definedName>
    <definedName name="_____SP13">[12]FES!#REF!</definedName>
    <definedName name="_____SP14">[12]FES!#REF!</definedName>
    <definedName name="_____SP15">[12]FES!#REF!</definedName>
    <definedName name="_____SP16">[12]FES!#REF!</definedName>
    <definedName name="_____SP17">[12]FES!#REF!</definedName>
    <definedName name="_____SP18">[12]FES!#REF!</definedName>
    <definedName name="_____SP19">[12]FES!#REF!</definedName>
    <definedName name="_____SP2">[12]FES!#REF!</definedName>
    <definedName name="_____SP20">[12]FES!#REF!</definedName>
    <definedName name="_____SP3">[12]FES!#REF!</definedName>
    <definedName name="_____SP4">[12]FES!#REF!</definedName>
    <definedName name="_____SP5">[12]FES!#REF!</definedName>
    <definedName name="_____SP7">[12]FES!#REF!</definedName>
    <definedName name="_____SP8">[12]FES!#REF!</definedName>
    <definedName name="_____SP9">[12]FES!#REF!</definedName>
    <definedName name="_____sul1">#REF!</definedName>
    <definedName name="_____tld02">#REF!</definedName>
    <definedName name="_____usd1">#REF!</definedName>
    <definedName name="____a1">#N/A</definedName>
    <definedName name="____a100">#N/A</definedName>
    <definedName name="____a12">#REF!</definedName>
    <definedName name="____a2" hidden="1">'[13]Prelim Cost'!$B$33:$L$33</definedName>
    <definedName name="____A70000">'[7]B-4'!#REF!</definedName>
    <definedName name="____A80000">'[7]B-4'!#REF!</definedName>
    <definedName name="____ARR100">#REF!</definedName>
    <definedName name="____ARR101">#REF!</definedName>
    <definedName name="____arr49">#REF!</definedName>
    <definedName name="____ARR53">#REF!</definedName>
    <definedName name="____ARR54">#REF!</definedName>
    <definedName name="____ARR77">#REF!</definedName>
    <definedName name="____arr78">#REF!</definedName>
    <definedName name="____arr79">#REF!</definedName>
    <definedName name="____arr80">#REF!</definedName>
    <definedName name="____arr82">#REF!</definedName>
    <definedName name="____arr83">#REF!</definedName>
    <definedName name="____arr84">#REF!</definedName>
    <definedName name="____ARR85">#REF!</definedName>
    <definedName name="____ARR86">#REF!</definedName>
    <definedName name="____ARR88">#REF!</definedName>
    <definedName name="____ARR89">#REF!</definedName>
    <definedName name="____ARR90">#REF!</definedName>
    <definedName name="____arr99">#REF!</definedName>
    <definedName name="____COS98" hidden="1">{#N/A,#N/A,FALSE,"Aging Summary";#N/A,#N/A,FALSE,"Ratio Analysis";#N/A,#N/A,FALSE,"Test 120 Day Accts";#N/A,#N/A,FALSE,"Tickmarks"}</definedName>
    <definedName name="____cre60901">#REF!</definedName>
    <definedName name="____cre60903">#REF!</definedName>
    <definedName name="____cre610">#REF!</definedName>
    <definedName name="____cre61002">#REF!</definedName>
    <definedName name="____cre611">#REF!</definedName>
    <definedName name="____cre61101">#REF!</definedName>
    <definedName name="____cre61103">#REF!</definedName>
    <definedName name="____cre612">#REF!</definedName>
    <definedName name="____cre61201">#REF!</definedName>
    <definedName name="____cre613">#REF!</definedName>
    <definedName name="____cre61301">#REF!</definedName>
    <definedName name="____cre61302">#REF!</definedName>
    <definedName name="____cre61305">#REF!</definedName>
    <definedName name="____cre61306">#REF!</definedName>
    <definedName name="____cre614">#REF!</definedName>
    <definedName name="____cre61401">#REF!</definedName>
    <definedName name="____cre61402">#REF!</definedName>
    <definedName name="____cre61403">#REF!</definedName>
    <definedName name="____cre61405">#REF!</definedName>
    <definedName name="____cre61406">#REF!</definedName>
    <definedName name="____cre701">#REF!</definedName>
    <definedName name="____cre70101">#REF!</definedName>
    <definedName name="____cre70102">#REF!</definedName>
    <definedName name="____cre70103">#REF!</definedName>
    <definedName name="____cre70106">#REF!</definedName>
    <definedName name="____cre70107">#REF!</definedName>
    <definedName name="____cre702">#REF!</definedName>
    <definedName name="____cre70201">#REF!</definedName>
    <definedName name="____cre70202">#REF!</definedName>
    <definedName name="____cre70203">#REF!</definedName>
    <definedName name="____cre70204">#REF!</definedName>
    <definedName name="____cre70205">#REF!</definedName>
    <definedName name="____cre70206">#REF!</definedName>
    <definedName name="____cre70207">#REF!</definedName>
    <definedName name="____cre70208">#REF!</definedName>
    <definedName name="____cre70209">#REF!</definedName>
    <definedName name="____cre703">#REF!</definedName>
    <definedName name="____cre70301">#REF!</definedName>
    <definedName name="____cre704">#REF!</definedName>
    <definedName name="____cre70402">#REF!</definedName>
    <definedName name="____cre705">#REF!</definedName>
    <definedName name="____cre70501">#REF!</definedName>
    <definedName name="____cur2">'[14]std tabel'!$H$5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b104">#REF!</definedName>
    <definedName name="____deb10406">#REF!</definedName>
    <definedName name="____deb10601">#REF!</definedName>
    <definedName name="____deb10602">#REF!</definedName>
    <definedName name="____deb501">#REF!</definedName>
    <definedName name="____deb50103">#REF!</definedName>
    <definedName name="____deb503">#REF!</definedName>
    <definedName name="____deb50302">#REF!</definedName>
    <definedName name="____deb50304">#REF!</definedName>
    <definedName name="____deb509">#REF!</definedName>
    <definedName name="____deb50902">#REF!</definedName>
    <definedName name="____deb50904">#REF!</definedName>
    <definedName name="____deb523">#REF!</definedName>
    <definedName name="____deb52302">#REF!</definedName>
    <definedName name="____deb52303">#REF!</definedName>
    <definedName name="____deb52306">#REF!</definedName>
    <definedName name="____deb525">#REF!</definedName>
    <definedName name="____deb52502">#REF!</definedName>
    <definedName name="____deb602">#REF!</definedName>
    <definedName name="____deb60202">#REF!</definedName>
    <definedName name="____deb603">#REF!</definedName>
    <definedName name="____deb60301">#REF!</definedName>
    <definedName name="____deb60302">#REF!</definedName>
    <definedName name="____deb60303">#REF!</definedName>
    <definedName name="____deb60305">#REF!</definedName>
    <definedName name="____deb60306">#REF!</definedName>
    <definedName name="____deb60308">#REF!</definedName>
    <definedName name="____deb60309">#REF!</definedName>
    <definedName name="____deb60310">#REF!</definedName>
    <definedName name="____deb60311">#REF!</definedName>
    <definedName name="____deb60312">#REF!</definedName>
    <definedName name="____deb60314">#REF!</definedName>
    <definedName name="____deb60322">#REF!</definedName>
    <definedName name="____deb60323">#REF!</definedName>
    <definedName name="____deb604">#REF!</definedName>
    <definedName name="____deb60401">#REF!</definedName>
    <definedName name="____deb60402">#REF!</definedName>
    <definedName name="____deb60403">#REF!</definedName>
    <definedName name="____deb606">#REF!</definedName>
    <definedName name="____deb60601">#REF!</definedName>
    <definedName name="____deb60602">#REF!</definedName>
    <definedName name="____deb60603">#REF!</definedName>
    <definedName name="____deb607">#REF!</definedName>
    <definedName name="____deb60701">#REF!</definedName>
    <definedName name="____deb609">#REF!</definedName>
    <definedName name="____deb60901">#REF!</definedName>
    <definedName name="____deb60903">#REF!</definedName>
    <definedName name="____deb610">#REF!</definedName>
    <definedName name="____deb61002">#REF!</definedName>
    <definedName name="____deb611">#REF!</definedName>
    <definedName name="____deb61101">#REF!</definedName>
    <definedName name="____deb61103">#REF!</definedName>
    <definedName name="____deb612">#REF!</definedName>
    <definedName name="____deb61201">#REF!</definedName>
    <definedName name="____deb613">#REF!</definedName>
    <definedName name="____deb61301">#REF!</definedName>
    <definedName name="____deb61302">#REF!</definedName>
    <definedName name="____deb61305">#REF!</definedName>
    <definedName name="____deb61306">#REF!</definedName>
    <definedName name="____deb614">#REF!</definedName>
    <definedName name="____deb61401">#REF!</definedName>
    <definedName name="____deb61402">#REF!</definedName>
    <definedName name="____deb61403">#REF!</definedName>
    <definedName name="____deb61405">#REF!</definedName>
    <definedName name="____deb61406">#REF!</definedName>
    <definedName name="____deb701">#REF!</definedName>
    <definedName name="____deb70101">#REF!</definedName>
    <definedName name="____deb70102">#REF!</definedName>
    <definedName name="____deb70103">#REF!</definedName>
    <definedName name="____deb70106">#REF!</definedName>
    <definedName name="____deb70107">#REF!</definedName>
    <definedName name="____deb702">#REF!</definedName>
    <definedName name="____deb70201">#REF!</definedName>
    <definedName name="____deb70202">#REF!</definedName>
    <definedName name="____deb70203">#REF!</definedName>
    <definedName name="____deb70204">#REF!</definedName>
    <definedName name="____deb70205">#REF!</definedName>
    <definedName name="____deb70206">#REF!</definedName>
    <definedName name="____deb70207">#REF!</definedName>
    <definedName name="____deb70208">#REF!</definedName>
    <definedName name="____deb70209">#REF!</definedName>
    <definedName name="____deb703">#REF!</definedName>
    <definedName name="____deb70301">#REF!</definedName>
    <definedName name="____deb704">#REF!</definedName>
    <definedName name="____deb70402">#REF!</definedName>
    <definedName name="____deb705">#REF!</definedName>
    <definedName name="____deb70501">#REF!</definedName>
    <definedName name="____END1">#REF!</definedName>
    <definedName name="____END2">#REF!</definedName>
    <definedName name="____END4">#REF!</definedName>
    <definedName name="____END6">'[15]п 15'!#REF!</definedName>
    <definedName name="____END7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kt0003">#REF!</definedName>
    <definedName name="____kt0100">#REF!</definedName>
    <definedName name="____kt0300">#REF!</definedName>
    <definedName name="____kt0301">#REF!</definedName>
    <definedName name="____kt0302">#REF!</definedName>
    <definedName name="____kt0303">#REF!</definedName>
    <definedName name="____kt0304">#REF!</definedName>
    <definedName name="____kt0306">#REF!</definedName>
    <definedName name="____kt0307">#REF!</definedName>
    <definedName name="____kt0500">#REF!</definedName>
    <definedName name="____kt0512">#REF!</definedName>
    <definedName name="____kt0513">#REF!</definedName>
    <definedName name="____kt0514">#REF!</definedName>
    <definedName name="____kt0515">#REF!</definedName>
    <definedName name="____kt0516">#REF!</definedName>
    <definedName name="____kt0701">#REF!</definedName>
    <definedName name="____kt0703">#REF!</definedName>
    <definedName name="____kt0710">#REF!</definedName>
    <definedName name="____kt0801">#REF!</definedName>
    <definedName name="____kt0803">#REF!</definedName>
    <definedName name="____kt0804">#REF!</definedName>
    <definedName name="____kt0805">#REF!</definedName>
    <definedName name="____kt0807">#REF!</definedName>
    <definedName name="____kt0900">#REF!</definedName>
    <definedName name="____kt0901">#REF!</definedName>
    <definedName name="____kt0902">#REF!</definedName>
    <definedName name="____kt1000">#REF!</definedName>
    <definedName name="____kt1020">#REF!</definedName>
    <definedName name="____kt1023">#REF!</definedName>
    <definedName name="____kt1025">#REF!</definedName>
    <definedName name="____kt1026">#REF!</definedName>
    <definedName name="____kt1034">#REF!</definedName>
    <definedName name="____kt1035">#REF!</definedName>
    <definedName name="____kt1050">#REF!</definedName>
    <definedName name="____kt1064">#REF!</definedName>
    <definedName name="____kt1083">#REF!</definedName>
    <definedName name="____kt1089">#REF!</definedName>
    <definedName name="____kt1090">#REF!</definedName>
    <definedName name="____kt1400">#REF!</definedName>
    <definedName name="____kt1401">#REF!</definedName>
    <definedName name="____kt1404">#REF!</definedName>
    <definedName name="____kt1405">#REF!</definedName>
    <definedName name="____kt1406">#REF!</definedName>
    <definedName name="____kt1410">#REF!</definedName>
    <definedName name="____kt1411">#REF!</definedName>
    <definedName name="____kt1412">#REF!</definedName>
    <definedName name="____kt1413">#REF!</definedName>
    <definedName name="____kt1420">#REF!</definedName>
    <definedName name="____kt1421">#REF!</definedName>
    <definedName name="____kt1423">#REF!</definedName>
    <definedName name="____kt1490">#REF!</definedName>
    <definedName name="____kt1492">#REF!</definedName>
    <definedName name="____kt1493">#REF!</definedName>
    <definedName name="____kt1494">#REF!</definedName>
    <definedName name="____kt1495">#REF!</definedName>
    <definedName name="____kt1497">#REF!</definedName>
    <definedName name="____kt1498">#REF!</definedName>
    <definedName name="____kt1500">#REF!</definedName>
    <definedName name="____kt1501">#REF!</definedName>
    <definedName name="____kt1544">#REF!</definedName>
    <definedName name="____kt1573">#REF!</definedName>
    <definedName name="____kt1575">#REF!</definedName>
    <definedName name="____kt1582">#REF!</definedName>
    <definedName name="____kt1590">#REF!</definedName>
    <definedName name="____kt1600">#REF!</definedName>
    <definedName name="____kt1603">#REF!</definedName>
    <definedName name="____kt1604">#REF!</definedName>
    <definedName name="____kt1605">#REF!</definedName>
    <definedName name="____kt1606">#REF!</definedName>
    <definedName name="____kt1610">#REF!</definedName>
    <definedName name="____kt1611">#REF!</definedName>
    <definedName name="____kt1613">#REF!</definedName>
    <definedName name="____kt1614">#REF!</definedName>
    <definedName name="____kt1700">#REF!</definedName>
    <definedName name="____kt1701">#REF!</definedName>
    <definedName name="____kt1702">#REF!</definedName>
    <definedName name="____kt1703">#REF!</definedName>
    <definedName name="____kt1705">#REF!</definedName>
    <definedName name="____kt1707">#REF!</definedName>
    <definedName name="____kt1708">#REF!</definedName>
    <definedName name="____kt1709">#REF!</definedName>
    <definedName name="____kt1710">#REF!</definedName>
    <definedName name="____kt1715">#REF!</definedName>
    <definedName name="____kt1720">#REF!</definedName>
    <definedName name="____kt1730">#REF!</definedName>
    <definedName name="____kt1740">#REF!</definedName>
    <definedName name="____kt1750">#REF!</definedName>
    <definedName name="____kt1760">#REF!</definedName>
    <definedName name="____kt1761">#REF!</definedName>
    <definedName name="____kt1762">#REF!</definedName>
    <definedName name="____kt1763">#REF!</definedName>
    <definedName name="____kt1764">#REF!</definedName>
    <definedName name="____kt1765">#REF!</definedName>
    <definedName name="____kt1770">#REF!</definedName>
    <definedName name="____kt1780">#REF!</definedName>
    <definedName name="____kt1790">#REF!</definedName>
    <definedName name="____kt1791">#REF!</definedName>
    <definedName name="____kt1860">#REF!</definedName>
    <definedName name="____kt1865">#REF!</definedName>
    <definedName name="____kt1870">#REF!</definedName>
    <definedName name="____kt1975">#REF!</definedName>
    <definedName name="____kt1985">#REF!</definedName>
    <definedName name="____kt1988">#REF!</definedName>
    <definedName name="____kt1989">#REF!</definedName>
    <definedName name="____kt1991">#REF!</definedName>
    <definedName name="____kt1992">#REF!</definedName>
    <definedName name="____kt1993">#REF!</definedName>
    <definedName name="____kt1994">#REF!</definedName>
    <definedName name="____kt1996">#REF!</definedName>
    <definedName name="____kt1998">#REF!</definedName>
    <definedName name="____kt1999">#REF!</definedName>
    <definedName name="____kt2803">#REF!</definedName>
    <definedName name="____LA1">#REF!</definedName>
    <definedName name="____Ldg1">#REF!</definedName>
    <definedName name="____Ldg10">#REF!</definedName>
    <definedName name="____Ldg11">#REF!</definedName>
    <definedName name="____Ldg12">#REF!</definedName>
    <definedName name="____Ldg2">#REF!</definedName>
    <definedName name="____Ldg3">#REF!</definedName>
    <definedName name="____Ldg4">#REF!</definedName>
    <definedName name="____Ldg5">#REF!</definedName>
    <definedName name="____Ldg6">#REF!</definedName>
    <definedName name="____Ldg7">#REF!</definedName>
    <definedName name="____Ldg8">#REF!</definedName>
    <definedName name="____Ldg9">#REF!</definedName>
    <definedName name="____lp280202">#REF!</definedName>
    <definedName name="____mac2">[4]!____mac2</definedName>
    <definedName name="____MIF1">[16]Расчет_Ин!$H$8</definedName>
    <definedName name="____MIF2">'[6]PIT&amp;PP(2)'!#REF!</definedName>
    <definedName name="____MIF3">'[6]PIT&amp;PP(2)'!#REF!</definedName>
    <definedName name="____NBS1">#REF!</definedName>
    <definedName name="____NBS10">#REF!</definedName>
    <definedName name="____NBS11">#REF!</definedName>
    <definedName name="____NBS12">#REF!</definedName>
    <definedName name="____NBS13">#REF!</definedName>
    <definedName name="____NBS14">#REF!</definedName>
    <definedName name="____NBS15">#REF!</definedName>
    <definedName name="____NBS16">#REF!</definedName>
    <definedName name="____NBS17">#REF!</definedName>
    <definedName name="____NBS18">#REF!</definedName>
    <definedName name="____NBS19">#REF!</definedName>
    <definedName name="____NBS2">#REF!</definedName>
    <definedName name="____NBS20">#REF!</definedName>
    <definedName name="____NBS21">#REF!</definedName>
    <definedName name="____NBS22">#REF!</definedName>
    <definedName name="____NBS23">#REF!</definedName>
    <definedName name="____NBS24">#REF!</definedName>
    <definedName name="____NBS25">#REF!</definedName>
    <definedName name="____NBS26">#REF!</definedName>
    <definedName name="____NBS3">#REF!</definedName>
    <definedName name="____NBS4">#REF!</definedName>
    <definedName name="____NBS5">#REF!</definedName>
    <definedName name="____NBS6">#REF!</definedName>
    <definedName name="____NBS7">#REF!</definedName>
    <definedName name="____NBS8">#REF!</definedName>
    <definedName name="____NBS9">#REF!</definedName>
    <definedName name="____NCF1">#REF!</definedName>
    <definedName name="____NCF10">#REF!</definedName>
    <definedName name="____NCF11">#REF!</definedName>
    <definedName name="____NCF12">#REF!</definedName>
    <definedName name="____NCF13">#REF!</definedName>
    <definedName name="____NCF14">#REF!</definedName>
    <definedName name="____NCF15">#REF!</definedName>
    <definedName name="____NCF16">#REF!</definedName>
    <definedName name="____NCF2">#REF!</definedName>
    <definedName name="____NCF3">#REF!</definedName>
    <definedName name="____NCF4">#REF!</definedName>
    <definedName name="____NCF5">#REF!</definedName>
    <definedName name="____NCF6">#REF!</definedName>
    <definedName name="____NCF7">#REF!</definedName>
    <definedName name="____NCF8">#REF!</definedName>
    <definedName name="____NCF9">#REF!</definedName>
    <definedName name="____NIS1">#REF!</definedName>
    <definedName name="____NIS10">#REF!</definedName>
    <definedName name="____NIS11">#REF!</definedName>
    <definedName name="____NIS12">#REF!</definedName>
    <definedName name="____NIS2">#REF!</definedName>
    <definedName name="____NIS3">#REF!</definedName>
    <definedName name="____NIS4">#REF!</definedName>
    <definedName name="____NIS5">#REF!</definedName>
    <definedName name="____NIS6">#REF!</definedName>
    <definedName name="____NIS7">#REF!</definedName>
    <definedName name="____NIS8">#REF!</definedName>
    <definedName name="____NIS9">#REF!</definedName>
    <definedName name="____OFF90701">#REF!</definedName>
    <definedName name="____OFF90704">#REF!</definedName>
    <definedName name="____OFF90802">#REF!</definedName>
    <definedName name="____OFF90803">#REF!</definedName>
    <definedName name="____OFF90902">#REF!</definedName>
    <definedName name="____OFF90907">#REF!</definedName>
    <definedName name="____OFF91004">#REF!</definedName>
    <definedName name="____OFF91007">#REF!</definedName>
    <definedName name="____OFF91101">#REF!</definedName>
    <definedName name="____OFF91102">#REF!</definedName>
    <definedName name="____OFF91104">#REF!</definedName>
    <definedName name="____OFF91202">#REF!</definedName>
    <definedName name="____OFF91203">#REF!</definedName>
    <definedName name="____OFF91207">#REF!</definedName>
    <definedName name="____OFF91301">#REF!</definedName>
    <definedName name="____OFF91302">#REF!</definedName>
    <definedName name="____OFF91303">#REF!</definedName>
    <definedName name="____OFF91305">#REF!</definedName>
    <definedName name="____OFF91307">#REF!</definedName>
    <definedName name="____OFF91309">#REF!</definedName>
    <definedName name="____OFF91402">#REF!</definedName>
    <definedName name="____OFF91404">#REF!</definedName>
    <definedName name="____OFF91503">#REF!</definedName>
    <definedName name="____OFF91504">#REF!</definedName>
    <definedName name="____OFF91603">#REF!</definedName>
    <definedName name="____OFF91904">#REF!</definedName>
    <definedName name="____OFF91999">#REF!</definedName>
    <definedName name="____OFF93001">#REF!</definedName>
    <definedName name="____OFF93002">#REF!</definedName>
    <definedName name="____OFF93301">#REF!</definedName>
    <definedName name="____OFF93302">#REF!</definedName>
    <definedName name="____OFF93306">#REF!</definedName>
    <definedName name="____OFF93307">#REF!</definedName>
    <definedName name="____OFF93308">#REF!</definedName>
    <definedName name="____OFF93801">#REF!</definedName>
    <definedName name="____OFF96001">#REF!</definedName>
    <definedName name="____OFF96002">#REF!</definedName>
    <definedName name="____OFF96301">#REF!</definedName>
    <definedName name="____OFF96302">#REF!</definedName>
    <definedName name="____OFF96306">#REF!</definedName>
    <definedName name="____OFF96307">#REF!</definedName>
    <definedName name="____OFF96308">#REF!</definedName>
    <definedName name="____OFF97999">#REF!</definedName>
    <definedName name="____OFF98010">#REF!</definedName>
    <definedName name="____OFF98040">#REF!</definedName>
    <definedName name="____OFF98999">#REF!</definedName>
    <definedName name="____OFF99998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RA1">#REF!</definedName>
    <definedName name="____s3" hidden="1">'[13]Prelim Cost'!$B$36:$L$36</definedName>
    <definedName name="____SBS1">#REF!</definedName>
    <definedName name="____SBS10">#REF!</definedName>
    <definedName name="____SBS11">#REF!</definedName>
    <definedName name="____SBS12">#REF!</definedName>
    <definedName name="____SBS13">#REF!</definedName>
    <definedName name="____SBS14">#REF!</definedName>
    <definedName name="____SBS15">#REF!</definedName>
    <definedName name="____SBS16">#REF!</definedName>
    <definedName name="____SBS17">#REF!</definedName>
    <definedName name="____SBS18">#REF!</definedName>
    <definedName name="____SBS19">#REF!</definedName>
    <definedName name="____SBS2">#REF!</definedName>
    <definedName name="____SBS20">#REF!</definedName>
    <definedName name="____SBS21">#REF!</definedName>
    <definedName name="____SBS22">#REF!</definedName>
    <definedName name="____SBS23">#REF!</definedName>
    <definedName name="____SBS24">#REF!</definedName>
    <definedName name="____SBS25">#REF!</definedName>
    <definedName name="____SBS26">#REF!</definedName>
    <definedName name="____SBS3">#REF!</definedName>
    <definedName name="____SBS4">#REF!</definedName>
    <definedName name="____SBS5">#REF!</definedName>
    <definedName name="____SBS6">#REF!</definedName>
    <definedName name="____SBS7">#REF!</definedName>
    <definedName name="____SBS8">#REF!</definedName>
    <definedName name="____SBS9">#REF!</definedName>
    <definedName name="____SCF1">#REF!</definedName>
    <definedName name="____SCF10">#REF!</definedName>
    <definedName name="____SCF11">#REF!</definedName>
    <definedName name="____SCF12">#REF!</definedName>
    <definedName name="____SCF13">#REF!</definedName>
    <definedName name="____SCF14">#REF!</definedName>
    <definedName name="____SCF15">#REF!</definedName>
    <definedName name="____SCF16">#REF!</definedName>
    <definedName name="____SCF2">#REF!</definedName>
    <definedName name="____SCF3">#REF!</definedName>
    <definedName name="____SCF4">#REF!</definedName>
    <definedName name="____SCF5">#REF!</definedName>
    <definedName name="____SCF6">#REF!</definedName>
    <definedName name="____SCF7">#REF!</definedName>
    <definedName name="____SCF8">#REF!</definedName>
    <definedName name="____SCF9">#REF!</definedName>
    <definedName name="____sh1">'[17]I-Index'!#REF!</definedName>
    <definedName name="____SIS1">#REF!</definedName>
    <definedName name="____SIS10">#REF!</definedName>
    <definedName name="____SIS11">#REF!</definedName>
    <definedName name="____SIS12">#REF!</definedName>
    <definedName name="____SIS2">#REF!</definedName>
    <definedName name="____SIS3">#REF!</definedName>
    <definedName name="____SIS4">#REF!</definedName>
    <definedName name="____SIS5">#REF!</definedName>
    <definedName name="____SIS6">#REF!</definedName>
    <definedName name="____SIS7">#REF!</definedName>
    <definedName name="____SIS8">#REF!</definedName>
    <definedName name="____SIS9">#REF!</definedName>
    <definedName name="____SP1">[18]FES!#REF!</definedName>
    <definedName name="____SP10">[18]FES!#REF!</definedName>
    <definedName name="____SP11">[18]FES!#REF!</definedName>
    <definedName name="____SP12">[18]FES!#REF!</definedName>
    <definedName name="____SP13">[18]FES!#REF!</definedName>
    <definedName name="____SP14">[18]FES!#REF!</definedName>
    <definedName name="____SP15">[18]FES!#REF!</definedName>
    <definedName name="____SP16">[18]FES!#REF!</definedName>
    <definedName name="____SP17">[18]FES!#REF!</definedName>
    <definedName name="____SP18">[18]FES!#REF!</definedName>
    <definedName name="____SP19">[18]FES!#REF!</definedName>
    <definedName name="____SP2">[18]FES!#REF!</definedName>
    <definedName name="____SP20">[18]FES!#REF!</definedName>
    <definedName name="____SP3">[18]FES!#REF!</definedName>
    <definedName name="____SP4">[18]FES!#REF!</definedName>
    <definedName name="____SP5">[18]FES!#REF!</definedName>
    <definedName name="____SP7">[18]FES!#REF!</definedName>
    <definedName name="____SP8">[18]FES!#REF!</definedName>
    <definedName name="____SP9">[18]FES!#REF!</definedName>
    <definedName name="____sul1">#REF!</definedName>
    <definedName name="____tld02">#REF!</definedName>
    <definedName name="____usd1">#REF!</definedName>
    <definedName name="___a1">#N/A</definedName>
    <definedName name="___a100">#N/A</definedName>
    <definedName name="___a12">#REF!</definedName>
    <definedName name="___a2" hidden="1">'[19]Prelim Cost'!$B$33:$L$33</definedName>
    <definedName name="___A70000">'[7]B-4'!#REF!</definedName>
    <definedName name="___A80000">'[7]B-4'!#REF!</definedName>
    <definedName name="___ARR100">#REF!</definedName>
    <definedName name="___ARR101">#REF!</definedName>
    <definedName name="___arr49">#REF!</definedName>
    <definedName name="___ARR53">#REF!</definedName>
    <definedName name="___ARR54">#REF!</definedName>
    <definedName name="___ARR77">#REF!</definedName>
    <definedName name="___arr78">#REF!</definedName>
    <definedName name="___arr79">#REF!</definedName>
    <definedName name="___arr80">#REF!</definedName>
    <definedName name="___arr82">#REF!</definedName>
    <definedName name="___arr83">#REF!</definedName>
    <definedName name="___arr84">#REF!</definedName>
    <definedName name="___ARR85">#REF!</definedName>
    <definedName name="___ARR86">#REF!</definedName>
    <definedName name="___ARR88">#REF!</definedName>
    <definedName name="___ARR89">#REF!</definedName>
    <definedName name="___ARR90">#REF!</definedName>
    <definedName name="___arr99">#REF!</definedName>
    <definedName name="___COS98" hidden="1">{#N/A,#N/A,FALSE,"Aging Summary";#N/A,#N/A,FALSE,"Ratio Analysis";#N/A,#N/A,FALSE,"Test 120 Day Accts";#N/A,#N/A,FALSE,"Tickmarks"}</definedName>
    <definedName name="___cre60901">#REF!</definedName>
    <definedName name="___cre60903">#REF!</definedName>
    <definedName name="___cre610">#REF!</definedName>
    <definedName name="___cre61002">#REF!</definedName>
    <definedName name="___cre611">#REF!</definedName>
    <definedName name="___cre61101">#REF!</definedName>
    <definedName name="___cre61103">#REF!</definedName>
    <definedName name="___cre612">#REF!</definedName>
    <definedName name="___cre61201">#REF!</definedName>
    <definedName name="___cre613">#REF!</definedName>
    <definedName name="___cre61301">#REF!</definedName>
    <definedName name="___cre61302">#REF!</definedName>
    <definedName name="___cre61305">#REF!</definedName>
    <definedName name="___cre61306">#REF!</definedName>
    <definedName name="___cre614">#REF!</definedName>
    <definedName name="___cre61401">#REF!</definedName>
    <definedName name="___cre61402">#REF!</definedName>
    <definedName name="___cre61403">#REF!</definedName>
    <definedName name="___cre61405">#REF!</definedName>
    <definedName name="___cre61406">#REF!</definedName>
    <definedName name="___cre701">#REF!</definedName>
    <definedName name="___cre70101">#REF!</definedName>
    <definedName name="___cre70102">#REF!</definedName>
    <definedName name="___cre70103">#REF!</definedName>
    <definedName name="___cre70106">#REF!</definedName>
    <definedName name="___cre70107">#REF!</definedName>
    <definedName name="___cre702">#REF!</definedName>
    <definedName name="___cre70201">#REF!</definedName>
    <definedName name="___cre70202">#REF!</definedName>
    <definedName name="___cre70203">#REF!</definedName>
    <definedName name="___cre70204">#REF!</definedName>
    <definedName name="___cre70205">#REF!</definedName>
    <definedName name="___cre70206">#REF!</definedName>
    <definedName name="___cre70207">#REF!</definedName>
    <definedName name="___cre70208">#REF!</definedName>
    <definedName name="___cre70209">#REF!</definedName>
    <definedName name="___cre703">#REF!</definedName>
    <definedName name="___cre70301">#REF!</definedName>
    <definedName name="___cre704">#REF!</definedName>
    <definedName name="___cre70402">#REF!</definedName>
    <definedName name="___cre705">#REF!</definedName>
    <definedName name="___cre70501">#REF!</definedName>
    <definedName name="___cur2">'[20]std tabel'!$H$5</definedName>
    <definedName name="___DAT1">#REF!</definedName>
    <definedName name="___DAT10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4">#REF!</definedName>
    <definedName name="___deb104">#REF!</definedName>
    <definedName name="___deb10406">#REF!</definedName>
    <definedName name="___deb10601">#REF!</definedName>
    <definedName name="___deb10602">#REF!</definedName>
    <definedName name="___deb501">#REF!</definedName>
    <definedName name="___deb50103">#REF!</definedName>
    <definedName name="___deb503">#REF!</definedName>
    <definedName name="___deb50302">#REF!</definedName>
    <definedName name="___deb50304">#REF!</definedName>
    <definedName name="___deb509">#REF!</definedName>
    <definedName name="___deb50902">#REF!</definedName>
    <definedName name="___deb50904">#REF!</definedName>
    <definedName name="___deb523">#REF!</definedName>
    <definedName name="___deb52302">#REF!</definedName>
    <definedName name="___deb52303">#REF!</definedName>
    <definedName name="___deb52306">#REF!</definedName>
    <definedName name="___deb525">#REF!</definedName>
    <definedName name="___deb52502">#REF!</definedName>
    <definedName name="___deb602">#REF!</definedName>
    <definedName name="___deb60202">#REF!</definedName>
    <definedName name="___deb603">#REF!</definedName>
    <definedName name="___deb60301">#REF!</definedName>
    <definedName name="___deb60302">#REF!</definedName>
    <definedName name="___deb60303">#REF!</definedName>
    <definedName name="___deb60305">#REF!</definedName>
    <definedName name="___deb60306">#REF!</definedName>
    <definedName name="___deb60308">#REF!</definedName>
    <definedName name="___deb60309">#REF!</definedName>
    <definedName name="___deb60310">#REF!</definedName>
    <definedName name="___deb60311">#REF!</definedName>
    <definedName name="___deb60312">#REF!</definedName>
    <definedName name="___deb60314">#REF!</definedName>
    <definedName name="___deb60322">#REF!</definedName>
    <definedName name="___deb60323">#REF!</definedName>
    <definedName name="___deb604">#REF!</definedName>
    <definedName name="___deb60401">#REF!</definedName>
    <definedName name="___deb60402">#REF!</definedName>
    <definedName name="___deb60403">#REF!</definedName>
    <definedName name="___deb606">#REF!</definedName>
    <definedName name="___deb60601">#REF!</definedName>
    <definedName name="___deb60602">#REF!</definedName>
    <definedName name="___deb60603">#REF!</definedName>
    <definedName name="___deb607">#REF!</definedName>
    <definedName name="___deb60701">#REF!</definedName>
    <definedName name="___deb609">#REF!</definedName>
    <definedName name="___deb60901">#REF!</definedName>
    <definedName name="___deb60903">#REF!</definedName>
    <definedName name="___deb610">#REF!</definedName>
    <definedName name="___deb61002">#REF!</definedName>
    <definedName name="___deb611">#REF!</definedName>
    <definedName name="___deb61101">#REF!</definedName>
    <definedName name="___deb61103">#REF!</definedName>
    <definedName name="___deb612">#REF!</definedName>
    <definedName name="___deb61201">#REF!</definedName>
    <definedName name="___deb613">#REF!</definedName>
    <definedName name="___deb61301">#REF!</definedName>
    <definedName name="___deb61302">#REF!</definedName>
    <definedName name="___deb61305">#REF!</definedName>
    <definedName name="___deb61306">#REF!</definedName>
    <definedName name="___deb614">#REF!</definedName>
    <definedName name="___deb61401">#REF!</definedName>
    <definedName name="___deb61402">#REF!</definedName>
    <definedName name="___deb61403">#REF!</definedName>
    <definedName name="___deb61405">#REF!</definedName>
    <definedName name="___deb61406">#REF!</definedName>
    <definedName name="___deb701">#REF!</definedName>
    <definedName name="___deb70101">#REF!</definedName>
    <definedName name="___deb70102">#REF!</definedName>
    <definedName name="___deb70103">#REF!</definedName>
    <definedName name="___deb70106">#REF!</definedName>
    <definedName name="___deb70107">#REF!</definedName>
    <definedName name="___deb702">#REF!</definedName>
    <definedName name="___deb70201">#REF!</definedName>
    <definedName name="___deb70202">#REF!</definedName>
    <definedName name="___deb70203">#REF!</definedName>
    <definedName name="___deb70204">#REF!</definedName>
    <definedName name="___deb70205">#REF!</definedName>
    <definedName name="___deb70206">#REF!</definedName>
    <definedName name="___deb70207">#REF!</definedName>
    <definedName name="___deb70208">#REF!</definedName>
    <definedName name="___deb70209">#REF!</definedName>
    <definedName name="___deb703">#REF!</definedName>
    <definedName name="___deb70301">#REF!</definedName>
    <definedName name="___deb704">#REF!</definedName>
    <definedName name="___deb70402">#REF!</definedName>
    <definedName name="___deb705">#REF!</definedName>
    <definedName name="___deb70501">#REF!</definedName>
    <definedName name="___END1">#REF!</definedName>
    <definedName name="___END2">#REF!</definedName>
    <definedName name="___END4">#REF!</definedName>
    <definedName name="___END6">'[10]п 15'!#REF!</definedName>
    <definedName name="___END7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t0003">#REF!</definedName>
    <definedName name="___kt0100">#REF!</definedName>
    <definedName name="___kt0300">#REF!</definedName>
    <definedName name="___kt0301">#REF!</definedName>
    <definedName name="___kt0302">#REF!</definedName>
    <definedName name="___kt0303">#REF!</definedName>
    <definedName name="___kt0304">#REF!</definedName>
    <definedName name="___kt0306">#REF!</definedName>
    <definedName name="___kt0307">#REF!</definedName>
    <definedName name="___kt0500">#REF!</definedName>
    <definedName name="___kt0512">#REF!</definedName>
    <definedName name="___kt0513">#REF!</definedName>
    <definedName name="___kt0514">#REF!</definedName>
    <definedName name="___kt0515">#REF!</definedName>
    <definedName name="___kt0516">#REF!</definedName>
    <definedName name="___kt0701">#REF!</definedName>
    <definedName name="___kt0703">#REF!</definedName>
    <definedName name="___kt0710">#REF!</definedName>
    <definedName name="___kt0801">#REF!</definedName>
    <definedName name="___kt0803">#REF!</definedName>
    <definedName name="___kt0804">#REF!</definedName>
    <definedName name="___kt0805">#REF!</definedName>
    <definedName name="___kt0807">#REF!</definedName>
    <definedName name="___kt0900">#REF!</definedName>
    <definedName name="___kt0901">#REF!</definedName>
    <definedName name="___kt0902">#REF!</definedName>
    <definedName name="___kt1000">#REF!</definedName>
    <definedName name="___kt1020">#REF!</definedName>
    <definedName name="___kt1023">#REF!</definedName>
    <definedName name="___kt1025">#REF!</definedName>
    <definedName name="___kt1026">#REF!</definedName>
    <definedName name="___kt1034">#REF!</definedName>
    <definedName name="___kt1035">#REF!</definedName>
    <definedName name="___kt1050">#REF!</definedName>
    <definedName name="___kt1064">#REF!</definedName>
    <definedName name="___kt1083">#REF!</definedName>
    <definedName name="___kt1089">#REF!</definedName>
    <definedName name="___kt1090">#REF!</definedName>
    <definedName name="___kt1400">#REF!</definedName>
    <definedName name="___kt1401">#REF!</definedName>
    <definedName name="___kt1404">#REF!</definedName>
    <definedName name="___kt1405">#REF!</definedName>
    <definedName name="___kt1406">#REF!</definedName>
    <definedName name="___kt1410">#REF!</definedName>
    <definedName name="___kt1411">#REF!</definedName>
    <definedName name="___kt1412">#REF!</definedName>
    <definedName name="___kt1413">#REF!</definedName>
    <definedName name="___kt1420">#REF!</definedName>
    <definedName name="___kt1421">#REF!</definedName>
    <definedName name="___kt1423">#REF!</definedName>
    <definedName name="___kt1490">#REF!</definedName>
    <definedName name="___kt1492">#REF!</definedName>
    <definedName name="___kt1493">#REF!</definedName>
    <definedName name="___kt1494">#REF!</definedName>
    <definedName name="___kt1495">#REF!</definedName>
    <definedName name="___kt1497">#REF!</definedName>
    <definedName name="___kt1498">#REF!</definedName>
    <definedName name="___kt1500">#REF!</definedName>
    <definedName name="___kt1501">#REF!</definedName>
    <definedName name="___kt1544">#REF!</definedName>
    <definedName name="___kt1573">#REF!</definedName>
    <definedName name="___kt1575">#REF!</definedName>
    <definedName name="___kt1582">#REF!</definedName>
    <definedName name="___kt1590">#REF!</definedName>
    <definedName name="___kt1600">#REF!</definedName>
    <definedName name="___kt1603">#REF!</definedName>
    <definedName name="___kt1604">#REF!</definedName>
    <definedName name="___kt1605">#REF!</definedName>
    <definedName name="___kt1606">#REF!</definedName>
    <definedName name="___kt1610">#REF!</definedName>
    <definedName name="___kt1611">#REF!</definedName>
    <definedName name="___kt1613">#REF!</definedName>
    <definedName name="___kt1614">#REF!</definedName>
    <definedName name="___kt1700">#REF!</definedName>
    <definedName name="___kt1701">#REF!</definedName>
    <definedName name="___kt1702">#REF!</definedName>
    <definedName name="___kt1703">#REF!</definedName>
    <definedName name="___kt1705">#REF!</definedName>
    <definedName name="___kt1707">#REF!</definedName>
    <definedName name="___kt1708">#REF!</definedName>
    <definedName name="___kt1709">#REF!</definedName>
    <definedName name="___kt1710">#REF!</definedName>
    <definedName name="___kt1715">#REF!</definedName>
    <definedName name="___kt1720">#REF!</definedName>
    <definedName name="___kt1730">#REF!</definedName>
    <definedName name="___kt1740">#REF!</definedName>
    <definedName name="___kt1750">#REF!</definedName>
    <definedName name="___kt1760">#REF!</definedName>
    <definedName name="___kt1761">#REF!</definedName>
    <definedName name="___kt1762">#REF!</definedName>
    <definedName name="___kt1763">#REF!</definedName>
    <definedName name="___kt1764">#REF!</definedName>
    <definedName name="___kt1765">#REF!</definedName>
    <definedName name="___kt1770">#REF!</definedName>
    <definedName name="___kt1780">#REF!</definedName>
    <definedName name="___kt1790">#REF!</definedName>
    <definedName name="___kt1791">#REF!</definedName>
    <definedName name="___kt1860">#REF!</definedName>
    <definedName name="___kt1865">#REF!</definedName>
    <definedName name="___kt1870">#REF!</definedName>
    <definedName name="___kt1975">#REF!</definedName>
    <definedName name="___kt1985">#REF!</definedName>
    <definedName name="___kt1988">#REF!</definedName>
    <definedName name="___kt1989">#REF!</definedName>
    <definedName name="___kt1991">#REF!</definedName>
    <definedName name="___kt1992">#REF!</definedName>
    <definedName name="___kt1993">#REF!</definedName>
    <definedName name="___kt1994">#REF!</definedName>
    <definedName name="___kt1996">#REF!</definedName>
    <definedName name="___kt1998">#REF!</definedName>
    <definedName name="___kt1999">#REF!</definedName>
    <definedName name="___kt2803">#REF!</definedName>
    <definedName name="___LA1">#REF!</definedName>
    <definedName name="___Ldg1">#REF!</definedName>
    <definedName name="___Ldg10">#REF!</definedName>
    <definedName name="___Ldg11">#REF!</definedName>
    <definedName name="___Ldg12">#REF!</definedName>
    <definedName name="___Ldg2">#REF!</definedName>
    <definedName name="___Ldg3">#REF!</definedName>
    <definedName name="___Ldg4">#REF!</definedName>
    <definedName name="___Ldg5">#REF!</definedName>
    <definedName name="___Ldg6">#REF!</definedName>
    <definedName name="___Ldg7">#REF!</definedName>
    <definedName name="___Ldg8">#REF!</definedName>
    <definedName name="___Ldg9">#REF!</definedName>
    <definedName name="___lp280202">#REF!</definedName>
    <definedName name="___mac2">[21]!___mac2</definedName>
    <definedName name="___MIF1">[16]Расчет_Ин!$H$8</definedName>
    <definedName name="___MIF2">'[11]PIT&amp;PP(2)'!#REF!</definedName>
    <definedName name="___MIF3">'[11]PIT&amp;PP(2)'!#REF!</definedName>
    <definedName name="___NBS1">#REF!</definedName>
    <definedName name="___NBS10">#REF!</definedName>
    <definedName name="___NBS11">#REF!</definedName>
    <definedName name="___NBS12">#REF!</definedName>
    <definedName name="___NBS13">#REF!</definedName>
    <definedName name="___NBS14">#REF!</definedName>
    <definedName name="___NBS15">#REF!</definedName>
    <definedName name="___NBS16">#REF!</definedName>
    <definedName name="___NBS17">#REF!</definedName>
    <definedName name="___NBS18">#REF!</definedName>
    <definedName name="___NBS19">#REF!</definedName>
    <definedName name="___NBS2">#REF!</definedName>
    <definedName name="___NBS20">#REF!</definedName>
    <definedName name="___NBS21">#REF!</definedName>
    <definedName name="___NBS22">#REF!</definedName>
    <definedName name="___NBS23">#REF!</definedName>
    <definedName name="___NBS24">#REF!</definedName>
    <definedName name="___NBS25">#REF!</definedName>
    <definedName name="___NBS26">#REF!</definedName>
    <definedName name="___NBS3">#REF!</definedName>
    <definedName name="___NBS4">#REF!</definedName>
    <definedName name="___NBS5">#REF!</definedName>
    <definedName name="___NBS6">#REF!</definedName>
    <definedName name="___NBS7">#REF!</definedName>
    <definedName name="___NBS8">#REF!</definedName>
    <definedName name="___NBS9">#REF!</definedName>
    <definedName name="___NCF1">#REF!</definedName>
    <definedName name="___NCF10">#REF!</definedName>
    <definedName name="___NCF11">#REF!</definedName>
    <definedName name="___NCF12">#REF!</definedName>
    <definedName name="___NCF13">#REF!</definedName>
    <definedName name="___NCF14">#REF!</definedName>
    <definedName name="___NCF15">#REF!</definedName>
    <definedName name="___NCF16">#REF!</definedName>
    <definedName name="___NCF2">#REF!</definedName>
    <definedName name="___NCF3">#REF!</definedName>
    <definedName name="___NCF4">#REF!</definedName>
    <definedName name="___NCF5">#REF!</definedName>
    <definedName name="___NCF6">#REF!</definedName>
    <definedName name="___NCF7">#REF!</definedName>
    <definedName name="___NCF8">#REF!</definedName>
    <definedName name="___NCF9">#REF!</definedName>
    <definedName name="___NIS1">#REF!</definedName>
    <definedName name="___NIS10">#REF!</definedName>
    <definedName name="___NIS11">#REF!</definedName>
    <definedName name="___NIS12">#REF!</definedName>
    <definedName name="___NIS2">#REF!</definedName>
    <definedName name="___NIS3">#REF!</definedName>
    <definedName name="___NIS4">#REF!</definedName>
    <definedName name="___NIS5">#REF!</definedName>
    <definedName name="___NIS6">#REF!</definedName>
    <definedName name="___NIS7">#REF!</definedName>
    <definedName name="___NIS8">#REF!</definedName>
    <definedName name="___NIS9">#REF!</definedName>
    <definedName name="___OFF90701">#REF!</definedName>
    <definedName name="___OFF90704">#REF!</definedName>
    <definedName name="___OFF90802">#REF!</definedName>
    <definedName name="___OFF90803">#REF!</definedName>
    <definedName name="___OFF90902">#REF!</definedName>
    <definedName name="___OFF90907">#REF!</definedName>
    <definedName name="___OFF91004">#REF!</definedName>
    <definedName name="___OFF91007">#REF!</definedName>
    <definedName name="___OFF91101">#REF!</definedName>
    <definedName name="___OFF91102">#REF!</definedName>
    <definedName name="___OFF91104">#REF!</definedName>
    <definedName name="___OFF91202">#REF!</definedName>
    <definedName name="___OFF91203">#REF!</definedName>
    <definedName name="___OFF91207">#REF!</definedName>
    <definedName name="___OFF91301">#REF!</definedName>
    <definedName name="___OFF91302">#REF!</definedName>
    <definedName name="___OFF91303">#REF!</definedName>
    <definedName name="___OFF91305">#REF!</definedName>
    <definedName name="___OFF91307">#REF!</definedName>
    <definedName name="___OFF91309">#REF!</definedName>
    <definedName name="___OFF91402">#REF!</definedName>
    <definedName name="___OFF91404">#REF!</definedName>
    <definedName name="___OFF91503">#REF!</definedName>
    <definedName name="___OFF91504">#REF!</definedName>
    <definedName name="___OFF91603">#REF!</definedName>
    <definedName name="___OFF91904">#REF!</definedName>
    <definedName name="___OFF91999">#REF!</definedName>
    <definedName name="___OFF93001">#REF!</definedName>
    <definedName name="___OFF93002">#REF!</definedName>
    <definedName name="___OFF93301">#REF!</definedName>
    <definedName name="___OFF93302">#REF!</definedName>
    <definedName name="___OFF93306">#REF!</definedName>
    <definedName name="___OFF93307">#REF!</definedName>
    <definedName name="___OFF93308">#REF!</definedName>
    <definedName name="___OFF93801">#REF!</definedName>
    <definedName name="___OFF96001">#REF!</definedName>
    <definedName name="___OFF96002">#REF!</definedName>
    <definedName name="___OFF96301">#REF!</definedName>
    <definedName name="___OFF96302">#REF!</definedName>
    <definedName name="___OFF96306">#REF!</definedName>
    <definedName name="___OFF96307">#REF!</definedName>
    <definedName name="___OFF96308">#REF!</definedName>
    <definedName name="___OFF97999">#REF!</definedName>
    <definedName name="___OFF98010">#REF!</definedName>
    <definedName name="___OFF98040">#REF!</definedName>
    <definedName name="___OFF98999">#REF!</definedName>
    <definedName name="___OFF99998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RA1">#REF!</definedName>
    <definedName name="___s3" hidden="1">'[19]Prelim Cost'!$B$36:$L$36</definedName>
    <definedName name="___SBS1">#REF!</definedName>
    <definedName name="___SBS10">#REF!</definedName>
    <definedName name="___SBS11">#REF!</definedName>
    <definedName name="___SBS12">#REF!</definedName>
    <definedName name="___SBS13">#REF!</definedName>
    <definedName name="___SBS14">#REF!</definedName>
    <definedName name="___SBS15">#REF!</definedName>
    <definedName name="___SBS16">#REF!</definedName>
    <definedName name="___SBS17">#REF!</definedName>
    <definedName name="___SBS18">#REF!</definedName>
    <definedName name="___SBS19">#REF!</definedName>
    <definedName name="___SBS2">#REF!</definedName>
    <definedName name="___SBS20">#REF!</definedName>
    <definedName name="___SBS21">#REF!</definedName>
    <definedName name="___SBS22">#REF!</definedName>
    <definedName name="___SBS23">#REF!</definedName>
    <definedName name="___SBS24">#REF!</definedName>
    <definedName name="___SBS25">#REF!</definedName>
    <definedName name="___SBS26">#REF!</definedName>
    <definedName name="___SBS3">#REF!</definedName>
    <definedName name="___SBS4">#REF!</definedName>
    <definedName name="___SBS5">#REF!</definedName>
    <definedName name="___SBS6">#REF!</definedName>
    <definedName name="___SBS7">#REF!</definedName>
    <definedName name="___SBS8">#REF!</definedName>
    <definedName name="___SBS9">#REF!</definedName>
    <definedName name="___SCF1">#REF!</definedName>
    <definedName name="___SCF10">#REF!</definedName>
    <definedName name="___SCF11">#REF!</definedName>
    <definedName name="___SCF12">#REF!</definedName>
    <definedName name="___SCF13">#REF!</definedName>
    <definedName name="___SCF14">#REF!</definedName>
    <definedName name="___SCF15">#REF!</definedName>
    <definedName name="___SCF16">#REF!</definedName>
    <definedName name="___SCF2">#REF!</definedName>
    <definedName name="___SCF3">#REF!</definedName>
    <definedName name="___SCF4">#REF!</definedName>
    <definedName name="___SCF5">#REF!</definedName>
    <definedName name="___SCF6">#REF!</definedName>
    <definedName name="___SCF7">#REF!</definedName>
    <definedName name="___SCF8">#REF!</definedName>
    <definedName name="___SCF9">#REF!</definedName>
    <definedName name="___sh1">'[17]I-Index'!#REF!</definedName>
    <definedName name="___SIS1">#REF!</definedName>
    <definedName name="___SIS10">#REF!</definedName>
    <definedName name="___SIS11">#REF!</definedName>
    <definedName name="___SIS12">#REF!</definedName>
    <definedName name="___SIS2">#REF!</definedName>
    <definedName name="___SIS3">#REF!</definedName>
    <definedName name="___SIS4">#REF!</definedName>
    <definedName name="___SIS5">#REF!</definedName>
    <definedName name="___SIS6">#REF!</definedName>
    <definedName name="___SIS7">#REF!</definedName>
    <definedName name="___SIS8">#REF!</definedName>
    <definedName name="___SIS9">#REF!</definedName>
    <definedName name="___SP1">[22]FES!#REF!</definedName>
    <definedName name="___SP10">[22]FES!#REF!</definedName>
    <definedName name="___SP11">[22]FES!#REF!</definedName>
    <definedName name="___SP12">[22]FES!#REF!</definedName>
    <definedName name="___SP13">[22]FES!#REF!</definedName>
    <definedName name="___SP14">[22]FES!#REF!</definedName>
    <definedName name="___SP15">[22]FES!#REF!</definedName>
    <definedName name="___SP16">[22]FES!#REF!</definedName>
    <definedName name="___SP17">[22]FES!#REF!</definedName>
    <definedName name="___SP18">[22]FES!#REF!</definedName>
    <definedName name="___SP19">[22]FES!#REF!</definedName>
    <definedName name="___SP2">[22]FES!#REF!</definedName>
    <definedName name="___SP20">[22]FES!#REF!</definedName>
    <definedName name="___SP3">[22]FES!#REF!</definedName>
    <definedName name="___SP4">[22]FES!#REF!</definedName>
    <definedName name="___SP5">[22]FES!#REF!</definedName>
    <definedName name="___SP7">[22]FES!#REF!</definedName>
    <definedName name="___SP8">[22]FES!#REF!</definedName>
    <definedName name="___SP9">[22]FES!#REF!</definedName>
    <definedName name="___sul1">#REF!</definedName>
    <definedName name="___tld02">#REF!</definedName>
    <definedName name="___usd1">#REF!</definedName>
    <definedName name="__5450_01">#REF!</definedName>
    <definedName name="__5456_n">#REF!</definedName>
    <definedName name="__a1">#N/A</definedName>
    <definedName name="__a100">#N/A</definedName>
    <definedName name="__a12">#REF!</definedName>
    <definedName name="__a2" hidden="1">'[23]Prelim Cost'!$B$33:$L$33</definedName>
    <definedName name="__A70000">'[7]B-4'!#REF!</definedName>
    <definedName name="__A80000">'[7]B-4'!#REF!</definedName>
    <definedName name="__ARR100">#REF!</definedName>
    <definedName name="__ARR101">#REF!</definedName>
    <definedName name="__arr49">#REF!</definedName>
    <definedName name="__ARR53">#REF!</definedName>
    <definedName name="__ARR54">#REF!</definedName>
    <definedName name="__ARR77">#REF!</definedName>
    <definedName name="__arr78">#REF!</definedName>
    <definedName name="__arr79">#REF!</definedName>
    <definedName name="__arr80">#REF!</definedName>
    <definedName name="__arr82">#REF!</definedName>
    <definedName name="__arr83">#REF!</definedName>
    <definedName name="__arr84">#REF!</definedName>
    <definedName name="__ARR85">#REF!</definedName>
    <definedName name="__ARR86">#REF!</definedName>
    <definedName name="__ARR88">#REF!</definedName>
    <definedName name="__ARR89">#REF!</definedName>
    <definedName name="__ARR90">#REF!</definedName>
    <definedName name="__arr99">#REF!</definedName>
    <definedName name="__COS98" hidden="1">{#N/A,#N/A,FALSE,"Aging Summary";#N/A,#N/A,FALSE,"Ratio Analysis";#N/A,#N/A,FALSE,"Test 120 Day Accts";#N/A,#N/A,FALSE,"Tickmarks"}</definedName>
    <definedName name="__cre60901">#REF!</definedName>
    <definedName name="__cre60903">#REF!</definedName>
    <definedName name="__cre610">#REF!</definedName>
    <definedName name="__cre61002">#REF!</definedName>
    <definedName name="__cre611">#REF!</definedName>
    <definedName name="__cre61101">#REF!</definedName>
    <definedName name="__cre61103">#REF!</definedName>
    <definedName name="__cre612">#REF!</definedName>
    <definedName name="__cre61201">#REF!</definedName>
    <definedName name="__cre613">#REF!</definedName>
    <definedName name="__cre61301">#REF!</definedName>
    <definedName name="__cre61302">#REF!</definedName>
    <definedName name="__cre61305">#REF!</definedName>
    <definedName name="__cre61306">#REF!</definedName>
    <definedName name="__cre614">#REF!</definedName>
    <definedName name="__cre61401">#REF!</definedName>
    <definedName name="__cre61402">#REF!</definedName>
    <definedName name="__cre61403">#REF!</definedName>
    <definedName name="__cre61405">#REF!</definedName>
    <definedName name="__cre61406">#REF!</definedName>
    <definedName name="__cre701">#REF!</definedName>
    <definedName name="__cre70101">#REF!</definedName>
    <definedName name="__cre70102">#REF!</definedName>
    <definedName name="__cre70103">#REF!</definedName>
    <definedName name="__cre70106">#REF!</definedName>
    <definedName name="__cre70107">#REF!</definedName>
    <definedName name="__cre702">#REF!</definedName>
    <definedName name="__cre70201">#REF!</definedName>
    <definedName name="__cre70202">#REF!</definedName>
    <definedName name="__cre70203">#REF!</definedName>
    <definedName name="__cre70204">#REF!</definedName>
    <definedName name="__cre70205">#REF!</definedName>
    <definedName name="__cre70206">#REF!</definedName>
    <definedName name="__cre70207">#REF!</definedName>
    <definedName name="__cre70208">#REF!</definedName>
    <definedName name="__cre70209">#REF!</definedName>
    <definedName name="__cre703">#REF!</definedName>
    <definedName name="__cre70301">#REF!</definedName>
    <definedName name="__cre704">#REF!</definedName>
    <definedName name="__cre70402">#REF!</definedName>
    <definedName name="__cre705">#REF!</definedName>
    <definedName name="__cre70501">#REF!</definedName>
    <definedName name="__cur2">'[24]std tabel'!$H$5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4">#REF!</definedName>
    <definedName name="__deb104">#REF!</definedName>
    <definedName name="__deb10406">#REF!</definedName>
    <definedName name="__deb10601">#REF!</definedName>
    <definedName name="__deb10602">#REF!</definedName>
    <definedName name="__deb501">#REF!</definedName>
    <definedName name="__deb50103">#REF!</definedName>
    <definedName name="__deb503">#REF!</definedName>
    <definedName name="__deb50302">#REF!</definedName>
    <definedName name="__deb50304">#REF!</definedName>
    <definedName name="__deb509">#REF!</definedName>
    <definedName name="__deb50902">#REF!</definedName>
    <definedName name="__deb50904">#REF!</definedName>
    <definedName name="__deb523">#REF!</definedName>
    <definedName name="__deb52302">#REF!</definedName>
    <definedName name="__deb52303">#REF!</definedName>
    <definedName name="__deb52306">#REF!</definedName>
    <definedName name="__deb525">#REF!</definedName>
    <definedName name="__deb52502">#REF!</definedName>
    <definedName name="__deb602">#REF!</definedName>
    <definedName name="__deb60202">#REF!</definedName>
    <definedName name="__deb603">#REF!</definedName>
    <definedName name="__deb60301">#REF!</definedName>
    <definedName name="__deb60302">#REF!</definedName>
    <definedName name="__deb60303">#REF!</definedName>
    <definedName name="__deb60305">#REF!</definedName>
    <definedName name="__deb60306">#REF!</definedName>
    <definedName name="__deb60308">#REF!</definedName>
    <definedName name="__deb60309">#REF!</definedName>
    <definedName name="__deb60310">#REF!</definedName>
    <definedName name="__deb60311">#REF!</definedName>
    <definedName name="__deb60312">#REF!</definedName>
    <definedName name="__deb60314">#REF!</definedName>
    <definedName name="__deb60322">#REF!</definedName>
    <definedName name="__deb60323">#REF!</definedName>
    <definedName name="__deb604">#REF!</definedName>
    <definedName name="__deb60401">#REF!</definedName>
    <definedName name="__deb60402">#REF!</definedName>
    <definedName name="__deb60403">#REF!</definedName>
    <definedName name="__deb606">#REF!</definedName>
    <definedName name="__deb60601">#REF!</definedName>
    <definedName name="__deb60602">#REF!</definedName>
    <definedName name="__deb60603">#REF!</definedName>
    <definedName name="__deb607">#REF!</definedName>
    <definedName name="__deb60701">#REF!</definedName>
    <definedName name="__deb609">#REF!</definedName>
    <definedName name="__deb60901">#REF!</definedName>
    <definedName name="__deb60903">#REF!</definedName>
    <definedName name="__deb610">#REF!</definedName>
    <definedName name="__deb61002">#REF!</definedName>
    <definedName name="__deb611">#REF!</definedName>
    <definedName name="__deb61101">#REF!</definedName>
    <definedName name="__deb61103">#REF!</definedName>
    <definedName name="__deb612">#REF!</definedName>
    <definedName name="__deb61201">#REF!</definedName>
    <definedName name="__deb613">#REF!</definedName>
    <definedName name="__deb61301">#REF!</definedName>
    <definedName name="__deb61302">#REF!</definedName>
    <definedName name="__deb61305">#REF!</definedName>
    <definedName name="__deb61306">#REF!</definedName>
    <definedName name="__deb614">#REF!</definedName>
    <definedName name="__deb61401">#REF!</definedName>
    <definedName name="__deb61402">#REF!</definedName>
    <definedName name="__deb61403">#REF!</definedName>
    <definedName name="__deb61405">#REF!</definedName>
    <definedName name="__deb61406">#REF!</definedName>
    <definedName name="__deb701">#REF!</definedName>
    <definedName name="__deb70101">#REF!</definedName>
    <definedName name="__deb70102">#REF!</definedName>
    <definedName name="__deb70103">#REF!</definedName>
    <definedName name="__deb70106">#REF!</definedName>
    <definedName name="__deb70107">#REF!</definedName>
    <definedName name="__deb702">#REF!</definedName>
    <definedName name="__deb70201">#REF!</definedName>
    <definedName name="__deb70202">#REF!</definedName>
    <definedName name="__deb70203">#REF!</definedName>
    <definedName name="__deb70204">#REF!</definedName>
    <definedName name="__deb70205">#REF!</definedName>
    <definedName name="__deb70206">#REF!</definedName>
    <definedName name="__deb70207">#REF!</definedName>
    <definedName name="__deb70208">#REF!</definedName>
    <definedName name="__deb70209">#REF!</definedName>
    <definedName name="__deb703">#REF!</definedName>
    <definedName name="__deb70301">#REF!</definedName>
    <definedName name="__deb704">#REF!</definedName>
    <definedName name="__deb70402">#REF!</definedName>
    <definedName name="__deb705">#REF!</definedName>
    <definedName name="__deb70501">#REF!</definedName>
    <definedName name="__END1">#REF!</definedName>
    <definedName name="__END2">#REF!</definedName>
    <definedName name="__END4">#REF!</definedName>
    <definedName name="__END6">'[10]п 15'!#REF!</definedName>
    <definedName name="__END7">#REF!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t0003">#REF!</definedName>
    <definedName name="__kt0100">#REF!</definedName>
    <definedName name="__kt0300">#REF!</definedName>
    <definedName name="__kt0301">#REF!</definedName>
    <definedName name="__kt0302">#REF!</definedName>
    <definedName name="__kt0303">#REF!</definedName>
    <definedName name="__kt0304">#REF!</definedName>
    <definedName name="__kt0306">#REF!</definedName>
    <definedName name="__kt0307">#REF!</definedName>
    <definedName name="__kt0500">#REF!</definedName>
    <definedName name="__kt0512">#REF!</definedName>
    <definedName name="__kt0513">#REF!</definedName>
    <definedName name="__kt0514">#REF!</definedName>
    <definedName name="__kt0515">#REF!</definedName>
    <definedName name="__kt0516">#REF!</definedName>
    <definedName name="__kt0701">#REF!</definedName>
    <definedName name="__kt0703">#REF!</definedName>
    <definedName name="__kt0710">#REF!</definedName>
    <definedName name="__kt0801">#REF!</definedName>
    <definedName name="__kt0803">#REF!</definedName>
    <definedName name="__kt0804">#REF!</definedName>
    <definedName name="__kt0805">#REF!</definedName>
    <definedName name="__kt0807">#REF!</definedName>
    <definedName name="__kt0900">#REF!</definedName>
    <definedName name="__kt0901">#REF!</definedName>
    <definedName name="__kt0902">#REF!</definedName>
    <definedName name="__kt1000">#REF!</definedName>
    <definedName name="__kt1020">#REF!</definedName>
    <definedName name="__kt1023">#REF!</definedName>
    <definedName name="__kt1025">#REF!</definedName>
    <definedName name="__kt1026">#REF!</definedName>
    <definedName name="__kt1034">#REF!</definedName>
    <definedName name="__kt1035">#REF!</definedName>
    <definedName name="__kt1050">#REF!</definedName>
    <definedName name="__kt1064">#REF!</definedName>
    <definedName name="__kt1083">#REF!</definedName>
    <definedName name="__kt1089">#REF!</definedName>
    <definedName name="__kt1090">#REF!</definedName>
    <definedName name="__kt1400">#REF!</definedName>
    <definedName name="__kt1401">#REF!</definedName>
    <definedName name="__kt1404">#REF!</definedName>
    <definedName name="__kt1405">#REF!</definedName>
    <definedName name="__kt1406">#REF!</definedName>
    <definedName name="__kt1410">#REF!</definedName>
    <definedName name="__kt1411">#REF!</definedName>
    <definedName name="__kt1412">#REF!</definedName>
    <definedName name="__kt1413">#REF!</definedName>
    <definedName name="__kt1420">#REF!</definedName>
    <definedName name="__kt1421">#REF!</definedName>
    <definedName name="__kt1423">#REF!</definedName>
    <definedName name="__kt1490">#REF!</definedName>
    <definedName name="__kt1492">#REF!</definedName>
    <definedName name="__kt1493">#REF!</definedName>
    <definedName name="__kt1494">#REF!</definedName>
    <definedName name="__kt1495">#REF!</definedName>
    <definedName name="__kt1497">#REF!</definedName>
    <definedName name="__kt1498">#REF!</definedName>
    <definedName name="__kt1500">#REF!</definedName>
    <definedName name="__kt1501">#REF!</definedName>
    <definedName name="__kt1544">#REF!</definedName>
    <definedName name="__kt1573">#REF!</definedName>
    <definedName name="__kt1575">#REF!</definedName>
    <definedName name="__kt1582">#REF!</definedName>
    <definedName name="__kt1590">#REF!</definedName>
    <definedName name="__kt1600">#REF!</definedName>
    <definedName name="__kt1603">#REF!</definedName>
    <definedName name="__kt1604">#REF!</definedName>
    <definedName name="__kt1605">#REF!</definedName>
    <definedName name="__kt1606">#REF!</definedName>
    <definedName name="__kt1610">#REF!</definedName>
    <definedName name="__kt1611">#REF!</definedName>
    <definedName name="__kt1613">#REF!</definedName>
    <definedName name="__kt1614">#REF!</definedName>
    <definedName name="__kt1700">#REF!</definedName>
    <definedName name="__kt1701">#REF!</definedName>
    <definedName name="__kt1702">#REF!</definedName>
    <definedName name="__kt1703">#REF!</definedName>
    <definedName name="__kt1705">#REF!</definedName>
    <definedName name="__kt1707">#REF!</definedName>
    <definedName name="__kt1708">#REF!</definedName>
    <definedName name="__kt1709">#REF!</definedName>
    <definedName name="__kt1710">#REF!</definedName>
    <definedName name="__kt1715">#REF!</definedName>
    <definedName name="__kt1720">#REF!</definedName>
    <definedName name="__kt1730">#REF!</definedName>
    <definedName name="__kt1740">#REF!</definedName>
    <definedName name="__kt1750">#REF!</definedName>
    <definedName name="__kt1760">#REF!</definedName>
    <definedName name="__kt1761">#REF!</definedName>
    <definedName name="__kt1762">#REF!</definedName>
    <definedName name="__kt1763">#REF!</definedName>
    <definedName name="__kt1764">#REF!</definedName>
    <definedName name="__kt1765">#REF!</definedName>
    <definedName name="__kt1770">#REF!</definedName>
    <definedName name="__kt1780">#REF!</definedName>
    <definedName name="__kt1790">#REF!</definedName>
    <definedName name="__kt1791">#REF!</definedName>
    <definedName name="__kt1860">#REF!</definedName>
    <definedName name="__kt1865">#REF!</definedName>
    <definedName name="__kt1870">#REF!</definedName>
    <definedName name="__kt1975">#REF!</definedName>
    <definedName name="__kt1985">#REF!</definedName>
    <definedName name="__kt1988">#REF!</definedName>
    <definedName name="__kt1989">#REF!</definedName>
    <definedName name="__kt1991">#REF!</definedName>
    <definedName name="__kt1992">#REF!</definedName>
    <definedName name="__kt1993">#REF!</definedName>
    <definedName name="__kt1994">#REF!</definedName>
    <definedName name="__kt1996">#REF!</definedName>
    <definedName name="__kt1998">#REF!</definedName>
    <definedName name="__kt1999">#REF!</definedName>
    <definedName name="__kt2803">#REF!</definedName>
    <definedName name="__LA1">#REF!</definedName>
    <definedName name="__Ldg1">#REF!</definedName>
    <definedName name="__Ldg10">#REF!</definedName>
    <definedName name="__Ldg11">#REF!</definedName>
    <definedName name="__Ldg12">#REF!</definedName>
    <definedName name="__Ldg2">#REF!</definedName>
    <definedName name="__Ldg3">#REF!</definedName>
    <definedName name="__Ldg4">#REF!</definedName>
    <definedName name="__Ldg5">#REF!</definedName>
    <definedName name="__Ldg6">#REF!</definedName>
    <definedName name="__Ldg7">#REF!</definedName>
    <definedName name="__Ldg8">#REF!</definedName>
    <definedName name="__Ldg9">#REF!</definedName>
    <definedName name="__lp280202">#REF!</definedName>
    <definedName name="__mac2">[25]!__mac2</definedName>
    <definedName name="__MAIN__">#REF!</definedName>
    <definedName name="__MIF1">[16]Расчет_Ин!$H$8</definedName>
    <definedName name="__MIF2">'[6]PIT&amp;PP(2)'!#REF!</definedName>
    <definedName name="__MIF3">'[6]PIT&amp;PP(2)'!#REF!</definedName>
    <definedName name="__NBS1">#REF!</definedName>
    <definedName name="__NBS10">#REF!</definedName>
    <definedName name="__NBS11">#REF!</definedName>
    <definedName name="__NBS12">#REF!</definedName>
    <definedName name="__NBS13">#REF!</definedName>
    <definedName name="__NBS14">#REF!</definedName>
    <definedName name="__NBS15">#REF!</definedName>
    <definedName name="__NBS16">#REF!</definedName>
    <definedName name="__NBS17">#REF!</definedName>
    <definedName name="__NBS18">#REF!</definedName>
    <definedName name="__NBS19">#REF!</definedName>
    <definedName name="__NBS2">#REF!</definedName>
    <definedName name="__NBS20">#REF!</definedName>
    <definedName name="__NBS21">#REF!</definedName>
    <definedName name="__NBS22">#REF!</definedName>
    <definedName name="__NBS23">#REF!</definedName>
    <definedName name="__NBS24">#REF!</definedName>
    <definedName name="__NBS25">#REF!</definedName>
    <definedName name="__NBS26">#REF!</definedName>
    <definedName name="__NBS3">#REF!</definedName>
    <definedName name="__NBS4">#REF!</definedName>
    <definedName name="__NBS5">#REF!</definedName>
    <definedName name="__NBS6">#REF!</definedName>
    <definedName name="__NBS7">#REF!</definedName>
    <definedName name="__NBS8">#REF!</definedName>
    <definedName name="__NBS9">#REF!</definedName>
    <definedName name="__NCF1">#REF!</definedName>
    <definedName name="__NCF10">#REF!</definedName>
    <definedName name="__NCF11">#REF!</definedName>
    <definedName name="__NCF12">#REF!</definedName>
    <definedName name="__NCF13">#REF!</definedName>
    <definedName name="__NCF14">#REF!</definedName>
    <definedName name="__NCF15">#REF!</definedName>
    <definedName name="__NCF16">#REF!</definedName>
    <definedName name="__NCF2">#REF!</definedName>
    <definedName name="__NCF3">#REF!</definedName>
    <definedName name="__NCF4">#REF!</definedName>
    <definedName name="__NCF5">#REF!</definedName>
    <definedName name="__NCF6">#REF!</definedName>
    <definedName name="__NCF7">#REF!</definedName>
    <definedName name="__NCF8">#REF!</definedName>
    <definedName name="__NCF9">#REF!</definedName>
    <definedName name="__NIS1">#REF!</definedName>
    <definedName name="__NIS10">#REF!</definedName>
    <definedName name="__NIS11">#REF!</definedName>
    <definedName name="__NIS12">#REF!</definedName>
    <definedName name="__NIS2">#REF!</definedName>
    <definedName name="__NIS3">#REF!</definedName>
    <definedName name="__NIS4">#REF!</definedName>
    <definedName name="__NIS5">#REF!</definedName>
    <definedName name="__NIS6">#REF!</definedName>
    <definedName name="__NIS7">#REF!</definedName>
    <definedName name="__NIS8">#REF!</definedName>
    <definedName name="__NIS9">#REF!</definedName>
    <definedName name="__OFF90701">#REF!</definedName>
    <definedName name="__OFF90704">#REF!</definedName>
    <definedName name="__OFF90802">#REF!</definedName>
    <definedName name="__OFF90803">#REF!</definedName>
    <definedName name="__OFF90902">#REF!</definedName>
    <definedName name="__OFF90907">#REF!</definedName>
    <definedName name="__OFF91004">#REF!</definedName>
    <definedName name="__OFF91007">#REF!</definedName>
    <definedName name="__OFF91101">#REF!</definedName>
    <definedName name="__OFF91102">#REF!</definedName>
    <definedName name="__OFF91104">#REF!</definedName>
    <definedName name="__OFF91202">#REF!</definedName>
    <definedName name="__OFF91203">#REF!</definedName>
    <definedName name="__OFF91207">#REF!</definedName>
    <definedName name="__OFF91301">#REF!</definedName>
    <definedName name="__OFF91302">#REF!</definedName>
    <definedName name="__OFF91303">#REF!</definedName>
    <definedName name="__OFF91305">#REF!</definedName>
    <definedName name="__OFF91307">#REF!</definedName>
    <definedName name="__OFF91309">#REF!</definedName>
    <definedName name="__OFF91402">#REF!</definedName>
    <definedName name="__OFF91404">#REF!</definedName>
    <definedName name="__OFF91503">#REF!</definedName>
    <definedName name="__OFF91504">#REF!</definedName>
    <definedName name="__OFF91603">#REF!</definedName>
    <definedName name="__OFF91904">#REF!</definedName>
    <definedName name="__OFF91999">#REF!</definedName>
    <definedName name="__OFF93001">#REF!</definedName>
    <definedName name="__OFF93002">#REF!</definedName>
    <definedName name="__OFF93301">#REF!</definedName>
    <definedName name="__OFF93302">#REF!</definedName>
    <definedName name="__OFF93306">#REF!</definedName>
    <definedName name="__OFF93307">#REF!</definedName>
    <definedName name="__OFF93308">#REF!</definedName>
    <definedName name="__OFF93801">#REF!</definedName>
    <definedName name="__OFF96001">#REF!</definedName>
    <definedName name="__OFF96002">#REF!</definedName>
    <definedName name="__OFF96301">#REF!</definedName>
    <definedName name="__OFF96302">#REF!</definedName>
    <definedName name="__OFF96306">#REF!</definedName>
    <definedName name="__OFF96307">#REF!</definedName>
    <definedName name="__OFF96308">#REF!</definedName>
    <definedName name="__OFF97999">#REF!</definedName>
    <definedName name="__OFF98010">#REF!</definedName>
    <definedName name="__OFF98040">#REF!</definedName>
    <definedName name="__OFF98999">#REF!</definedName>
    <definedName name="__OFF99998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RA1">#REF!</definedName>
    <definedName name="__RECORDS__">#REF!</definedName>
    <definedName name="__s3" hidden="1">'[23]Prelim Cost'!$B$36:$L$36</definedName>
    <definedName name="__SBS1">#REF!</definedName>
    <definedName name="__SBS10">#REF!</definedName>
    <definedName name="__SBS11">#REF!</definedName>
    <definedName name="__SBS12">#REF!</definedName>
    <definedName name="__SBS13">#REF!</definedName>
    <definedName name="__SBS14">#REF!</definedName>
    <definedName name="__SBS15">#REF!</definedName>
    <definedName name="__SBS16">#REF!</definedName>
    <definedName name="__SBS17">#REF!</definedName>
    <definedName name="__SBS18">#REF!</definedName>
    <definedName name="__SBS19">#REF!</definedName>
    <definedName name="__SBS2">#REF!</definedName>
    <definedName name="__SBS20">#REF!</definedName>
    <definedName name="__SBS21">#REF!</definedName>
    <definedName name="__SBS22">#REF!</definedName>
    <definedName name="__SBS23">#REF!</definedName>
    <definedName name="__SBS24">#REF!</definedName>
    <definedName name="__SBS25">#REF!</definedName>
    <definedName name="__SBS26">#REF!</definedName>
    <definedName name="__SBS3">#REF!</definedName>
    <definedName name="__SBS4">#REF!</definedName>
    <definedName name="__SBS5">#REF!</definedName>
    <definedName name="__SBS6">#REF!</definedName>
    <definedName name="__SBS7">#REF!</definedName>
    <definedName name="__SBS8">#REF!</definedName>
    <definedName name="__SBS9">#REF!</definedName>
    <definedName name="__SCF1">#REF!</definedName>
    <definedName name="__SCF10">#REF!</definedName>
    <definedName name="__SCF11">#REF!</definedName>
    <definedName name="__SCF12">#REF!</definedName>
    <definedName name="__SCF13">#REF!</definedName>
    <definedName name="__SCF14">#REF!</definedName>
    <definedName name="__SCF15">#REF!</definedName>
    <definedName name="__SCF16">#REF!</definedName>
    <definedName name="__SCF2">#REF!</definedName>
    <definedName name="__SCF3">#REF!</definedName>
    <definedName name="__SCF4">#REF!</definedName>
    <definedName name="__SCF5">#REF!</definedName>
    <definedName name="__SCF6">#REF!</definedName>
    <definedName name="__SCF7">#REF!</definedName>
    <definedName name="__SCF8">#REF!</definedName>
    <definedName name="__SCF9">#REF!</definedName>
    <definedName name="__sh1">'[17]I-Index'!#REF!</definedName>
    <definedName name="__SIS1">#REF!</definedName>
    <definedName name="__SIS10">#REF!</definedName>
    <definedName name="__SIS11">#REF!</definedName>
    <definedName name="__SIS12">#REF!</definedName>
    <definedName name="__SIS2">#REF!</definedName>
    <definedName name="__SIS3">#REF!</definedName>
    <definedName name="__SIS4">#REF!</definedName>
    <definedName name="__SIS5">#REF!</definedName>
    <definedName name="__SIS6">#REF!</definedName>
    <definedName name="__SIS7">#REF!</definedName>
    <definedName name="__SIS8">#REF!</definedName>
    <definedName name="__SIS9">#REF!</definedName>
    <definedName name="__SP1">[22]FES!#REF!</definedName>
    <definedName name="__SP10">[22]FES!#REF!</definedName>
    <definedName name="__SP11">[22]FES!#REF!</definedName>
    <definedName name="__SP12">[22]FES!#REF!</definedName>
    <definedName name="__SP13">[22]FES!#REF!</definedName>
    <definedName name="__SP14">[22]FES!#REF!</definedName>
    <definedName name="__SP15">[22]FES!#REF!</definedName>
    <definedName name="__SP16">[22]FES!#REF!</definedName>
    <definedName name="__SP17">[22]FES!#REF!</definedName>
    <definedName name="__SP18">[22]FES!#REF!</definedName>
    <definedName name="__SP19">[22]FES!#REF!</definedName>
    <definedName name="__SP2">[22]FES!#REF!</definedName>
    <definedName name="__SP20">[22]FES!#REF!</definedName>
    <definedName name="__SP3">[22]FES!#REF!</definedName>
    <definedName name="__SP4">[22]FES!#REF!</definedName>
    <definedName name="__SP5">[22]FES!#REF!</definedName>
    <definedName name="__SP7">[22]FES!#REF!</definedName>
    <definedName name="__SP8">[22]FES!#REF!</definedName>
    <definedName name="__SP9">[22]FES!#REF!</definedName>
    <definedName name="__spReport__">'[26]TB 30.11'!$B$3:$I$3</definedName>
    <definedName name="__spReport3__">[27]BS!#REF!</definedName>
    <definedName name="__sul1">#REF!</definedName>
    <definedName name="__tld02">#REF!</definedName>
    <definedName name="__TRC101">#REF!</definedName>
    <definedName name="__TRC102">#REF!</definedName>
    <definedName name="__TRC103">#REF!</definedName>
    <definedName name="__usd1">#REF!</definedName>
    <definedName name="_1" hidden="1">'[23]Prelim Cost'!$B$31:$L$31</definedName>
    <definedName name="_1_">#REF!</definedName>
    <definedName name="_1__123Graph_ACHART_3" hidden="1">'[28]Prelim Cost'!$B$31:$L$31</definedName>
    <definedName name="_10K1">#REF!</definedName>
    <definedName name="_10K2">#REF!</definedName>
    <definedName name="_10K3">#REF!</definedName>
    <definedName name="_10K4">#REF!</definedName>
    <definedName name="_10K5">#REF!</definedName>
    <definedName name="_10K6">#REF!</definedName>
    <definedName name="_10K7">#REF!</definedName>
    <definedName name="_10K8">#REF!</definedName>
    <definedName name="_11">#REF!</definedName>
    <definedName name="_111">#REF!</definedName>
    <definedName name="_1111111">#REF!</definedName>
    <definedName name="_123">#REF!</definedName>
    <definedName name="_123Graph_ACHART2" hidden="1">'[29]Prelim Cost'!$B$31:$L$31</definedName>
    <definedName name="_123Graph_ACHART4" hidden="1">'[23]Prelim Cost'!$B$31:$L$31</definedName>
    <definedName name="_123Graph_BCHART3" hidden="1">'[23]Prelim Cost'!$B$33:$L$33</definedName>
    <definedName name="_123Graph_CCHART3" hidden="1">'[23]Prelim Cost'!$B$36:$L$36</definedName>
    <definedName name="_124" hidden="1">'[29]Prelim Cost'!$B$31:$L$31</definedName>
    <definedName name="_15_MIF">#REF!</definedName>
    <definedName name="_2" hidden="1">'[23]Prelim Cost'!$B$33:$L$33</definedName>
    <definedName name="_2__123Graph_BCHART_3" hidden="1">'[28]Prelim Cost'!$B$33:$L$33</definedName>
    <definedName name="_2131">#REF!</definedName>
    <definedName name="_22">#REF!</definedName>
    <definedName name="_23">#REF!</definedName>
    <definedName name="_234">#REF!</definedName>
    <definedName name="_3">#REF!</definedName>
    <definedName name="_3__123Graph_CCHART_3" hidden="1">'[28]Prelim Cost'!$B$36:$L$36</definedName>
    <definedName name="_4">#REF!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0333">'[30]A-20'!$E$149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24">#REF!</definedName>
    <definedName name="_4250_00">#REF!</definedName>
    <definedName name="_4250_01">#REF!</definedName>
    <definedName name="_4250_02">'[31]A-20'!$E$169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3333" hidden="1">'[32]Prelim Cost'!$B$31:$L$31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500_n">#REF!</definedName>
    <definedName name="_4510_00">#REF!</definedName>
    <definedName name="_4510_01">#REF!</definedName>
    <definedName name="_4510_l">#REF!</definedName>
    <definedName name="_4510_n">#REF!</definedName>
    <definedName name="_4530_00">#REF!</definedName>
    <definedName name="_4530_01">#REF!</definedName>
    <definedName name="_4530_n">#REF!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A">#REF!</definedName>
    <definedName name="_4B">#REF!</definedName>
    <definedName name="_4BY_YEAR">#REF!</definedName>
    <definedName name="_5">#REF!</definedName>
    <definedName name="_5000">#REF!</definedName>
    <definedName name="_5000_00">#REF!</definedName>
    <definedName name="_5000_01">#REF!</definedName>
    <definedName name="_5000_n">#REF!</definedName>
    <definedName name="_5023">'[31]A-20'!$C$9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02_00">#REF!</definedName>
    <definedName name="_5302_01">#REF!</definedName>
    <definedName name="_5302_n">#REF!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_02">'[31]A-20'!$E$43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">#REF!</definedName>
    <definedName name="_65656r5534535" hidden="1">'[32]Prelim Cost'!$B$33:$L$33</definedName>
    <definedName name="_7">#REF!</definedName>
    <definedName name="_8">#REF!</definedName>
    <definedName name="_8948">#REF!</definedName>
    <definedName name="_8971">#REF!</definedName>
    <definedName name="_9">#REF!</definedName>
    <definedName name="_a">#REF!</definedName>
    <definedName name="_a_">#REF!</definedName>
    <definedName name="_a1">#N/A</definedName>
    <definedName name="_a100">#N/A</definedName>
    <definedName name="_a12">#REF!</definedName>
    <definedName name="_a2" hidden="1">'[33]Prelim Cost'!$B$33:$L$33</definedName>
    <definedName name="_A70000">'[7]B-4'!#REF!</definedName>
    <definedName name="_A80000">'[7]B-4'!#REF!</definedName>
    <definedName name="_ARR100">#REF!</definedName>
    <definedName name="_ARR101">#REF!</definedName>
    <definedName name="_arr49">#REF!</definedName>
    <definedName name="_ARR53">#REF!</definedName>
    <definedName name="_ARR54">#REF!</definedName>
    <definedName name="_ARR77">#REF!</definedName>
    <definedName name="_arr78">#REF!</definedName>
    <definedName name="_arr79">#REF!</definedName>
    <definedName name="_arr80">#REF!</definedName>
    <definedName name="_arr82">#REF!</definedName>
    <definedName name="_arr83">#REF!</definedName>
    <definedName name="_arr84">#REF!</definedName>
    <definedName name="_ARR85">#REF!</definedName>
    <definedName name="_ARR86">#REF!</definedName>
    <definedName name="_ARR88">#REF!</definedName>
    <definedName name="_ARR89">#REF!</definedName>
    <definedName name="_ARR90">#REF!</definedName>
    <definedName name="_arr99">#REF!</definedName>
    <definedName name="_b">#REF!</definedName>
    <definedName name="_b_">#REF!</definedName>
    <definedName name="_COS98" hidden="1">{#N/A,#N/A,FALSE,"Aging Summary";#N/A,#N/A,FALSE,"Ratio Analysis";#N/A,#N/A,FALSE,"Test 120 Day Accts";#N/A,#N/A,FALSE,"Tickmarks"}</definedName>
    <definedName name="_cre60901">#REF!</definedName>
    <definedName name="_cre60903">#REF!</definedName>
    <definedName name="_cre610">#REF!</definedName>
    <definedName name="_cre61002">#REF!</definedName>
    <definedName name="_cre611">#REF!</definedName>
    <definedName name="_cre61101">#REF!</definedName>
    <definedName name="_cre61103">#REF!</definedName>
    <definedName name="_cre612">#REF!</definedName>
    <definedName name="_cre61201">#REF!</definedName>
    <definedName name="_cre613">#REF!</definedName>
    <definedName name="_cre61301">#REF!</definedName>
    <definedName name="_cre61302">#REF!</definedName>
    <definedName name="_cre61305">#REF!</definedName>
    <definedName name="_cre61306">#REF!</definedName>
    <definedName name="_cre614">#REF!</definedName>
    <definedName name="_cre61401">#REF!</definedName>
    <definedName name="_cre61402">#REF!</definedName>
    <definedName name="_cre61403">#REF!</definedName>
    <definedName name="_cre61405">#REF!</definedName>
    <definedName name="_cre61406">#REF!</definedName>
    <definedName name="_cre701">#REF!</definedName>
    <definedName name="_cre70101">#REF!</definedName>
    <definedName name="_cre70102">#REF!</definedName>
    <definedName name="_cre70103">#REF!</definedName>
    <definedName name="_cre70106">#REF!</definedName>
    <definedName name="_cre70107">#REF!</definedName>
    <definedName name="_cre702">#REF!</definedName>
    <definedName name="_cre70201">#REF!</definedName>
    <definedName name="_cre70202">#REF!</definedName>
    <definedName name="_cre70203">#REF!</definedName>
    <definedName name="_cre70204">#REF!</definedName>
    <definedName name="_cre70205">#REF!</definedName>
    <definedName name="_cre70206">#REF!</definedName>
    <definedName name="_cre70207">#REF!</definedName>
    <definedName name="_cre70208">#REF!</definedName>
    <definedName name="_cre70209">#REF!</definedName>
    <definedName name="_cre703">#REF!</definedName>
    <definedName name="_cre70301">#REF!</definedName>
    <definedName name="_cre704">#REF!</definedName>
    <definedName name="_cre70402">#REF!</definedName>
    <definedName name="_cre705">#REF!</definedName>
    <definedName name="_cre70501">#REF!</definedName>
    <definedName name="_cur2">'[34]std tabel'!$H$5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c">#REF!</definedName>
    <definedName name="_de4">#REF!</definedName>
    <definedName name="_deb104">#REF!</definedName>
    <definedName name="_deb10406">#REF!</definedName>
    <definedName name="_deb10601">#REF!</definedName>
    <definedName name="_deb10602">#REF!</definedName>
    <definedName name="_deb501">#REF!</definedName>
    <definedName name="_deb50103">#REF!</definedName>
    <definedName name="_deb503">#REF!</definedName>
    <definedName name="_deb50302">#REF!</definedName>
    <definedName name="_deb50304">#REF!</definedName>
    <definedName name="_deb509">#REF!</definedName>
    <definedName name="_deb50902">#REF!</definedName>
    <definedName name="_deb50904">#REF!</definedName>
    <definedName name="_deb523">#REF!</definedName>
    <definedName name="_deb52302">#REF!</definedName>
    <definedName name="_deb52303">#REF!</definedName>
    <definedName name="_deb52306">#REF!</definedName>
    <definedName name="_deb525">#REF!</definedName>
    <definedName name="_deb52502">#REF!</definedName>
    <definedName name="_deb602">#REF!</definedName>
    <definedName name="_deb60202">#REF!</definedName>
    <definedName name="_deb603">#REF!</definedName>
    <definedName name="_deb60301">#REF!</definedName>
    <definedName name="_deb60302">#REF!</definedName>
    <definedName name="_deb60303">#REF!</definedName>
    <definedName name="_deb60305">#REF!</definedName>
    <definedName name="_deb60306">#REF!</definedName>
    <definedName name="_deb60308">#REF!</definedName>
    <definedName name="_deb60309">#REF!</definedName>
    <definedName name="_deb60310">#REF!</definedName>
    <definedName name="_deb60311">#REF!</definedName>
    <definedName name="_deb60312">#REF!</definedName>
    <definedName name="_deb60314">#REF!</definedName>
    <definedName name="_deb60322">#REF!</definedName>
    <definedName name="_deb60323">#REF!</definedName>
    <definedName name="_deb604">#REF!</definedName>
    <definedName name="_deb60401">#REF!</definedName>
    <definedName name="_deb60402">#REF!</definedName>
    <definedName name="_deb60403">#REF!</definedName>
    <definedName name="_deb606">#REF!</definedName>
    <definedName name="_deb60601">#REF!</definedName>
    <definedName name="_deb60602">#REF!</definedName>
    <definedName name="_deb60603">#REF!</definedName>
    <definedName name="_deb607">#REF!</definedName>
    <definedName name="_deb60701">#REF!</definedName>
    <definedName name="_deb609">#REF!</definedName>
    <definedName name="_deb60901">#REF!</definedName>
    <definedName name="_deb60903">#REF!</definedName>
    <definedName name="_deb610">#REF!</definedName>
    <definedName name="_deb61002">#REF!</definedName>
    <definedName name="_deb611">#REF!</definedName>
    <definedName name="_deb61101">#REF!</definedName>
    <definedName name="_deb61103">#REF!</definedName>
    <definedName name="_deb612">#REF!</definedName>
    <definedName name="_deb61201">#REF!</definedName>
    <definedName name="_deb613">#REF!</definedName>
    <definedName name="_deb61301">#REF!</definedName>
    <definedName name="_deb61302">#REF!</definedName>
    <definedName name="_deb61305">#REF!</definedName>
    <definedName name="_deb61306">#REF!</definedName>
    <definedName name="_deb614">#REF!</definedName>
    <definedName name="_deb61401">#REF!</definedName>
    <definedName name="_deb61402">#REF!</definedName>
    <definedName name="_deb61403">#REF!</definedName>
    <definedName name="_deb61405">#REF!</definedName>
    <definedName name="_deb61406">#REF!</definedName>
    <definedName name="_deb701">#REF!</definedName>
    <definedName name="_deb70101">#REF!</definedName>
    <definedName name="_deb70102">#REF!</definedName>
    <definedName name="_deb70103">#REF!</definedName>
    <definedName name="_deb70106">#REF!</definedName>
    <definedName name="_deb70107">#REF!</definedName>
    <definedName name="_deb702">#REF!</definedName>
    <definedName name="_deb70201">#REF!</definedName>
    <definedName name="_deb70202">#REF!</definedName>
    <definedName name="_deb70203">#REF!</definedName>
    <definedName name="_deb70204">#REF!</definedName>
    <definedName name="_deb70205">#REF!</definedName>
    <definedName name="_deb70206">#REF!</definedName>
    <definedName name="_deb70207">#REF!</definedName>
    <definedName name="_deb70208">#REF!</definedName>
    <definedName name="_deb70209">#REF!</definedName>
    <definedName name="_deb703">#REF!</definedName>
    <definedName name="_deb70301">#REF!</definedName>
    <definedName name="_deb704">#REF!</definedName>
    <definedName name="_deb70402">#REF!</definedName>
    <definedName name="_deb705">#REF!</definedName>
    <definedName name="_deb70501">#REF!</definedName>
    <definedName name="_END1">#REF!</definedName>
    <definedName name="_END2">#REF!</definedName>
    <definedName name="_END4">#REF!</definedName>
    <definedName name="_END6">'[35]п 15'!#REF!</definedName>
    <definedName name="_END7">#REF!</definedName>
    <definedName name="_Fill" hidden="1">#REF!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ey1" hidden="1">#REF!</definedName>
    <definedName name="_Key2" hidden="1">#REF!</definedName>
    <definedName name="_kt0003">#REF!</definedName>
    <definedName name="_kt0100">#REF!</definedName>
    <definedName name="_kt0300">#REF!</definedName>
    <definedName name="_kt0301">#REF!</definedName>
    <definedName name="_kt0302">#REF!</definedName>
    <definedName name="_kt0303">#REF!</definedName>
    <definedName name="_kt0304">#REF!</definedName>
    <definedName name="_kt0306">#REF!</definedName>
    <definedName name="_kt0307">#REF!</definedName>
    <definedName name="_kt0500">#REF!</definedName>
    <definedName name="_kt0512">#REF!</definedName>
    <definedName name="_kt0513">#REF!</definedName>
    <definedName name="_kt0514">#REF!</definedName>
    <definedName name="_kt0515">#REF!</definedName>
    <definedName name="_kt0516">#REF!</definedName>
    <definedName name="_kt0701">#REF!</definedName>
    <definedName name="_kt0703">#REF!</definedName>
    <definedName name="_kt0710">#REF!</definedName>
    <definedName name="_kt0801">#REF!</definedName>
    <definedName name="_kt0803">#REF!</definedName>
    <definedName name="_kt0804">#REF!</definedName>
    <definedName name="_kt0805">#REF!</definedName>
    <definedName name="_kt0807">#REF!</definedName>
    <definedName name="_kt0900">#REF!</definedName>
    <definedName name="_kt0901">#REF!</definedName>
    <definedName name="_kt0902">#REF!</definedName>
    <definedName name="_kt1000">#REF!</definedName>
    <definedName name="_kt1020">#REF!</definedName>
    <definedName name="_kt1023">#REF!</definedName>
    <definedName name="_kt1025">#REF!</definedName>
    <definedName name="_kt1026">#REF!</definedName>
    <definedName name="_kt1034">#REF!</definedName>
    <definedName name="_kt1035">#REF!</definedName>
    <definedName name="_kt1050">#REF!</definedName>
    <definedName name="_kt1064">#REF!</definedName>
    <definedName name="_kt1083">#REF!</definedName>
    <definedName name="_kt1089">#REF!</definedName>
    <definedName name="_kt1090">#REF!</definedName>
    <definedName name="_kt1400">#REF!</definedName>
    <definedName name="_kt1401">#REF!</definedName>
    <definedName name="_kt1404">#REF!</definedName>
    <definedName name="_kt1405">#REF!</definedName>
    <definedName name="_kt1406">#REF!</definedName>
    <definedName name="_kt1410">#REF!</definedName>
    <definedName name="_kt1411">#REF!</definedName>
    <definedName name="_kt1412">#REF!</definedName>
    <definedName name="_kt1413">#REF!</definedName>
    <definedName name="_kt1420">#REF!</definedName>
    <definedName name="_kt1421">#REF!</definedName>
    <definedName name="_kt1423">#REF!</definedName>
    <definedName name="_kt1490">#REF!</definedName>
    <definedName name="_kt1492">#REF!</definedName>
    <definedName name="_kt1493">#REF!</definedName>
    <definedName name="_kt1494">#REF!</definedName>
    <definedName name="_kt1495">#REF!</definedName>
    <definedName name="_kt1497">#REF!</definedName>
    <definedName name="_kt1498">#REF!</definedName>
    <definedName name="_kt1500">#REF!</definedName>
    <definedName name="_kt1501">#REF!</definedName>
    <definedName name="_kt1544">#REF!</definedName>
    <definedName name="_kt1573">#REF!</definedName>
    <definedName name="_kt1575">#REF!</definedName>
    <definedName name="_kt1582">#REF!</definedName>
    <definedName name="_kt1590">#REF!</definedName>
    <definedName name="_kt1600">#REF!</definedName>
    <definedName name="_kt1603">#REF!</definedName>
    <definedName name="_kt1604">#REF!</definedName>
    <definedName name="_kt1605">#REF!</definedName>
    <definedName name="_kt1606">#REF!</definedName>
    <definedName name="_kt1610">#REF!</definedName>
    <definedName name="_kt1611">#REF!</definedName>
    <definedName name="_kt1613">#REF!</definedName>
    <definedName name="_kt1614">#REF!</definedName>
    <definedName name="_kt1700">#REF!</definedName>
    <definedName name="_kt1701">#REF!</definedName>
    <definedName name="_kt1702">#REF!</definedName>
    <definedName name="_kt1703">#REF!</definedName>
    <definedName name="_kt1705">#REF!</definedName>
    <definedName name="_kt1707">#REF!</definedName>
    <definedName name="_kt1708">#REF!</definedName>
    <definedName name="_kt1709">#REF!</definedName>
    <definedName name="_kt1710">#REF!</definedName>
    <definedName name="_kt1715">#REF!</definedName>
    <definedName name="_kt1720">#REF!</definedName>
    <definedName name="_kt1730">#REF!</definedName>
    <definedName name="_kt1740">#REF!</definedName>
    <definedName name="_kt1750">#REF!</definedName>
    <definedName name="_kt1760">#REF!</definedName>
    <definedName name="_kt1761">#REF!</definedName>
    <definedName name="_kt1762">#REF!</definedName>
    <definedName name="_kt1763">#REF!</definedName>
    <definedName name="_kt1764">#REF!</definedName>
    <definedName name="_kt1765">#REF!</definedName>
    <definedName name="_kt1770">#REF!</definedName>
    <definedName name="_kt1780">#REF!</definedName>
    <definedName name="_kt1790">#REF!</definedName>
    <definedName name="_kt1791">#REF!</definedName>
    <definedName name="_kt1860">#REF!</definedName>
    <definedName name="_kt1865">#REF!</definedName>
    <definedName name="_kt1870">#REF!</definedName>
    <definedName name="_kt1975">#REF!</definedName>
    <definedName name="_kt1985">#REF!</definedName>
    <definedName name="_kt1988">#REF!</definedName>
    <definedName name="_kt1989">#REF!</definedName>
    <definedName name="_kt1991">#REF!</definedName>
    <definedName name="_kt1992">#REF!</definedName>
    <definedName name="_kt1993">#REF!</definedName>
    <definedName name="_kt1994">#REF!</definedName>
    <definedName name="_kt1996">#REF!</definedName>
    <definedName name="_kt1998">#REF!</definedName>
    <definedName name="_kt1999">#REF!</definedName>
    <definedName name="_kt2803">#REF!</definedName>
    <definedName name="_LA1">#REF!</definedName>
    <definedName name="_Ldg1">#REF!</definedName>
    <definedName name="_Ldg10">#REF!</definedName>
    <definedName name="_Ldg11">#REF!</definedName>
    <definedName name="_Ldg12">#REF!</definedName>
    <definedName name="_Ldg2">#REF!</definedName>
    <definedName name="_Ldg3">#REF!</definedName>
    <definedName name="_Ldg4">#REF!</definedName>
    <definedName name="_Ldg5">#REF!</definedName>
    <definedName name="_Ldg6">#REF!</definedName>
    <definedName name="_Ldg7">#REF!</definedName>
    <definedName name="_Ldg8">#REF!</definedName>
    <definedName name="_Ldg9">#REF!</definedName>
    <definedName name="_lp280202">#REF!</definedName>
    <definedName name="_mac2">[21]!_mac2</definedName>
    <definedName name="_MIF1">[36]Расчет_Ин!$H$8</definedName>
    <definedName name="_MIF2">'[37]PIT&amp;PP(2)'!#REF!</definedName>
    <definedName name="_MIF3">'[37]PIT&amp;PP(2)'!#REF!</definedName>
    <definedName name="_NBS1">#REF!</definedName>
    <definedName name="_NBS10">#REF!</definedName>
    <definedName name="_NBS11">#REF!</definedName>
    <definedName name="_NBS12">#REF!</definedName>
    <definedName name="_NBS13">#REF!</definedName>
    <definedName name="_NBS14">#REF!</definedName>
    <definedName name="_NBS15">#REF!</definedName>
    <definedName name="_NBS16">#REF!</definedName>
    <definedName name="_NBS17">#REF!</definedName>
    <definedName name="_NBS18">#REF!</definedName>
    <definedName name="_NBS19">#REF!</definedName>
    <definedName name="_NBS2">#REF!</definedName>
    <definedName name="_NBS20">#REF!</definedName>
    <definedName name="_NBS21">#REF!</definedName>
    <definedName name="_NBS22">#REF!</definedName>
    <definedName name="_NBS23">#REF!</definedName>
    <definedName name="_NBS24">#REF!</definedName>
    <definedName name="_NBS25">#REF!</definedName>
    <definedName name="_NBS26">#REF!</definedName>
    <definedName name="_NBS3">#REF!</definedName>
    <definedName name="_NBS4">#REF!</definedName>
    <definedName name="_NBS5">#REF!</definedName>
    <definedName name="_NBS6">#REF!</definedName>
    <definedName name="_NBS7">#REF!</definedName>
    <definedName name="_NBS8">#REF!</definedName>
    <definedName name="_NBS9">#REF!</definedName>
    <definedName name="_NCF1">#REF!</definedName>
    <definedName name="_NCF10">#REF!</definedName>
    <definedName name="_NCF11">#REF!</definedName>
    <definedName name="_NCF12">#REF!</definedName>
    <definedName name="_NCF13">#REF!</definedName>
    <definedName name="_NCF14">#REF!</definedName>
    <definedName name="_NCF15">#REF!</definedName>
    <definedName name="_NCF16">#REF!</definedName>
    <definedName name="_NCF2">#REF!</definedName>
    <definedName name="_NCF3">#REF!</definedName>
    <definedName name="_NCF4">#REF!</definedName>
    <definedName name="_NCF5">#REF!</definedName>
    <definedName name="_NCF6">#REF!</definedName>
    <definedName name="_NCF7">#REF!</definedName>
    <definedName name="_NCF8">#REF!</definedName>
    <definedName name="_NCF9">#REF!</definedName>
    <definedName name="_NIS1">#REF!</definedName>
    <definedName name="_NIS10">#REF!</definedName>
    <definedName name="_NIS11">#REF!</definedName>
    <definedName name="_NIS12">#REF!</definedName>
    <definedName name="_NIS2">#REF!</definedName>
    <definedName name="_NIS3">#REF!</definedName>
    <definedName name="_NIS4">#REF!</definedName>
    <definedName name="_NIS5">#REF!</definedName>
    <definedName name="_NIS6">#REF!</definedName>
    <definedName name="_NIS7">#REF!</definedName>
    <definedName name="_NIS8">#REF!</definedName>
    <definedName name="_NIS9">#REF!</definedName>
    <definedName name="_OFF90701">#REF!</definedName>
    <definedName name="_OFF90704">#REF!</definedName>
    <definedName name="_OFF90802">#REF!</definedName>
    <definedName name="_OFF90803">#REF!</definedName>
    <definedName name="_OFF90902">#REF!</definedName>
    <definedName name="_OFF90907">#REF!</definedName>
    <definedName name="_OFF91004">#REF!</definedName>
    <definedName name="_OFF91007">#REF!</definedName>
    <definedName name="_OFF91101">#REF!</definedName>
    <definedName name="_OFF91102">#REF!</definedName>
    <definedName name="_OFF91104">#REF!</definedName>
    <definedName name="_OFF91202">#REF!</definedName>
    <definedName name="_OFF91203">#REF!</definedName>
    <definedName name="_OFF91207">#REF!</definedName>
    <definedName name="_OFF91301">#REF!</definedName>
    <definedName name="_OFF91302">#REF!</definedName>
    <definedName name="_OFF91303">#REF!</definedName>
    <definedName name="_OFF91305">#REF!</definedName>
    <definedName name="_OFF91307">#REF!</definedName>
    <definedName name="_OFF91309">#REF!</definedName>
    <definedName name="_OFF91402">#REF!</definedName>
    <definedName name="_OFF91404">#REF!</definedName>
    <definedName name="_OFF91503">#REF!</definedName>
    <definedName name="_OFF91504">#REF!</definedName>
    <definedName name="_OFF91603">#REF!</definedName>
    <definedName name="_OFF91904">#REF!</definedName>
    <definedName name="_OFF91999">#REF!</definedName>
    <definedName name="_OFF93001">#REF!</definedName>
    <definedName name="_OFF93002">#REF!</definedName>
    <definedName name="_OFF93301">#REF!</definedName>
    <definedName name="_OFF93302">#REF!</definedName>
    <definedName name="_OFF93306">#REF!</definedName>
    <definedName name="_OFF93307">#REF!</definedName>
    <definedName name="_OFF93308">#REF!</definedName>
    <definedName name="_OFF93801">#REF!</definedName>
    <definedName name="_OFF96001">#REF!</definedName>
    <definedName name="_OFF96002">#REF!</definedName>
    <definedName name="_OFF96301">#REF!</definedName>
    <definedName name="_OFF96302">#REF!</definedName>
    <definedName name="_OFF96306">#REF!</definedName>
    <definedName name="_OFF96307">#REF!</definedName>
    <definedName name="_OFF96308">#REF!</definedName>
    <definedName name="_OFF97999">#REF!</definedName>
    <definedName name="_OFF98010">#REF!</definedName>
    <definedName name="_OFF98040">#REF!</definedName>
    <definedName name="_OFF98999">#REF!</definedName>
    <definedName name="_OFF99998">#REF!</definedName>
    <definedName name="_Order1" hidden="1">255</definedName>
    <definedName name="_Order2" hidden="1">255</definedName>
    <definedName name="_Parse_In" hidden="1">[38]Plan_acc!$E$55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RA1">#REF!</definedName>
    <definedName name="_re" hidden="1">'[23]Prelim Cost'!$B$33:$L$33</definedName>
    <definedName name="_s3" hidden="1">'[33]Prelim Cost'!$B$36:$L$36</definedName>
    <definedName name="_SBS1">#REF!</definedName>
    <definedName name="_SBS10">#REF!</definedName>
    <definedName name="_SBS11">#REF!</definedName>
    <definedName name="_SBS12">#REF!</definedName>
    <definedName name="_SBS13">#REF!</definedName>
    <definedName name="_SBS14">#REF!</definedName>
    <definedName name="_SBS15">#REF!</definedName>
    <definedName name="_SBS16">#REF!</definedName>
    <definedName name="_SBS17">#REF!</definedName>
    <definedName name="_SBS18">#REF!</definedName>
    <definedName name="_SBS19">#REF!</definedName>
    <definedName name="_SBS2">#REF!</definedName>
    <definedName name="_SBS20">#REF!</definedName>
    <definedName name="_SBS21">#REF!</definedName>
    <definedName name="_SBS22">#REF!</definedName>
    <definedName name="_SBS23">#REF!</definedName>
    <definedName name="_SBS24">#REF!</definedName>
    <definedName name="_SBS25">#REF!</definedName>
    <definedName name="_SBS26">#REF!</definedName>
    <definedName name="_SBS3">#REF!</definedName>
    <definedName name="_SBS4">#REF!</definedName>
    <definedName name="_SBS5">#REF!</definedName>
    <definedName name="_SBS6">#REF!</definedName>
    <definedName name="_SBS7">#REF!</definedName>
    <definedName name="_SBS8">#REF!</definedName>
    <definedName name="_SBS9">#REF!</definedName>
    <definedName name="_SCF1">#REF!</definedName>
    <definedName name="_SCF10">#REF!</definedName>
    <definedName name="_SCF11">#REF!</definedName>
    <definedName name="_SCF12">#REF!</definedName>
    <definedName name="_SCF13">#REF!</definedName>
    <definedName name="_SCF14">#REF!</definedName>
    <definedName name="_SCF15">#REF!</definedName>
    <definedName name="_SCF16">#REF!</definedName>
    <definedName name="_SCF2">#REF!</definedName>
    <definedName name="_SCF3">#REF!</definedName>
    <definedName name="_SCF4">#REF!</definedName>
    <definedName name="_SCF5">#REF!</definedName>
    <definedName name="_SCF6">#REF!</definedName>
    <definedName name="_SCF7">#REF!</definedName>
    <definedName name="_SCF8">#REF!</definedName>
    <definedName name="_SCF9">#REF!</definedName>
    <definedName name="_sh1">'[39]I-Index'!#REF!</definedName>
    <definedName name="_SIS1">#REF!</definedName>
    <definedName name="_SIS10">#REF!</definedName>
    <definedName name="_SIS11">#REF!</definedName>
    <definedName name="_SIS12">#REF!</definedName>
    <definedName name="_SIS2">#REF!</definedName>
    <definedName name="_SIS3">#REF!</definedName>
    <definedName name="_SIS4">#REF!</definedName>
    <definedName name="_SIS5">#REF!</definedName>
    <definedName name="_SIS6">#REF!</definedName>
    <definedName name="_SIS7">#REF!</definedName>
    <definedName name="_SIS8">#REF!</definedName>
    <definedName name="_SIS9">#REF!</definedName>
    <definedName name="_Sort" hidden="1">#REF!</definedName>
    <definedName name="_SP1">[22]FES!#REF!</definedName>
    <definedName name="_SP10">[22]FES!#REF!</definedName>
    <definedName name="_SP11">[22]FES!#REF!</definedName>
    <definedName name="_SP12">[22]FES!#REF!</definedName>
    <definedName name="_SP13">[22]FES!#REF!</definedName>
    <definedName name="_SP14">[22]FES!#REF!</definedName>
    <definedName name="_SP15">[22]FES!#REF!</definedName>
    <definedName name="_SP16">[22]FES!#REF!</definedName>
    <definedName name="_SP17">[22]FES!#REF!</definedName>
    <definedName name="_SP18">[22]FES!#REF!</definedName>
    <definedName name="_SP19">[22]FES!#REF!</definedName>
    <definedName name="_SP2">[22]FES!#REF!</definedName>
    <definedName name="_SP20">[22]FES!#REF!</definedName>
    <definedName name="_SP3">[22]FES!#REF!</definedName>
    <definedName name="_SP4">[22]FES!#REF!</definedName>
    <definedName name="_SP5">[22]FES!#REF!</definedName>
    <definedName name="_SP7">[22]FES!#REF!</definedName>
    <definedName name="_SP8">[22]FES!#REF!</definedName>
    <definedName name="_SP9">[22]FES!#REF!</definedName>
    <definedName name="_sul1">#REF!</definedName>
    <definedName name="_tax">#REF!</definedName>
    <definedName name="_tax_">#REF!</definedName>
    <definedName name="_tld02">#REF!</definedName>
    <definedName name="_TRC100">#REF!</definedName>
    <definedName name="_TRC101">#REF!</definedName>
    <definedName name="_TRC102">#REF!</definedName>
    <definedName name="_TRC103">#REF!</definedName>
    <definedName name="_tre">#REF!</definedName>
    <definedName name="_usd1">#REF!</definedName>
    <definedName name="_we" hidden="1">'[23]Prelim Cost'!$B$36:$L$36</definedName>
    <definedName name="_xx_34_Dc">#REF!</definedName>
    <definedName name="_xlnm._FilterDatabase" localSheetId="0" hidden="1">ф1!$B$7:$B$17</definedName>
    <definedName name="A">#REF!</definedName>
    <definedName name="a_01">#REF!</definedName>
    <definedName name="a_02">#REF!</definedName>
    <definedName name="a_03">#REF!</definedName>
    <definedName name="a_04">#REF!</definedName>
    <definedName name="a_05">#REF!</definedName>
    <definedName name="aaa">#N/A</definedName>
    <definedName name="abc">#REF!</definedName>
    <definedName name="abd">#REF!</definedName>
    <definedName name="ACC">#REF!</definedName>
    <definedName name="Account_Balance">#REF!</definedName>
    <definedName name="account60401">#REF!</definedName>
    <definedName name="ACCRUALS">#REF!</definedName>
    <definedName name="Actual">[40]DATA!ActualQry</definedName>
    <definedName name="Actualizaación_cash_flow">'[41]Area Summary'!#REF!</definedName>
    <definedName name="Adj.1">#REF!</definedName>
    <definedName name="ADJCOLUMN">#REF!</definedName>
    <definedName name="ADJCOLUMN2">#REF!</definedName>
    <definedName name="ADJHEADER">#REF!</definedName>
    <definedName name="ADJUSTER2">#REF!</definedName>
    <definedName name="ADJUSTS">#REF!</definedName>
    <definedName name="ADJUSTS2">#REF!</definedName>
    <definedName name="ADSDF">#N/A</definedName>
    <definedName name="AFS_2001">#REF!</definedName>
    <definedName name="ai_附属公司_子公司">#REF!</definedName>
    <definedName name="aida" hidden="1">'[23]Prelim Cost'!$B$33:$L$33</definedName>
    <definedName name="aii_共同控制企业">#REF!</definedName>
    <definedName name="aiii_联营公司">#REF!</definedName>
    <definedName name="aiv_合并中应抵销之交易">#REF!</definedName>
    <definedName name="al">#REF!</definedName>
    <definedName name="Alloc1_Fact_Rang1_1">#REF!</definedName>
    <definedName name="Alloc1_Fact_Rang1_2">#REF!</definedName>
    <definedName name="Alloc1_Fact_Rang1_3">#REF!</definedName>
    <definedName name="Alloc1_Fact_Rang1_4">#REF!</definedName>
    <definedName name="Alloc1_Fact_Rang1_5">#REF!</definedName>
    <definedName name="Alloc1_Fact_Rang1_6">#REF!</definedName>
    <definedName name="Alloc1_Fact_Rang1_7">#REF!</definedName>
    <definedName name="Alloc1_Fact_Rang1_8">#REF!</definedName>
    <definedName name="Alloc1_Fact_Rang2_2">#REF!</definedName>
    <definedName name="Alloc1_Fact_Rang2_3">#REF!</definedName>
    <definedName name="Alloc1_Fact_Rang2_4">#REF!</definedName>
    <definedName name="Alloc1_Fact_Rang2_5">#REF!</definedName>
    <definedName name="Alloc1_Fact_Rang2_6">#REF!</definedName>
    <definedName name="Alloc1_Fact_Rang2_7">#REF!</definedName>
    <definedName name="Alloc1_Fact_Rang2_8">#REF!</definedName>
    <definedName name="Alloc1_Fact_Rang3_3">#REF!</definedName>
    <definedName name="Alloc1_Fact_Rang3_4">#REF!</definedName>
    <definedName name="Alloc1_Fact_Rang3_5">#REF!</definedName>
    <definedName name="Alloc1_Fact_Rang3_6">#REF!</definedName>
    <definedName name="Alloc1_Fact_Rang3_7">#REF!</definedName>
    <definedName name="Alloc1_Fact_Rang3_8">#REF!</definedName>
    <definedName name="Alloc1_Fact_Rang4_4">#REF!</definedName>
    <definedName name="Alloc1_Fact_Rang4_5">#REF!</definedName>
    <definedName name="Alloc1_Fact_Rang4_6">#REF!</definedName>
    <definedName name="Alloc1_Fact_Rang4_7">#REF!</definedName>
    <definedName name="Alloc1_Fact_Rang4_8">#REF!</definedName>
    <definedName name="Alloc1_Fact_Rang5_5">#REF!</definedName>
    <definedName name="Alloc1_Fact_Rang5_6">#REF!</definedName>
    <definedName name="Alloc1_Fact_Rang5_7">#REF!</definedName>
    <definedName name="Alloc1_Fact_Rang5_8">#REF!</definedName>
    <definedName name="Alloc1_Fact_Rang6_6">#REF!</definedName>
    <definedName name="Alloc1_Fact_Rang6_7">#REF!</definedName>
    <definedName name="Alloc1_Fact_Rang6_8">#REF!</definedName>
    <definedName name="Alloc1_Fact_Rang7_7">#REF!</definedName>
    <definedName name="Alloc1_Fact_Rang7_8">#REF!</definedName>
    <definedName name="Alloc1_Fact_Rang8_8">#REF!</definedName>
    <definedName name="Alloc2_Fact_Rang1_1">#REF!</definedName>
    <definedName name="Alloc2_Fact_Rang1_2">#REF!</definedName>
    <definedName name="Alloc2_Fact_Rang1_3">#REF!</definedName>
    <definedName name="Alloc2_Fact_Rang1_4">#REF!</definedName>
    <definedName name="Alloc2_Fact_Rang1_5">#REF!</definedName>
    <definedName name="Alloc2_Fact_Rang1_6">#REF!</definedName>
    <definedName name="Alloc2_Fact_Rang1_7">#REF!</definedName>
    <definedName name="Alloc2_Fact_Rang1_8">#REF!</definedName>
    <definedName name="Alloc2_Fact_Rang2_2">#REF!</definedName>
    <definedName name="Alloc2_Fact_Rang2_3">#REF!</definedName>
    <definedName name="Alloc2_Fact_Rang2_4">#REF!</definedName>
    <definedName name="Alloc2_Fact_Rang2_5">#REF!</definedName>
    <definedName name="Alloc2_Fact_Rang2_6">#REF!</definedName>
    <definedName name="Alloc2_Fact_Rang2_7">#REF!</definedName>
    <definedName name="Alloc2_Fact_Rang2_8">#REF!</definedName>
    <definedName name="Alloc2_Fact_Rang3_3">#REF!</definedName>
    <definedName name="Alloc2_Fact_Rang3_4">#REF!</definedName>
    <definedName name="Alloc2_Fact_Rang3_5">#REF!</definedName>
    <definedName name="Alloc2_Fact_Rang3_6">#REF!</definedName>
    <definedName name="Alloc2_Fact_Rang3_7">#REF!</definedName>
    <definedName name="Alloc2_Fact_Rang3_8">#REF!</definedName>
    <definedName name="Alloc2_Fact_Rang4_4">#REF!</definedName>
    <definedName name="Alloc2_Fact_Rang4_5">#REF!</definedName>
    <definedName name="Alloc2_Fact_Rang4_6">#REF!</definedName>
    <definedName name="Alloc2_Fact_Rang4_7">#REF!</definedName>
    <definedName name="Alloc2_Fact_Rang4_8">#REF!</definedName>
    <definedName name="Alloc2_Fact_Rang5_5">#REF!</definedName>
    <definedName name="Alloc2_Fact_Rang5_6">#REF!</definedName>
    <definedName name="Alloc2_Fact_Rang5_7">#REF!</definedName>
    <definedName name="Alloc2_Fact_Rang5_8">#REF!</definedName>
    <definedName name="Alloc2_Fact_Rang6_6">#REF!</definedName>
    <definedName name="Alloc2_Fact_Rang6_7">#REF!</definedName>
    <definedName name="Alloc2_Fact_Rang6_8">#REF!</definedName>
    <definedName name="Alloc2_Fact_Rang7_7">#REF!</definedName>
    <definedName name="Alloc2_Fact_Rang7_8">#REF!</definedName>
    <definedName name="Alloc2_Fact_Rang8_8">#REF!</definedName>
    <definedName name="alpha">#REF!</definedName>
    <definedName name="alphaname">#REF!</definedName>
    <definedName name="ANLAGE_III">[42]Anlagevermögen!$A$1:$Z$29</definedName>
    <definedName name="ARA_Threshold" localSheetId="0">#REF!</definedName>
    <definedName name="ARA_Threshold" localSheetId="1">#REF!</definedName>
    <definedName name="ARA_Threshold">#REF!</definedName>
    <definedName name="AREA">#REF!</definedName>
    <definedName name="arman">#REF!</definedName>
    <definedName name="ARP_Threshold">#REF!</definedName>
    <definedName name="arrow">#REF!</definedName>
    <definedName name="as">[43]Dictionaries!$C$2:$C$5</definedName>
    <definedName name="AS2DocOpenMode" hidden="1">"AS2DocumentEdit"</definedName>
    <definedName name="AS2HasNoAutoHeaderFooter">"OFF"</definedName>
    <definedName name="AS2NamedRange" hidden="1">6</definedName>
    <definedName name="AS2ReportLS" hidden="1">1</definedName>
    <definedName name="AS2StaticLS" hidden="1">[44]Securities!A1</definedName>
    <definedName name="AS2SyncStepLS" hidden="1">0</definedName>
    <definedName name="AS2TickmarkLS" hidden="1">#REF!</definedName>
    <definedName name="AS2VersionLS" hidden="1">300</definedName>
    <definedName name="asd">#REF!</definedName>
    <definedName name="asdf">#REF!</definedName>
    <definedName name="asdsa" hidden="1">'[23]Prelim Cost'!$B$33:$L$33</definedName>
    <definedName name="asfasf">#REF!</definedName>
    <definedName name="ask">#REF!</definedName>
    <definedName name="assel">#REF!</definedName>
    <definedName name="ATS">#REF!</definedName>
    <definedName name="ATYE" hidden="1">{"EVOLUCIÓN TRIFAS",#N/A,FALSE,"Consumos Típicos";"variación tarifas",#N/A,FALSE,"Consumos Típicos";"Spread",#N/A,FALSE,"Emisión a mix Marzo-95"}</definedName>
    <definedName name="AUD">[45]CASH!#REF!</definedName>
    <definedName name="AuditDate">[46]SMSTemp!$B$4</definedName>
    <definedName name="avg_eur_usd">[47]WORKSHEET!$T$3</definedName>
    <definedName name="avg_gbp_usd">[47]WORKSHEET!$T$2</definedName>
    <definedName name="aws">#N/A</definedName>
    <definedName name="aВедомость_за_1_квартал">#REF!</definedName>
    <definedName name="b">#N/A</definedName>
    <definedName name="b_">#REF!</definedName>
    <definedName name="ba_аванс">#REF!</definedName>
    <definedName name="ba_задолж">#REF!</definedName>
    <definedName name="ba_курс">#REF!</definedName>
    <definedName name="BANK_CASH">#REF!</definedName>
    <definedName name="basic_level">'[48]Threshold Table'!$A$6:$C$11</definedName>
    <definedName name="bbb">[49]Info!$F$2</definedName>
    <definedName name="bcm">'[29]CamKum Prod'!$H$11</definedName>
    <definedName name="Bd_">#REF!</definedName>
    <definedName name="Beer_supporting_information">#REF!</definedName>
    <definedName name="Beg_Date">#REF!</definedName>
    <definedName name="BG_Del" hidden="1">15</definedName>
    <definedName name="BG_Ins" hidden="1">4</definedName>
    <definedName name="BG_Mod" hidden="1">6</definedName>
    <definedName name="bghh">#REF!</definedName>
    <definedName name="bi_外币交易">#REF!</definedName>
    <definedName name="bii_国外经营业务之会计报表">#REF!</definedName>
    <definedName name="BILAN">[50]!BILAN</definedName>
    <definedName name="BLANK">[51]валюта!#REF!</definedName>
    <definedName name="BLANK_DD" hidden="1">[52]XLR_NoRangeSheet!$B$6</definedName>
    <definedName name="BLANK_DDATE" localSheetId="0" hidden="1">[53]XLR_NoRangeSheet!$B$6</definedName>
    <definedName name="BLANK_DDATE" localSheetId="1" hidden="1">[53]XLR_NoRangeSheet!$B$6</definedName>
    <definedName name="BLANK_DDATE" hidden="1">[54]XLR_NoRangeSheet!$B$6</definedName>
    <definedName name="BLANK_DDATE1" hidden="1">[55]XLR_NoRangeSheet!$C$6</definedName>
    <definedName name="BLANK_DDATEFINISH" hidden="1">[56]XLR_NoRangeSheet!$C$6</definedName>
    <definedName name="BLANK_DDATESTART" hidden="1">[56]XLR_NoRangeSheet!$B$6</definedName>
    <definedName name="BLANK_DFINISH" hidden="1">[57]XLR_NoRangeSheet!$C$6</definedName>
    <definedName name="BLANK_DSSUDDATE" hidden="1">#REF!</definedName>
    <definedName name="BLANK_DSTART" hidden="1">[57]XLR_NoRangeSheet!$B$6</definedName>
    <definedName name="BLANK_NACCOUNTSTOTAL" hidden="1">#REF!</definedName>
    <definedName name="BLANK_NAFTEN" hidden="1">[58]XLR_NoRangeSheet!$C$6</definedName>
    <definedName name="BLANK_NAFVAL" hidden="1">[58]XLR_NoRangeSheet!$D$6</definedName>
    <definedName name="BLANK_NCBITEN" hidden="1">[58]XLR_NoRangeSheet!$E$6</definedName>
    <definedName name="BLANK_NCBIVAL" hidden="1">[58]XLR_NoRangeSheet!$F$6</definedName>
    <definedName name="BLANK_NCTSTEN" localSheetId="0" hidden="1">[53]XLR_NoRangeSheet!$C$6</definedName>
    <definedName name="BLANK_NCTSTEN" localSheetId="1" hidden="1">[53]XLR_NoRangeSheet!$C$6</definedName>
    <definedName name="BLANK_NCTSTEN" hidden="1">[59]XLR_NoRangeSheet!$C$6</definedName>
    <definedName name="BLANK_NCTSVAL" localSheetId="0" hidden="1">[53]XLR_NoRangeSheet!$D$6</definedName>
    <definedName name="BLANK_NCTSVAL" localSheetId="1" hidden="1">[53]XLR_NoRangeSheet!$D$6</definedName>
    <definedName name="BLANK_NCTSVAL" hidden="1">[59]XLR_NoRangeSheet!$D$6</definedName>
    <definedName name="BLANK_NCVTEN" localSheetId="0" hidden="1">[53]XLR_NoRangeSheet!$G$6</definedName>
    <definedName name="BLANK_NCVTEN" localSheetId="1" hidden="1">[53]XLR_NoRangeSheet!$G$6</definedName>
    <definedName name="BLANK_NCVTEN" hidden="1">[59]XLR_NoRangeSheet!$G$6</definedName>
    <definedName name="BLANK_NCVVAL" localSheetId="0" hidden="1">[53]XLR_NoRangeSheet!$H$6</definedName>
    <definedName name="BLANK_NCVVAL" localSheetId="1" hidden="1">[53]XLR_NoRangeSheet!$H$6</definedName>
    <definedName name="BLANK_NCVVAL" hidden="1">[59]XLR_NoRangeSheet!$H$6</definedName>
    <definedName name="BLANK_NUVTEN" localSheetId="0" hidden="1">[53]XLR_NoRangeSheet!$E$6</definedName>
    <definedName name="BLANK_NUVTEN" localSheetId="1" hidden="1">[53]XLR_NoRangeSheet!$E$6</definedName>
    <definedName name="BLANK_NUVTEN" hidden="1">[59]XLR_NoRangeSheet!$E$6</definedName>
    <definedName name="BLANK_NUVTTEN" hidden="1">[58]XLR_NoRangeSheet!$G$6</definedName>
    <definedName name="BLANK_NUVTVAL" hidden="1">[58]XLR_NoRangeSheet!$H$6</definedName>
    <definedName name="BLANK_NUVVAL" localSheetId="0" hidden="1">[53]XLR_NoRangeSheet!$F$6</definedName>
    <definedName name="BLANK_NUVVAL" localSheetId="1" hidden="1">[53]XLR_NoRangeSheet!$F$6</definedName>
    <definedName name="BLANK_NUVVAL" hidden="1">[59]XLR_NoRangeSheet!$F$6</definedName>
    <definedName name="BLANK_S_FILIAL" hidden="1">[60]XLR_NoRangeSheet!$C$6</definedName>
    <definedName name="BLANK_S_PERIOD" hidden="1">[61]XLR_NoRangeSheet!$B$6</definedName>
    <definedName name="BLANK_SACCCODE" hidden="1">[62]XLR_NoRangeSheet!$E$6</definedName>
    <definedName name="BLANK_SACCNAME" hidden="1">[62]XLR_NoRangeSheet!$F$6</definedName>
    <definedName name="BLANK_SBALCODE" hidden="1">[62]XLR_NoRangeSheet!$J$6</definedName>
    <definedName name="BLANK_SBANKFIOBUX" hidden="1">[53]XLR_NoRangeSheet!$K$6</definedName>
    <definedName name="BLANK_SBANKFIORUK" localSheetId="0" hidden="1">[53]XLR_NoRangeSheet!$J$6</definedName>
    <definedName name="BLANK_SBANKFIORUK" localSheetId="1" hidden="1">[53]XLR_NoRangeSheet!$J$6</definedName>
    <definedName name="BLANK_SBANKFIORUK" hidden="1">[59]XLR_NoRangeSheet!$J$6</definedName>
    <definedName name="BLANK_SBIK" hidden="1">[62]XLR_NoRangeSheet!$D$6</definedName>
    <definedName name="BLANK_SCOLUMNNAME" hidden="1">#REF!</definedName>
    <definedName name="BLANK_SDBEG" hidden="1">#REF!</definedName>
    <definedName name="BLANK_SDEND" hidden="1">#REF!</definedName>
    <definedName name="BLANK_SDTLAST" hidden="1">[62]XLR_NoRangeSheet!$K$6</definedName>
    <definedName name="BLANK_SEXECUTORNAME" hidden="1">#REF!</definedName>
    <definedName name="BLANK_SFIL" hidden="1">[63]XLR_NoRangeSheet!$C$6</definedName>
    <definedName name="BLANK_SFILIAL" hidden="1">[62]XLR_NoRangeSheet!$C$6</definedName>
    <definedName name="BLANK_SINCSUM" hidden="1">[62]XLR_NoRangeSheet!$L$6</definedName>
    <definedName name="BLANK_SNOOPER" hidden="1">[62]XLR_NoRangeSheet!$M$6</definedName>
    <definedName name="BLANK_SORDDATE" hidden="1">[64]XLR_NoRangeSheet!$B$6</definedName>
    <definedName name="BLANK_SOURBANK" localSheetId="0" hidden="1">[65]XLR_NoRangeSheet!$C$6</definedName>
    <definedName name="BLANK_SOURBANK" localSheetId="1" hidden="1">[65]XLR_NoRangeSheet!$C$6</definedName>
    <definedName name="BLANK_SOURBANK" hidden="1">[66]XLR_NoRangeSheet!$C$6</definedName>
    <definedName name="BLANK_SOUTCSUM" hidden="1">[62]XLR_NoRangeSheet!$N$6</definedName>
    <definedName name="BLANK_SPERIOD" hidden="1">[62]XLR_NoRangeSheet!$H$6</definedName>
    <definedName name="BLANK_SREPNAME" hidden="1">#REF!</definedName>
    <definedName name="BLANK_SREST" hidden="1">[58]XLR_NoRangeSheet!$L$6</definedName>
    <definedName name="BLANK_SRNN" hidden="1">[62]XLR_NoRangeSheet!$G$6</definedName>
    <definedName name="BLANK_SSYSDATE" hidden="1">[62]XLR_NoRangeSheet!$B$6</definedName>
    <definedName name="BLANK_SVALUTA" hidden="1">[62]XLR_NoRangeSheet!$I$6</definedName>
    <definedName name="BLANK2_SPLACE" hidden="1">#REF!</definedName>
    <definedName name="bolag">[67]Tabeller!$B$25</definedName>
    <definedName name="bomb">'[68]O-20'!#REF!</definedName>
    <definedName name="BS">#REF!</definedName>
    <definedName name="BS注1">#REF!</definedName>
    <definedName name="BUS">#REF!</definedName>
    <definedName name="bvccx">#REF!</definedName>
    <definedName name="bvs">#N/A</definedName>
    <definedName name="C_">#REF!</definedName>
    <definedName name="C_11102">'[69]Simvol''s form'!$C$2</definedName>
    <definedName name="C_11112">'[69]Simvol''s form'!$C$3</definedName>
    <definedName name="C_11115">'[69]Simvol''s form'!$C$4</definedName>
    <definedName name="C_11116">'[69]Simvol''s form'!$C$5</definedName>
    <definedName name="C_11117">'[69]Simvol''s form'!$C$6</definedName>
    <definedName name="C_11119">'[69]Simvol''s form'!$C$7</definedName>
    <definedName name="C_11502">'[69]Simvol''s form'!$C$8</definedName>
    <definedName name="C_11503">'[69]Simvol''s form'!$C$9</definedName>
    <definedName name="C_11602">'[69]Simvol''s form'!$C$10</definedName>
    <definedName name="C_11603">'[69]Simvol''s form'!$C$11</definedName>
    <definedName name="C_12304">'[69]Simvol''s form'!$C$12</definedName>
    <definedName name="C_12402">'[69]Simvol''s form'!$C$13</definedName>
    <definedName name="C_12407">'[69]Simvol''s form'!$C$14</definedName>
    <definedName name="C_12601">'[69]Simvol''s form'!$C$15</definedName>
    <definedName name="C_12602">'[69]Simvol''s form'!$C$16</definedName>
    <definedName name="C_13101">'[69]Simvol''s form'!$C$17</definedName>
    <definedName name="C_13103">'[69]Simvol''s form'!$C$18</definedName>
    <definedName name="C_13201">'[69]Simvol''s form'!$C$77</definedName>
    <definedName name="C_16101">'[69]Simvol''s form'!$C$19</definedName>
    <definedName name="C_16105">'[69]Simvol''s form'!$C$20</definedName>
    <definedName name="C_17101">'[69]Simvol''s form'!$C$21</definedName>
    <definedName name="C_17103">'[69]Simvol''s form'!$C$22</definedName>
    <definedName name="C_17201">'[69]Simvol''s form'!$C$23</definedName>
    <definedName name="C_17204">'[69]Simvol''s form'!$C$24</definedName>
    <definedName name="C_17205">'[69]Simvol''s form'!$C$25</definedName>
    <definedName name="C_17307">'[69]Simvol''s form'!$C$26</definedName>
    <definedName name="C_17314">'[69]Simvol''s form'!$C$27</definedName>
    <definedName name="C_17318">'[69]Simvol''s form'!$C$28</definedName>
    <definedName name="C_22108">'[69]Simvol''s form'!$C$29</definedName>
    <definedName name="C_22110">'[69]Simvol''s form'!$C$30</definedName>
    <definedName name="C_22112">'[69]Simvol''s form'!$C$31</definedName>
    <definedName name="C_22114">'[69]Simvol''s form'!$C$32</definedName>
    <definedName name="C_22212">'[69]Simvol''s form'!$C$33</definedName>
    <definedName name="C_22214">'[69]Simvol''s form'!$C$34</definedName>
    <definedName name="C_22215">'[69]Simvol''s form'!$C$35</definedName>
    <definedName name="C_22216">'[69]Simvol''s form'!$C$36</definedName>
    <definedName name="C_22315">'[69]Simvol''s form'!$C$37</definedName>
    <definedName name="C_23101">'[69]Simvol''s form'!$C$38</definedName>
    <definedName name="C_23103">'[69]Simvol''s form'!$C$39</definedName>
    <definedName name="C_24105">'[69]Simvol''s form'!$C$40</definedName>
    <definedName name="C_24201">'[69]Simvol''s form'!$C$41</definedName>
    <definedName name="C_24202">'[69]Simvol''s form'!$C$42</definedName>
    <definedName name="C_24203">'[69]Simvol''s form'!$C$43</definedName>
    <definedName name="C_25102">'[69]Simvol''s form'!$C$44</definedName>
    <definedName name="C_25201">'[69]Simvol''s form'!$C$45</definedName>
    <definedName name="C_26101">'[69]Simvol''s form'!$C$46</definedName>
    <definedName name="C_26103">'[69]Simvol''s form'!$C$47</definedName>
    <definedName name="C_26105">'[69]Simvol''s form'!$C$48</definedName>
    <definedName name="C_26107">'[69]Simvol''s form'!$C$49</definedName>
    <definedName name="C_26108">'[69]Simvol''s form'!$C$50</definedName>
    <definedName name="C_26109">'[69]Simvol''s form'!$C$51</definedName>
    <definedName name="C_28106">'[69]Simvol''s form'!$C$52</definedName>
    <definedName name="C_29101">'[69]Simvol''s form'!$C$53</definedName>
    <definedName name="C_29202">'[69]Simvol''s form'!$C$54</definedName>
    <definedName name="C_29204">'[69]Simvol''s form'!$C$55</definedName>
    <definedName name="C_29205">'[69]Simvol''s form'!$C$56</definedName>
    <definedName name="C_29301">'[69]Simvol''s form'!$C$57</definedName>
    <definedName name="C_29306">'[69]Simvol''s form'!$C$58</definedName>
    <definedName name="C_29308">'[69]Simvol''s form'!$C$59</definedName>
    <definedName name="C_29309">'[69]Simvol''s form'!$C$60</definedName>
    <definedName name="C_29310">'[69]Simvol''s form'!$C$61</definedName>
    <definedName name="C_29313">'[69]Simvol''s form'!$C$62</definedName>
    <definedName name="C_29314">'[69]Simvol''s form'!$C$63</definedName>
    <definedName name="C_29315">'[69]Simvol''s form'!$C$64</definedName>
    <definedName name="C_29317">'[69]Simvol''s form'!$C$65</definedName>
    <definedName name="C_29318">'[69]Simvol''s form'!$C$66</definedName>
    <definedName name="C_29320">'[69]Simvol''s form'!$C$67</definedName>
    <definedName name="C_29322">'[69]Simvol''s form'!$C$68</definedName>
    <definedName name="C_29325">'[69]Simvol''s form'!$C$69</definedName>
    <definedName name="C_29329">'[69]Simvol''s form'!$C$70</definedName>
    <definedName name="C_29406">'[69]Simvol''s form'!$C$71</definedName>
    <definedName name="C_29413">'[69]Simvol''s form'!$C$72</definedName>
    <definedName name="C_29416">'[69]Simvol''s form'!$C$73</definedName>
    <definedName name="C_29421">'[69]Simvol''s form'!$C$74</definedName>
    <definedName name="C_29422">'[69]Simvol''s form'!$C$75</definedName>
    <definedName name="C_29423">'[69]Simvol''s form'!$C$76</definedName>
    <definedName name="CAD">[45]CASH!#REF!</definedName>
    <definedName name="CapitalChargeAct">#REF!</definedName>
    <definedName name="Cargo_Variable_Transitorio_en_hs._Punta">#REF!</definedName>
    <definedName name="CARLSB_IC">#REF!</definedName>
    <definedName name="CASH">#REF!</definedName>
    <definedName name="CASHCVNMAY">'[70]Cash CCI Detail'!$G$28+'[70]Cash CCI Detail'!$K$107</definedName>
    <definedName name="CASHFLOW">#REF!</definedName>
    <definedName name="Cashflow2">[71]База!$A$1:$T$65536</definedName>
    <definedName name="ccoppy">#N/A</definedName>
    <definedName name="cd">[72]yO302.1!#REF!</definedName>
    <definedName name="cellIsStratified">'[73]J-55'!$B$39</definedName>
    <definedName name="cellProjectedMisstatementWarning">'[73]J-55'!$A$141</definedName>
    <definedName name="cellSampleSize">'[73]J-55'!$B$62</definedName>
    <definedName name="cellSampleSizeWarning">'[73]J-55'!$A$140</definedName>
    <definedName name="cellSSF">'[73]J-55'!$B$44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CALC">#REF!</definedName>
    <definedName name="CFCALC2">#REF!</definedName>
    <definedName name="CFCALCHEAD">#REF!</definedName>
    <definedName name="CFHEADER">#REF!</definedName>
    <definedName name="CFSTATEMENT">#REF!</definedName>
    <definedName name="CHF">91.92</definedName>
    <definedName name="cig">[74]Anlagevermögen!$A$1:$Z$29</definedName>
    <definedName name="cis">[72]yO302.1!#REF!</definedName>
    <definedName name="ClDate">[75]Info!$G$6</definedName>
    <definedName name="ClientName">[46]SMSTemp!$B$3</definedName>
    <definedName name="Clients_Population_Total">#REF!</definedName>
    <definedName name="co">[6]general!$B$5</definedName>
    <definedName name="COA">#REF!</definedName>
    <definedName name="Code">#REF!</definedName>
    <definedName name="Code_rang1_1">#REF!</definedName>
    <definedName name="Code_rang1_2">#REF!</definedName>
    <definedName name="Code_rang1_3">#REF!</definedName>
    <definedName name="Code_rang1_4">#REF!</definedName>
    <definedName name="Code_rang1_5">#REF!</definedName>
    <definedName name="Code_rang1_6">#REF!</definedName>
    <definedName name="Code_rang1_7">#REF!</definedName>
    <definedName name="Code_rang1_8">#REF!</definedName>
    <definedName name="Code_rang2_2">#REF!</definedName>
    <definedName name="Code_rang2_3">#REF!</definedName>
    <definedName name="Code_rang2_4">#REF!</definedName>
    <definedName name="Code_rang2_5">#REF!</definedName>
    <definedName name="Code_rang2_6">#REF!</definedName>
    <definedName name="Code_rang2_7">#REF!</definedName>
    <definedName name="Code_rang2_8">#REF!</definedName>
    <definedName name="Code_rang3_3">#REF!</definedName>
    <definedName name="Code_rang3_4">#REF!</definedName>
    <definedName name="Code_rang3_5">#REF!</definedName>
    <definedName name="Code_rang3_6">#REF!</definedName>
    <definedName name="Code_rang3_7">#REF!</definedName>
    <definedName name="Code_rang3_8">#REF!</definedName>
    <definedName name="Code_rang4_4">#REF!</definedName>
    <definedName name="Code_rang4_5">#REF!</definedName>
    <definedName name="Code_rang4_6">#REF!</definedName>
    <definedName name="Code_rang4_7">#REF!</definedName>
    <definedName name="Code_rang4_8">#REF!</definedName>
    <definedName name="Code_rang5_5">#REF!</definedName>
    <definedName name="Code_rang5_6">#REF!</definedName>
    <definedName name="Code_rang5_7">#REF!</definedName>
    <definedName name="Code_rang5_8">#REF!</definedName>
    <definedName name="Code_rang6_6">#REF!</definedName>
    <definedName name="Code_rang6_7">#REF!</definedName>
    <definedName name="Code_rang6_8">#REF!</definedName>
    <definedName name="Code_rang7_7">#REF!</definedName>
    <definedName name="Code_rang7_8">#REF!</definedName>
    <definedName name="Code_rang8_8">#REF!</definedName>
    <definedName name="codes">#REF!</definedName>
    <definedName name="codes_calc">'[76]Codes calculation'!$B$3:$I$2108</definedName>
    <definedName name="COGS">[77]IS!#REF!</definedName>
    <definedName name="columncell">#REF!</definedName>
    <definedName name="COMM">[78]!COMM</definedName>
    <definedName name="COMPANY">#REF!</definedName>
    <definedName name="Company_Name">'[79]Master Daten'!$C$2:$C$72</definedName>
    <definedName name="CompName">[80]Info!$F$2</definedName>
    <definedName name="CompNameE">[80]Info!$G$2</definedName>
    <definedName name="CompOt">'[81]5R'!CompOt</definedName>
    <definedName name="CompRas">'[81]5R'!CompRas</definedName>
    <definedName name="Computed_Sample_Population_Total">#REF!</definedName>
    <definedName name="conect_name">#REF!</definedName>
    <definedName name="connect_name">#REF!</definedName>
    <definedName name="CONTENTS">#REF!</definedName>
    <definedName name="CONTRACT">'[82]Ссудный портфель'!#REF!</definedName>
    <definedName name="copy">#N/A</definedName>
    <definedName name="copy1">#N/A</definedName>
    <definedName name="copy1234">#N/A</definedName>
    <definedName name="corperiod">#REF!</definedName>
    <definedName name="COS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>#REF!</definedName>
    <definedName name="CostCenterFrom">#REF!</definedName>
    <definedName name="CostCenterTo">#REF!</definedName>
    <definedName name="Costos_Variables">'[41]Area Summary'!#REF!</definedName>
    <definedName name="count">'[83]G-40'!$B$26:$B$31</definedName>
    <definedName name="country">[84]misc!$B$1</definedName>
    <definedName name="Coupon_rate">#REF!</definedName>
    <definedName name="Coupon_rate_IBRD_05_2">#REF!</definedName>
    <definedName name="COVER1">#REF!</definedName>
    <definedName name="cr_f700_________________">#REF!</definedName>
    <definedName name="credit">#REF!</definedName>
    <definedName name="crkf" hidden="1">{#N/A,#N/A,FALSE,"Aging Summary";#N/A,#N/A,FALSE,"Ratio Analysis";#N/A,#N/A,FALSE,"Test 120 Day Accts";#N/A,#N/A,FALSE,"Tickmarks"}</definedName>
    <definedName name="csDesignMode">1</definedName>
    <definedName name="csnab">[72]yO302.1!#REF!</definedName>
    <definedName name="ct">[72]yO302.1!#REF!</definedName>
    <definedName name="Cur">'[85]std tabel'!$H$5</definedName>
    <definedName name="currency">[86]Tabeller!$K$15</definedName>
    <definedName name="Current">#REF!</definedName>
    <definedName name="cv">[72]yO302.1!#REF!</definedName>
    <definedName name="cvc">#REF!</definedName>
    <definedName name="cvo">[72]yO302.1!#REF!</definedName>
    <definedName name="cvt">#REF!</definedName>
    <definedName name="cxx" hidden="1">'[23]Prelim Cost'!$B$31:$L$31</definedName>
    <definedName name="CY_Accounts_Receivable">#REF!</definedName>
    <definedName name="CY_Administration">'[87]Income Statement'!#REF!</definedName>
    <definedName name="CY_ALAE_Incurred">#REF!</definedName>
    <definedName name="CY_Amort_DAC">#REF!</definedName>
    <definedName name="CY_Cash">#REF!</definedName>
    <definedName name="CY_CASH_INVESTMENTS">#REF!</definedName>
    <definedName name="CY_Common_Equity">#REF!</definedName>
    <definedName name="CY_Cost_of_Sales">'[87]Income Statement'!#REF!</definedName>
    <definedName name="CY_Current_Liabilities">'[87]Bal Sheet'!#REF!</definedName>
    <definedName name="CY_Depreciation">'[87]Income Statement'!#REF!</definedName>
    <definedName name="CY_Dividend_Expense">#REF!</definedName>
    <definedName name="CY_Gross_Profit">'[87]Income Statement'!#REF!</definedName>
    <definedName name="CY_Inc_Bef_Tax">#REF!</definedName>
    <definedName name="CY_Intangible_Assets">#REF!</definedName>
    <definedName name="CY_Interest_Expense">'[87]Income Statement'!#REF!</definedName>
    <definedName name="CY_Inventory">#REF!</definedName>
    <definedName name="CY_Investment_Income">#REF!</definedName>
    <definedName name="CY_Investments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oss_Incurred">#REF!</definedName>
    <definedName name="CY_LT_Debt">#REF!</definedName>
    <definedName name="CY_Market_Value_of_Equity">'[87]Income Statement'!#REF!</definedName>
    <definedName name="CY_Marketable_Sec">'[87]Bal Sheet'!#REF!</definedName>
    <definedName name="cy_net_income">#REF!</definedName>
    <definedName name="CY_NET_PROFIT">'[87]Income Statement'!#REF!</definedName>
    <definedName name="CY_Net_Revenue">#REF!</definedName>
    <definedName name="CY_Operating_Income">'[87]Income Statement'!#REF!</definedName>
    <definedName name="CY_Other">'[87]Income Statement'!#REF!</definedName>
    <definedName name="CY_Other_Curr_Assets">#REF!</definedName>
    <definedName name="CY_Other_LT_Assets">'[87]Bal Sheet'!#REF!</definedName>
    <definedName name="CY_Other_LT_Liabilities">#REF!</definedName>
    <definedName name="CY_Preferred_Stock">'[87]Bal Sheet'!#REF!</definedName>
    <definedName name="CY_Premiums">#REF!</definedName>
    <definedName name="CY_QUICK_ASSETS">#REF!</definedName>
    <definedName name="cy_ret_earn_beg">#REF!</definedName>
    <definedName name="CY_Retained_Earnings">#REF!</definedName>
    <definedName name="CY_Selling">'[87]Income Statement'!#REF!</definedName>
    <definedName name="cy_share_equity">#REF!</definedName>
    <definedName name="CY_Tangible_Assets">#REF!</definedName>
    <definedName name="CY_Tangible_Net_Worth">'[87]Income Statement'!#REF!</definedName>
    <definedName name="CY_Taxes">'[87]Income Statement'!#REF!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ULAE_Incurred">#REF!</definedName>
    <definedName name="CY_Underwriting_Other">#REF!</definedName>
    <definedName name="CY_Unearned_Premiums">#REF!</definedName>
    <definedName name="CY_Working_Capital">'[87]Income Statement'!#REF!</definedName>
    <definedName name="cyp">'[88]FS-97'!$BA$90</definedName>
    <definedName name="czhs">[72]yO302.1!#REF!</definedName>
    <definedName name="c物业、厂房及设备">#REF!</definedName>
    <definedName name="d" hidden="1">#REF!</definedName>
    <definedName name="D__Capital_Expenditure__REAL____000">'[41]Area Summary'!#REF!</definedName>
    <definedName name="Daily_coupon">#REF!</definedName>
    <definedName name="Daily_coupon_04">#REF!</definedName>
    <definedName name="Daily_coupon_07">#REF!</definedName>
    <definedName name="Daily_coupon_IBRD_05_2">#REF!</definedName>
    <definedName name="data">#REF!</definedName>
    <definedName name="DATA_DD" hidden="1">[89]XLR_NoRangeSheet!$B$6</definedName>
    <definedName name="DATA_S_K" hidden="1">#REF!</definedName>
    <definedName name="Data1">#REF!</definedName>
    <definedName name="data2">#REF!</definedName>
    <definedName name="DataSet">#REF!</definedName>
    <definedName name="Date_from">[90]Title!$E$8</definedName>
    <definedName name="Date_of_Maturity">#REF!</definedName>
    <definedName name="Date_of_Purchase">#REF!</definedName>
    <definedName name="Date_Until">[90]Title!$E$9</definedName>
    <definedName name="DATOS">#REF!</definedName>
    <definedName name="datos_1">#REF!</definedName>
    <definedName name="datos_2">#REF!</definedName>
    <definedName name="datos_3">#REF!</definedName>
    <definedName name="DayGraph">[91]!DayGraph</definedName>
    <definedName name="days">'[92]U2.102-5217,2207,2217'!#REF!</definedName>
    <definedName name="dd">#REF!</definedName>
    <definedName name="dd23d32" hidden="1">'[23]Prelim Cost'!$B$31:$L$31</definedName>
    <definedName name="ddd">#REF!</definedName>
    <definedName name="dddd">#REF!</definedName>
    <definedName name="ddddd" hidden="1">'[6]Prelim Cost'!$B$33:$L$33</definedName>
    <definedName name="debit">#REF!</definedName>
    <definedName name="def_gen_book">#REF!</definedName>
    <definedName name="def_templ_book">#REF!</definedName>
    <definedName name="DEM">68.91</definedName>
    <definedName name="Dependes">[21]!Dependes</definedName>
    <definedName name="DEPOSITS">#REF!</definedName>
    <definedName name="Depreciation_OGA">'[93]16'!$O$24</definedName>
    <definedName name="Depreciation_PPE">'[93]12'!$N$48</definedName>
    <definedName name="DES">#REF!</definedName>
    <definedName name="df">#REF!</definedName>
    <definedName name="dfd">#REF!</definedName>
    <definedName name="dfgh" hidden="1">#REF!</definedName>
    <definedName name="DIFERENCIAS_TOTALES_A_COMPENSAR">#REF!</definedName>
    <definedName name="Diff">'[94]Excess Calc'!#REF!</definedName>
    <definedName name="Difference">#REF!</definedName>
    <definedName name="Difference_1">#REF!,#REF!,#REF!,#REF!,#REF!,#REF!,#REF!,#REF!,#REF!,#REF!,#REF!,#REF!,#REF!,#REF!,#REF!</definedName>
    <definedName name="DIRREP">#REF!</definedName>
    <definedName name="Dirty_Price">#REF!</definedName>
    <definedName name="Disaggregations">#REF!</definedName>
    <definedName name="dItemsToTest">'[73]J-55'!$B$58</definedName>
    <definedName name="dividend">[95]Notes!#REF!</definedName>
    <definedName name="dIVIDENDOS">'[41]Area Summary'!#REF!</definedName>
    <definedName name="djfnbljwn">#N/A</definedName>
    <definedName name="DLfx13">[1]TB!#REF!</definedName>
    <definedName name="dName">'[73]J-55'!$B$3</definedName>
    <definedName name="Dollar_Threshold">#REF!</definedName>
    <definedName name="Domestic_ccy">#REF!</definedName>
    <definedName name="dPlanningMateriality">'[73]J-55'!$B$46</definedName>
    <definedName name="dProjectedBookValue">'[73]J-55'!$B$93</definedName>
    <definedName name="dProjectedBookValueStratified">'[73]J-55'!$B$120</definedName>
    <definedName name="dProjectedNumbersOfItems">'[73]J-55'!$D$93</definedName>
    <definedName name="dProjectedNumbersOfItemsStratified">'[73]J-55'!$D$120</definedName>
    <definedName name="dsadas">#REF!</definedName>
    <definedName name="dsadsa">#REF!</definedName>
    <definedName name="dSampleSize">'[73]J-55'!$B$62</definedName>
    <definedName name="DSDS">#REF!</definedName>
    <definedName name="Dsesrssysd" hidden="1">{"BS1",#N/A,TRUE,"RSA_FS";"BS2",#N/A,TRUE,"RSA_FS";"BS3",#N/A,TRUE,"RSA_FS"}</definedName>
    <definedName name="dsn">#REF!</definedName>
    <definedName name="dTotalPopulationBookValue">'[73]J-55'!$B$50</definedName>
    <definedName name="dTotalProjectedBookValue">'[73]J-55'!$B$122</definedName>
    <definedName name="dTotalProjectedNumbersOfItems">'[73]J-55'!$D$122</definedName>
    <definedName name="dTotIndSignItems">'[73]J-55'!$B$84</definedName>
    <definedName name="Due_from_Prov_2000">#REF!</definedName>
    <definedName name="Due_from_Prov_2001">#REF!</definedName>
    <definedName name="d土地租赁预付款_土地使用权">#REF!</definedName>
    <definedName name="E">#REF!</definedName>
    <definedName name="E3_function">#REF!</definedName>
    <definedName name="EAR">#REF!</definedName>
    <definedName name="Earnings_per_Share">[96]note_PL!#REF!</definedName>
    <definedName name="ee" hidden="1">'[29]Prelim Cost'!$B$36:$L$36</definedName>
    <definedName name="eee">#REF!</definedName>
    <definedName name="eeee" hidden="1">'[29]Prelim Cost'!$B$33:$L$33</definedName>
    <definedName name="eerer">#REF!</definedName>
    <definedName name="EFWRGF">#REF!</definedName>
    <definedName name="Emp_No">#N/A</definedName>
    <definedName name="END">#REF!</definedName>
    <definedName name="ENTITIES">#REF!</definedName>
    <definedName name="entity">[86]Tabeller!$B$22</definedName>
    <definedName name="Entity_code">'[97]std tabel'!$H$6</definedName>
    <definedName name="Entity_name">'[98]std tabel'!$H$4</definedName>
    <definedName name="Entity_No">[90]Title!$E$12</definedName>
    <definedName name="Entity_Table">[90]Entities!$A$2:$B$231</definedName>
    <definedName name="entitycell">#REF!</definedName>
    <definedName name="er" hidden="1">'[29]Prelim Cost'!$B$31:$L$31</definedName>
    <definedName name="erdff">#REF!</definedName>
    <definedName name="Error">[99]Anlagevermögen!$A$1:$Z$29</definedName>
    <definedName name="esdbxg" hidden="1">#REF!</definedName>
    <definedName name="est">[67]Tabeller!$H$17</definedName>
    <definedName name="ethetj">#REF!</definedName>
    <definedName name="etq">#REF!</definedName>
    <definedName name="EUR">134.77</definedName>
    <definedName name="Evolución">'[100]Evolucion de las perdidas'!#REF!</definedName>
    <definedName name="Evolución_de_balance_energético">'[100]Evolucion de las perdidas'!#REF!</definedName>
    <definedName name="ew">'[81]5R'!ew</definedName>
    <definedName name="ewrew" hidden="1">'[23]Prelim Cost'!$B$31:$L$31</definedName>
    <definedName name="ewt" hidden="1">'[23]Prelim Cost'!$B$36:$L$36</definedName>
    <definedName name="Excels">#REF!</definedName>
    <definedName name="Exchange_Rate_Purchase">#REF!</definedName>
    <definedName name="Exp_bal">'[94]Excess Calc'!#REF!</definedName>
    <definedName name="Expected_balance">#REF!</definedName>
    <definedName name="Expense">#REF!</definedName>
    <definedName name="EXPOST">#REF!</definedName>
    <definedName name="e投资性房地产">#REF!</definedName>
    <definedName name="f" hidden="1">#REF!</definedName>
    <definedName name="F_38">#REF!</definedName>
    <definedName name="F_39">#REF!</definedName>
    <definedName name="F_40">#REF!</definedName>
    <definedName name="F_41">#REF!</definedName>
    <definedName name="F_42">#REF!</definedName>
    <definedName name="F_BEG">#REF!</definedName>
    <definedName name="F_END">#REF!</definedName>
    <definedName name="F10_EXCHANGE">#REF!</definedName>
    <definedName name="F11_M8">#REF!</definedName>
    <definedName name="F118StartOfList">#REF!</definedName>
    <definedName name="F12_PLEDG">#REF!</definedName>
    <definedName name="F13_RAWMATERIAL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bgthn">#N/A</definedName>
    <definedName name="fd">#REF!</definedName>
    <definedName name="fdd">#N/A</definedName>
    <definedName name="fdf">#REF!</definedName>
    <definedName name="fdfd">'[101]B 1'!#REF!</definedName>
    <definedName name="fdfdfd">#REF!</definedName>
    <definedName name="fdjfd">#REF!</definedName>
    <definedName name="fdjlsj">#REF!</definedName>
    <definedName name="fdkjsfjsjhjsk">'[102]A 100'!#REF!</definedName>
    <definedName name="fds">#REF!</definedName>
    <definedName name="fdsaaaddf">#REF!</definedName>
    <definedName name="FECHA_INICIO_APLICACION">#REF!</definedName>
    <definedName name="FeedstockBest">23</definedName>
    <definedName name="fffff">#REF!</definedName>
    <definedName name="ffk">[103]ЯНВАРЬ!#REF!</definedName>
    <definedName name="fg">#REF!</definedName>
    <definedName name="fgcdf">#REF!</definedName>
    <definedName name="fghj">#REF!</definedName>
    <definedName name="fi_商誉">#REF!</definedName>
    <definedName name="Fibor_Rate_12">#REF!</definedName>
    <definedName name="Fibor_Rate_3">#REF!</definedName>
    <definedName name="Fibor_Rate_6">#REF!</definedName>
    <definedName name="fii_负商誉">#REF!</definedName>
    <definedName name="fiii_研究及开发费用">#REF!</definedName>
    <definedName name="Final_Date">#REF!</definedName>
    <definedName name="Final_NPV">'[41]Area Summary'!#REF!</definedName>
    <definedName name="Final_Period">#REF!</definedName>
    <definedName name="FISCAL_YEARS">#REF!</definedName>
    <definedName name="fiv_专利权和商标">#REF!</definedName>
    <definedName name="FIXEDASSETS">#REF!</definedName>
    <definedName name="fjsf">#REF!</definedName>
    <definedName name="Footer">#REF!</definedName>
    <definedName name="forecast">[86]Tabeller!$H$15</definedName>
    <definedName name="Form__F_38_____Non___Interest_bearing_balance_sheet_items">#REF!</definedName>
    <definedName name="form1_otcr">#REF!</definedName>
    <definedName name="form2_otcr">#REF!</definedName>
    <definedName name="Format0Dec">[46]SMSTemp!$B$15</definedName>
    <definedName name="Format2Dec">[46]SMSTemp!$B$13</definedName>
    <definedName name="frd">#REF!</definedName>
    <definedName name="frf">#REF!</definedName>
    <definedName name="fv_后续支出">#REF!</definedName>
    <definedName name="fvi_摊销">#REF!</definedName>
    <definedName name="fx">#REF!</definedName>
    <definedName name="FX_gain_loss">'[93]10'!#REF!</definedName>
    <definedName name="fxd" hidden="1">'[23]Prelim Cost'!$B$33:$L$33</definedName>
    <definedName name="fytf">#REF!</definedName>
    <definedName name="G">#REF!</definedName>
    <definedName name="G_70">#REF!</definedName>
    <definedName name="GA">[77]IS!#REF!</definedName>
    <definedName name="GAAP">#REF!</definedName>
    <definedName name="GBP">#REF!</definedName>
    <definedName name="GDBUT">[50]!GDBUT</definedName>
    <definedName name="GDRAP">[50]!GDRAP</definedName>
    <definedName name="GEBUT">[50]!GEBUT</definedName>
    <definedName name="gen_path">#REF!</definedName>
    <definedName name="GERAP">[50]!GERAP</definedName>
    <definedName name="gfdd">#REF!</definedName>
    <definedName name="gfds">#REF!</definedName>
    <definedName name="ggdfgfg">#REF!</definedName>
    <definedName name="ggfc" hidden="1">'[23]Prelim Cost'!$B$31:$L$31</definedName>
    <definedName name="ggfd">#REF!</definedName>
    <definedName name="gggg">#REF!</definedName>
    <definedName name="ggggg">#REF!</definedName>
    <definedName name="gh">#REF!</definedName>
    <definedName name="ghgh">#REF!</definedName>
    <definedName name="ghhhh" hidden="1">'[6]Prelim Cost'!$B$36:$L$36</definedName>
    <definedName name="ghjf">#N/A</definedName>
    <definedName name="gjhgkgk">#REF!</definedName>
    <definedName name="gr">#REF!</definedName>
    <definedName name="Gr_100">'[104]31.12.03'!$E$8:$E$13</definedName>
    <definedName name="Gr_101">'[104]31.12.03'!$E$15:$E$17</definedName>
    <definedName name="Gr_105">'[104]31.12.03'!$E$19:$E$20</definedName>
    <definedName name="Gr_110">'[104]31.12.03'!$E$22:$E$25</definedName>
    <definedName name="Gr_120">'[104]31.12.03'!$E$27:$E$34</definedName>
    <definedName name="Gr_125">'[104]31.12.03'!$E$36:$E$48</definedName>
    <definedName name="Gr_130">'[104]31.12.03'!$E$50:$E$59</definedName>
    <definedName name="Gr_132">'[104]31.12.03'!$E$61:$E$69</definedName>
    <definedName name="Gr_135">'[104]31.12.03'!$E$71:$E$73</definedName>
    <definedName name="Gr_140">'[104]31.12.03'!$E$75:$E$94</definedName>
    <definedName name="Gr_145">'[104]31.12.03'!$E$96:$E$102</definedName>
    <definedName name="Gr_146">'[104]31.12.03'!$E$106:$E$111</definedName>
    <definedName name="Gr_147">'[104]31.12.03'!$E$113:$E$116</definedName>
    <definedName name="Gr_155">'[104]31.12.03'!$E$118:$E$119</definedName>
    <definedName name="Gr_160">'[104]31.12.03'!$E$121:$E$123</definedName>
    <definedName name="Gr_165">'[104]31.12.03'!$E$125:$E$142</definedName>
    <definedName name="Gr_170">'[104]31.12.03'!$E$144:$E$164</definedName>
    <definedName name="Gr_179">'[104]31.12.03'!$E$166:$E$167</definedName>
    <definedName name="Gr_181">'[104]31.12.03'!$E$169:$E$182</definedName>
    <definedName name="Gr_183">'[104]31.12.03'!$E$184:$E$197</definedName>
    <definedName name="Gr_185">'[104]31.12.03'!$E$199:$E$217</definedName>
    <definedName name="Gr_189">'[104]31.12.03'!$E$219:$E$225</definedName>
    <definedName name="Gr_201">'[104]31.12.03'!$E$228:$E$232</definedName>
    <definedName name="Gr_202">'[104]31.12.03'!$E$234:$E$237</definedName>
    <definedName name="Gr_203">'[104]31.12.03'!$E$239:$E$243</definedName>
    <definedName name="Gr_204">'[104]31.12.03'!$E$245:$E$249</definedName>
    <definedName name="Gr_205">'[104]31.12.03'!$E$251:$E$263</definedName>
    <definedName name="Gr_206">'[104]31.12.03'!$E$259:$E$263</definedName>
    <definedName name="Gr_211">'[104]31.12.03'!$E$265:$E$267</definedName>
    <definedName name="Gr_212">'[104]31.12.03'!$E$269:$E$282</definedName>
    <definedName name="Gr_215">'[104]31.12.03'!$E$284:$E$286</definedName>
    <definedName name="Gr_220">'[104]31.12.03'!$E$288:$E$316</definedName>
    <definedName name="Gr_230">'[104]31.12.03'!$E$320:$E$323</definedName>
    <definedName name="Gr_240">'[104]31.12.03'!$E$325:$E$326</definedName>
    <definedName name="Gr_255">'[104]31.12.03'!$E$328:$E$329</definedName>
    <definedName name="Gr_270">'[104]31.12.03'!$E$331:$E$362</definedName>
    <definedName name="Gr_279">'[104]31.12.03'!$E$364:$E$366</definedName>
    <definedName name="Gr_281">'[104]31.12.03'!$E$368:$E$376</definedName>
    <definedName name="Gr_283">'[104]31.12.03'!$E$378:$E$385</definedName>
    <definedName name="Gr_285">'[104]31.12.03'!$E$387:$E$404</definedName>
    <definedName name="Gr_289">'[104]31.12.03'!$E$406:$E$412</definedName>
    <definedName name="Gr_300">'[104]31.12.03'!$E$415:$E$423</definedName>
    <definedName name="Gr_310">'[104]31.12.03'!$E$425</definedName>
    <definedName name="Gr_350">'[104]31.12.03'!$E$427:$E$436</definedName>
    <definedName name="Gr_405">'[104]31.12.03'!$E$439:$E$440</definedName>
    <definedName name="Gr_410">'[104]31.12.03'!$E$442:$E$445</definedName>
    <definedName name="Gr_420">'[104]31.12.03'!$E$447:$E$448</definedName>
    <definedName name="Gr_425">'[104]31.12.03'!$E$450:$E$462</definedName>
    <definedName name="Gr_430">'[104]31.12.03'!$E$464:$E$472</definedName>
    <definedName name="Gr_432">'[104]31.12.03'!$E$474:$E$479</definedName>
    <definedName name="Gr_435">'[104]31.12.03'!$E$481:$E$483</definedName>
    <definedName name="Gr_440">'[104]31.12.03'!$E$485:$E$500</definedName>
    <definedName name="Gr_445">'[104]31.12.03'!$E$502:$E$505</definedName>
    <definedName name="Gr_447">'[104]31.12.03'!$E$509:$E$512</definedName>
    <definedName name="Gr_450">'[104]31.12.03'!$E$514:$E$524</definedName>
    <definedName name="Gr_460">'[104]31.12.03'!$E$526:$E$539</definedName>
    <definedName name="Gr_470">'[104]31.12.03'!$E$541:$E$546</definedName>
    <definedName name="Gr_473">'[104]31.12.03'!$E$548:$E$551</definedName>
    <definedName name="Gr_485">'[104]31.12.03'!$E$553:$E$556</definedName>
    <definedName name="Gr_487">'[104]31.12.03'!$E$558:$E$559</definedName>
    <definedName name="Gr_489">'[104]31.12.03'!$E$561:$E$566</definedName>
    <definedName name="Gr_492">'[104]31.12.03'!$E$570:$E$571</definedName>
    <definedName name="Gr_494">'[104]31.12.03'!$E$573:$E$575</definedName>
    <definedName name="Gr_502">'[104]31.12.03'!$E$579:$E$583</definedName>
    <definedName name="Gr_503">'[104]31.12.03'!$E$585:$E$588</definedName>
    <definedName name="Gr_504">'[104]31.12.03'!$E$590:$E$593</definedName>
    <definedName name="Gr_505">'[104]31.12.03'!$E$595:$E$602</definedName>
    <definedName name="Gr_506">'[104]31.12.03'!$E$604:$E$608</definedName>
    <definedName name="Gr_509">'[104]31.12.03'!$E$610:$E$611</definedName>
    <definedName name="Gr_511">'[104]31.12.03'!$E$613:$E$615</definedName>
    <definedName name="Gr_512">'[104]31.12.03'!$E$617:$E$630</definedName>
    <definedName name="Gr_515">'[104]31.12.03'!$E$632:$E$634</definedName>
    <definedName name="Gr_520">'[104]31.12.03'!$E$636:$E$657</definedName>
    <definedName name="Gr_530">'[104]31.12.03'!$E$661:$E$665</definedName>
    <definedName name="Gr_540">'[104]31.12.03'!$E$667:$E$668</definedName>
    <definedName name="Gr_545">'[104]31.12.03'!$E$670:$E$684</definedName>
    <definedName name="Gr_550">'[104]31.12.03'!$E$686:$E$696</definedName>
    <definedName name="Gr_560">'[104]31.12.03'!$E$698:$E$706</definedName>
    <definedName name="Gr_570">'[104]31.12.03'!$E$708:$E$713</definedName>
    <definedName name="Gr_572">'[104]31.12.03'!$E$715:$E$716</definedName>
    <definedName name="Gr_573">'[104]31.12.03'!$E$718:$E$721</definedName>
    <definedName name="Gr_574">'[104]31.12.03'!$E$723:$E$734</definedName>
    <definedName name="Gr_576">'[104]31.12.03'!$E$736:$E$742</definedName>
    <definedName name="Gr_578">'[104]31.12.03'!$E$744:$E$751</definedName>
    <definedName name="Gr_585">'[104]31.12.03'!$E$753:$E$756</definedName>
    <definedName name="Gr_587">'[104]31.12.03'!$E$758:$E$759</definedName>
    <definedName name="Gr_589">'[104]31.12.03'!$E$761:$E$766</definedName>
    <definedName name="Gr_592">'[104]31.12.03'!$E$770:$E$774</definedName>
    <definedName name="Gr_594">'[104]31.12.03'!$E$776:$E$778</definedName>
    <definedName name="Gr_600">'[104]31.12.03'!$E$782:$E$785</definedName>
    <definedName name="Gr_605">'[104]31.12.03'!$E$787:$E$788</definedName>
    <definedName name="Gr_610">'[104]31.12.03'!$E$791:$E$792</definedName>
    <definedName name="Gr_615">'[104]31.12.03'!$E$795:$E$796</definedName>
    <definedName name="Gr_620">'[104]31.12.03'!$E$799:$E$806</definedName>
    <definedName name="Gr_630">'[104]31.12.03'!$E$808:$E$814</definedName>
    <definedName name="Gr_640">'[104]31.12.03'!$E$816:$E$819</definedName>
    <definedName name="Gr_650">'[104]31.12.03'!$E$822:$E$825</definedName>
    <definedName name="Gr_655">'[104]31.12.03'!$E$827:$E$828</definedName>
    <definedName name="Gr_660">'[104]31.12.03'!$E$831:$E$832</definedName>
    <definedName name="Gr_665">'[104]31.12.03'!$E$835:$E$836</definedName>
    <definedName name="Gr_670">'[104]31.12.03'!$E$839:$E$846</definedName>
    <definedName name="Gr_680">'[104]31.12.03'!$E$848:$E$854</definedName>
    <definedName name="Gr_690">'[104]31.12.03'!$E$856:$E$859</definedName>
    <definedName name="Gr_710">'[104]31.12.03'!$E$862:$E$866</definedName>
    <definedName name="Gr_720">'[104]31.12.03'!$E$868:$E$870</definedName>
    <definedName name="Gr_730">'[104]31.12.03'!$E$872:$E$878</definedName>
    <definedName name="Gr_740">'[104]31.12.03'!$E$880:$E$893</definedName>
    <definedName name="Gr_750">'[104]31.12.03'!$E$895:$E$899</definedName>
    <definedName name="Gr_763">#REF!</definedName>
    <definedName name="Gr_765">#REF!</definedName>
    <definedName name="Gr_766">#REF!</definedName>
    <definedName name="gráficos">[100]CRECIMIENTOS!#REF!</definedName>
    <definedName name="Grand_Total">#N/A</definedName>
    <definedName name="group">[105]Grouplist!$A$3:$B$39</definedName>
    <definedName name="grp">#REF!</definedName>
    <definedName name="gs">#REF!</definedName>
    <definedName name="GWROLL">#REF!</definedName>
    <definedName name="g证券投资">#REF!</definedName>
    <definedName name="h" hidden="1">#REF!</definedName>
    <definedName name="header1">#REF!</definedName>
    <definedName name="Headings_Added_Columns">"R4C2:R4CE"</definedName>
    <definedName name="HEDACT">#REF!</definedName>
    <definedName name="HEDPOS">#REF!</definedName>
    <definedName name="HEDPOSBYR">#REF!</definedName>
    <definedName name="HELP">#REF!</definedName>
    <definedName name="help_en">#REF!</definedName>
    <definedName name="help_ru">#REF!</definedName>
    <definedName name="hg">#REF!</definedName>
    <definedName name="hgf">#REF!</definedName>
    <definedName name="hgfd">#REF!</definedName>
    <definedName name="hgff">#REF!</definedName>
    <definedName name="hghg">#REF!</definedName>
    <definedName name="hhhhh">#REF!</definedName>
    <definedName name="hi">#REF!</definedName>
    <definedName name="HILH">#N/A</definedName>
    <definedName name="hj">#REF!</definedName>
    <definedName name="hjhj" hidden="1">'[23]Prelim Cost'!$B$31:$L$31</definedName>
    <definedName name="hjk">#REF!</definedName>
    <definedName name="hjkl">#REF!</definedName>
    <definedName name="hozu">[72]yO302.1!#REF!</definedName>
    <definedName name="HTM_2000">#REF!</definedName>
    <definedName name="HTM_2001">#REF!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HTMProv_2000">#REF!</definedName>
    <definedName name="HTMProv_2001">#REF!</definedName>
    <definedName name="hyp_y">[106]HypInflInd!$B$6</definedName>
    <definedName name="h存货">#REF!</definedName>
    <definedName name="i">#REF!</definedName>
    <definedName name="I0">'[107]A-20'!$E$149</definedName>
    <definedName name="IAS_BS1998">#REF!</definedName>
    <definedName name="IAS_IS1998">#REF!</definedName>
    <definedName name="Igr_100">'[104]31.12.03'!$E$7</definedName>
    <definedName name="Igr_101">'[104]31.12.03'!$E$14</definedName>
    <definedName name="Igr_105">'[104]31.12.03'!$E$18</definedName>
    <definedName name="Igr_110">'[104]31.12.03'!$E$21</definedName>
    <definedName name="Igr_115">#REF!</definedName>
    <definedName name="Igr_120">'[104]31.12.03'!$E$26</definedName>
    <definedName name="Igr_125">'[104]31.12.03'!$E$35</definedName>
    <definedName name="Igr_130">'[104]31.12.03'!$E$49</definedName>
    <definedName name="Igr_132">'[104]31.12.03'!$E$60</definedName>
    <definedName name="Igr_135">'[104]31.12.03'!$E$70</definedName>
    <definedName name="Igr_140">'[104]31.12.03'!$E$74</definedName>
    <definedName name="Igr_145">'[104]31.12.03'!$E$95</definedName>
    <definedName name="Igr_146">'[104]31.12.03'!$E$105</definedName>
    <definedName name="Igr_147">'[104]31.12.03'!$E$112</definedName>
    <definedName name="Igr_148">'[104]31.12.03'!$E$103</definedName>
    <definedName name="Igr_155">'[104]31.12.03'!$E$117</definedName>
    <definedName name="Igr_160">'[104]31.12.03'!$E$120</definedName>
    <definedName name="Igr_165">'[104]31.12.03'!$E$124</definedName>
    <definedName name="Igr_170">'[104]31.12.03'!$E$143</definedName>
    <definedName name="Igr_179">'[104]31.12.03'!$E$165</definedName>
    <definedName name="Igr_181">'[104]31.12.03'!$E$168</definedName>
    <definedName name="Igr_183">'[104]31.12.03'!$E$183</definedName>
    <definedName name="Igr_185">'[104]31.12.03'!$E$198</definedName>
    <definedName name="Igr_189">'[104]31.12.03'!$E$218</definedName>
    <definedName name="Igr_201">'[104]31.12.03'!$E$227</definedName>
    <definedName name="Igr_202">'[104]31.12.03'!$E$233</definedName>
    <definedName name="Igr_203">'[104]31.12.03'!$E$238</definedName>
    <definedName name="Igr_204">'[104]31.12.03'!$E$244</definedName>
    <definedName name="Igr_205">'[104]31.12.03'!$E$250</definedName>
    <definedName name="Igr_211">'[104]31.12.03'!$E$264</definedName>
    <definedName name="Igr_212">'[104]31.12.03'!$E$268</definedName>
    <definedName name="Igr_215">'[104]31.12.03'!$E$283</definedName>
    <definedName name="Igr_220">'[104]31.12.03'!$E$287</definedName>
    <definedName name="Igr_225">'[104]31.12.03'!$E$317</definedName>
    <definedName name="Igr_230">'[104]31.12.03'!$E$319</definedName>
    <definedName name="Igr_240">'[104]31.12.03'!$E$324</definedName>
    <definedName name="Igr_255">'[104]31.12.03'!$E$327</definedName>
    <definedName name="Igr_270">'[104]31.12.03'!$E$330</definedName>
    <definedName name="Igr_277">#REF!</definedName>
    <definedName name="Igr_279">'[104]31.12.03'!$E$363</definedName>
    <definedName name="Igr_281">'[104]31.12.03'!$E$367</definedName>
    <definedName name="Igr_283">'[104]31.12.03'!$E$377</definedName>
    <definedName name="Igr_285">'[104]31.12.03'!$E$386</definedName>
    <definedName name="Igr_289">'[104]31.12.03'!$E$405</definedName>
    <definedName name="Igr_300">'[104]31.12.03'!$E$414</definedName>
    <definedName name="Igr_310">'[104]31.12.03'!$E$424</definedName>
    <definedName name="Igr_312">#REF!</definedName>
    <definedName name="Igr_350">'[104]31.12.03'!$E$426</definedName>
    <definedName name="Igr_405">'[104]31.12.03'!$E$438</definedName>
    <definedName name="Igr_410">'[104]31.12.03'!$E$441</definedName>
    <definedName name="Igr_420">'[104]31.12.03'!$E$446</definedName>
    <definedName name="Igr_425">'[104]31.12.03'!$E$449</definedName>
    <definedName name="Igr_430">'[104]31.12.03'!$E$463</definedName>
    <definedName name="Igr_432">'[104]31.12.03'!$E$473</definedName>
    <definedName name="Igr_435">'[104]31.12.03'!$E$480</definedName>
    <definedName name="Igr_440">'[104]31.12.03'!$E$484</definedName>
    <definedName name="Igr_445">'[104]31.12.03'!$E$501</definedName>
    <definedName name="Igr_446">'[104]31.12.03'!$E$506</definedName>
    <definedName name="Igr_447">'[104]31.12.03'!$E$508</definedName>
    <definedName name="Igr_450">'[104]31.12.03'!$E$513</definedName>
    <definedName name="Igr_460">'[104]31.12.03'!$E$525</definedName>
    <definedName name="Igr_470">'[104]31.12.03'!$E$540</definedName>
    <definedName name="Igr_473">'[104]31.12.03'!$E$547</definedName>
    <definedName name="Igr_485">'[104]31.12.03'!$E$552</definedName>
    <definedName name="Igr_487">'[104]31.12.03'!$E$557</definedName>
    <definedName name="Igr_489">'[104]31.12.03'!$E$560</definedName>
    <definedName name="Igr_490">'[104]31.12.03'!$E$567</definedName>
    <definedName name="Igr_492">'[104]31.12.03'!$E$569</definedName>
    <definedName name="Igr_494">'[104]31.12.03'!$E$572</definedName>
    <definedName name="Igr_499">'[104]31.12.03'!$E$576</definedName>
    <definedName name="Igr_502">'[104]31.12.03'!$E$578</definedName>
    <definedName name="Igr_503">'[104]31.12.03'!$E$584</definedName>
    <definedName name="Igr_504">'[104]31.12.03'!$E$589</definedName>
    <definedName name="Igr_505">'[104]31.12.03'!$E$594</definedName>
    <definedName name="Igr_506">'[104]31.12.03'!$E$603</definedName>
    <definedName name="Igr_509">'[104]31.12.03'!$E$609</definedName>
    <definedName name="Igr_511">'[104]31.12.03'!$E$612</definedName>
    <definedName name="Igr_512">'[104]31.12.03'!$E$616</definedName>
    <definedName name="Igr_515">'[104]31.12.03'!$E$631</definedName>
    <definedName name="Igr_520">'[104]31.12.03'!$E$635</definedName>
    <definedName name="Igr_525">'[104]31.12.03'!$E$658</definedName>
    <definedName name="Igr_530">'[104]31.12.03'!$E$660</definedName>
    <definedName name="Igr_540">'[104]31.12.03'!$E$666</definedName>
    <definedName name="Igr_545">'[104]31.12.03'!$E$669</definedName>
    <definedName name="Igr_550">'[104]31.12.03'!$E$685</definedName>
    <definedName name="Igr_560">'[104]31.12.03'!$E$697</definedName>
    <definedName name="Igr_570">'[104]31.12.03'!$E$707</definedName>
    <definedName name="Igr_572">'[104]31.12.03'!$E$714</definedName>
    <definedName name="Igr_573">'[104]31.12.03'!$E$717</definedName>
    <definedName name="Igr_574">'[104]31.12.03'!$E$722</definedName>
    <definedName name="Igr_576">'[104]31.12.03'!$E$735</definedName>
    <definedName name="Igr_578">'[104]31.12.03'!$E$743</definedName>
    <definedName name="Igr_585">'[104]31.12.03'!$E$752</definedName>
    <definedName name="Igr_587">'[104]31.12.03'!$E$757</definedName>
    <definedName name="Igr_589">'[104]31.12.03'!$E$760</definedName>
    <definedName name="Igr_590">'[104]31.12.03'!$E$767</definedName>
    <definedName name="Igr_592">'[104]31.12.03'!$E$769</definedName>
    <definedName name="Igr_594">'[104]31.12.03'!$E$775</definedName>
    <definedName name="Igr_599">'[104]31.12.03'!$E$779</definedName>
    <definedName name="Igr_600">'[104]31.12.03'!$E$781</definedName>
    <definedName name="Igr_605">'[104]31.12.03'!$E$786</definedName>
    <definedName name="Igr_608">'[104]31.12.03'!$E$789</definedName>
    <definedName name="Igr_610">'[104]31.12.03'!$E$790</definedName>
    <definedName name="Igr_615">'[104]31.12.03'!$E$794</definedName>
    <definedName name="Igr_618">'[104]31.12.03'!$E$797</definedName>
    <definedName name="Igr_620">'[104]31.12.03'!$E$798</definedName>
    <definedName name="Igr_630">'[104]31.12.03'!$E$807</definedName>
    <definedName name="Igr_640">'[104]31.12.03'!$E$815</definedName>
    <definedName name="Igr_650">'[104]31.12.03'!$E$821</definedName>
    <definedName name="Igr_655">'[104]31.12.03'!$E$826</definedName>
    <definedName name="Igr_658">'[104]31.12.03'!$E$829</definedName>
    <definedName name="Igr_660">'[104]31.12.03'!$E$830</definedName>
    <definedName name="Igr_665">'[104]31.12.03'!$E$834</definedName>
    <definedName name="Igr_668">'[104]31.12.03'!$E$837</definedName>
    <definedName name="Igr_670">'[104]31.12.03'!$E$838</definedName>
    <definedName name="Igr_680">'[104]31.12.03'!$E$847</definedName>
    <definedName name="Igr_690">'[104]31.12.03'!$E$855</definedName>
    <definedName name="Igr_710">'[104]31.12.03'!$E$861</definedName>
    <definedName name="Igr_720">'[104]31.12.03'!$E$867</definedName>
    <definedName name="Igr_730">'[104]31.12.03'!$E$871</definedName>
    <definedName name="Igr_740">'[104]31.12.03'!$E$879</definedName>
    <definedName name="Igr_750">'[104]31.12.03'!$E$894</definedName>
    <definedName name="ii" hidden="1">'[23]Prelim Cost'!$B$36:$L$36</definedName>
    <definedName name="iiii">#REF!</definedName>
    <definedName name="iiiiii">#REF!</definedName>
    <definedName name="iiuy">#REF!</definedName>
    <definedName name="ij" hidden="1">'[23]Prelim Cost'!$B$36:$L$36</definedName>
    <definedName name="IJD">[108]Расчет_Каз_04!$B$11</definedName>
    <definedName name="ijku324h">'[109]Excess Calc Payroll'!$B$3</definedName>
    <definedName name="Ik_1">'[104]31.12.03'!$E$226</definedName>
    <definedName name="Ik_2">'[104]31.12.03'!$E$413</definedName>
    <definedName name="Ik_3">'[104]31.12.03'!$E$437</definedName>
    <definedName name="Ik_4">'[104]31.12.03'!$E$577</definedName>
    <definedName name="Ik_5">'[104]31.12.03'!$E$780</definedName>
    <definedName name="Im_64">'[104]31.12.03'!$E$820</definedName>
    <definedName name="Im_66">'[104]31.12.03'!$E$860</definedName>
    <definedName name="INDEX">#REF!</definedName>
    <definedName name="INGRESOS_BRUTOS">#REF!</definedName>
    <definedName name="input">#REF!</definedName>
    <definedName name="Input_Mth">'[110]Main Menu'!#REF!</definedName>
    <definedName name="Institut">[111]Angaben!$C$8</definedName>
    <definedName name="inter">#REF!</definedName>
    <definedName name="interest">'[92]U2.102-5217,2207,2217'!#REF!</definedName>
    <definedName name="Interest_accrued">#REF!</definedName>
    <definedName name="Interim_Date">#REF!</definedName>
    <definedName name="interm_level">'[48]Threshold Table'!$D$6:$F$11</definedName>
    <definedName name="Interval">#REF!</definedName>
    <definedName name="INV">#REF!</definedName>
    <definedName name="Inventory_close">[112]BS!#REF!</definedName>
    <definedName name="Inventory_open">[112]BS!#REF!</definedName>
    <definedName name="INVESTMENTS">#REF!</definedName>
    <definedName name="ioooo">#REF!</definedName>
    <definedName name="ISO">[113]SETUP!$D$11</definedName>
    <definedName name="Iss">[98]Settings!#REF!</definedName>
    <definedName name="IS注1">#REF!</definedName>
    <definedName name="IS注2">#REF!</definedName>
    <definedName name="IS注3">#REF!</definedName>
    <definedName name="IS注4">#REF!</definedName>
    <definedName name="item">[114]Статьи!$A$3:$B$55</definedName>
    <definedName name="itemm">[115]Статьи!$A$3:$B$42</definedName>
    <definedName name="ITOGALL">'[116]по связ карточки'!#REF!</definedName>
    <definedName name="ITOGBR">'[82]Ссудный портфель'!#REF!</definedName>
    <definedName name="ITOGCLIENT">'[82]Ссудный портфель'!#REF!</definedName>
    <definedName name="ITOGRISK">'[82]Ссудный портфель'!#REF!</definedName>
    <definedName name="iu">#REF!</definedName>
    <definedName name="iuyytg">#REF!</definedName>
    <definedName name="i现金及现金等价物">#REF!</definedName>
    <definedName name="J">#REF!</definedName>
    <definedName name="jfh">[117]Securities!#REF!</definedName>
    <definedName name="jgjhg" hidden="1">#REF!</definedName>
    <definedName name="jhgf">#REF!</definedName>
    <definedName name="jhjhk">#REF!</definedName>
    <definedName name="ji_可收回价值的计算">#REF!</definedName>
    <definedName name="jii_减值损失的拨回">#REF!</definedName>
    <definedName name="jjj">#REF!</definedName>
    <definedName name="jjjj">#REF!</definedName>
    <definedName name="jjjjj">#REF!</definedName>
    <definedName name="jjjjjj">#REF!</definedName>
    <definedName name="jk">#REF!</definedName>
    <definedName name="jkjl" hidden="1">'[23]Prelim Cost'!$B$33:$L$33</definedName>
    <definedName name="jkl">#REF!</definedName>
    <definedName name="jkljl">#REF!</definedName>
    <definedName name="jlhg">#REF!</definedName>
    <definedName name="JPY">[45]CASH!#REF!</definedName>
    <definedName name="k" hidden="1">#REF!</definedName>
    <definedName name="kgh">#N/A</definedName>
    <definedName name="kikkl">#REF!</definedName>
    <definedName name="kj">#REF!</definedName>
    <definedName name="kjh">#N/A</definedName>
    <definedName name="kjhg">#REF!</definedName>
    <definedName name="kjhhgh">#REF!</definedName>
    <definedName name="kjhj">#REF!</definedName>
    <definedName name="kjj" hidden="1">'[23]Prelim Cost'!$B$31:$L$31</definedName>
    <definedName name="kjlj" hidden="1">'[23]Prelim Cost'!$B$36:$L$36</definedName>
    <definedName name="kk">#REF!</definedName>
    <definedName name="kkkkkkk">#REF!</definedName>
    <definedName name="kkkkkkkkk">#REF!</definedName>
    <definedName name="kl">#N/A</definedName>
    <definedName name="kl.0">#REF!</definedName>
    <definedName name="kl.1">#REF!</definedName>
    <definedName name="klk">#REF!</definedName>
    <definedName name="kom">#REF!</definedName>
    <definedName name="kto">[118]Форма2!$C$19:$C$24,[118]Форма2!$E$19:$F$24,[118]Форма2!$D$26:$F$31,[118]Форма2!$C$33:$C$38,[118]Форма2!$E$33:$F$38,[118]Форма2!$D$40:$F$43,[118]Форма2!$C$45:$C$48,[118]Форма2!$E$45:$F$48,[118]Форма2!$C$19</definedName>
    <definedName name="k股利分配">#REF!</definedName>
    <definedName name="l" hidden="1">#REF!</definedName>
    <definedName name="L_Adjust">[119]Links!$H$1:$H$65536</definedName>
    <definedName name="L_AJE_Tot">[119]Links!$G$1:$G$65536</definedName>
    <definedName name="L_CY_ALAE_Incurred">#REF!</definedName>
    <definedName name="L_CY_Beg">[119]Links!$F$1:$F$65536</definedName>
    <definedName name="L_CY_End">[119]Links!$J$1:$J$65536</definedName>
    <definedName name="L_CY_Loss_Incurred">#REF!</definedName>
    <definedName name="L_CY_ULAE_Incurred">#REF!</definedName>
    <definedName name="L_PY_ALAE_Incurred">#REF!</definedName>
    <definedName name="L_PY_End">[119]Links!$K$1:$K$65536</definedName>
    <definedName name="L_PY_Loss_Incurred">#REF!</definedName>
    <definedName name="L_PY_ULAE_Incurred">#REF!</definedName>
    <definedName name="L_PY2_ALAE_Incurred">#REF!</definedName>
    <definedName name="L_PY2_Loss_Incurred">#REF!</definedName>
    <definedName name="L_PY2_ULAE_Incurred">#REF!</definedName>
    <definedName name="L_RJE_Tot">[119]Links!$I$1:$I$65536</definedName>
    <definedName name="l2d02">#REF!</definedName>
    <definedName name="LandTax">#REF!</definedName>
    <definedName name="Ldg00">#REF!</definedName>
    <definedName name="LdgTxt1">#REF!</definedName>
    <definedName name="LdgTxt10">#REF!</definedName>
    <definedName name="LdgTxt11">#REF!</definedName>
    <definedName name="LdgTxt12">#REF!</definedName>
    <definedName name="LdgTxt2">#REF!</definedName>
    <definedName name="LdgTxt3">#REF!</definedName>
    <definedName name="LdgTxt4">#REF!</definedName>
    <definedName name="LdgTxt5">#REF!</definedName>
    <definedName name="LdgTxt6">#REF!</definedName>
    <definedName name="LdgTxt7">#REF!</definedName>
    <definedName name="LdgTxt8">#REF!</definedName>
    <definedName name="LdgTxt9">#REF!</definedName>
    <definedName name="lead1">#REF!</definedName>
    <definedName name="lead10">#REF!</definedName>
    <definedName name="lead11">#REF!</definedName>
    <definedName name="lead12">#REF!</definedName>
    <definedName name="lead13">#REF!</definedName>
    <definedName name="lead14">#REF!</definedName>
    <definedName name="lead15">#REF!</definedName>
    <definedName name="lead16">#REF!</definedName>
    <definedName name="lead17">#REF!</definedName>
    <definedName name="lead18">#REF!</definedName>
    <definedName name="lead19">#REF!</definedName>
    <definedName name="lead2">#REF!</definedName>
    <definedName name="lead20">#REF!</definedName>
    <definedName name="lead21">#REF!</definedName>
    <definedName name="lead3">#REF!</definedName>
    <definedName name="lead4">#REF!</definedName>
    <definedName name="lead5">#REF!</definedName>
    <definedName name="lead6">#REF!</definedName>
    <definedName name="lead7">#REF!</definedName>
    <definedName name="lead8">#REF!</definedName>
    <definedName name="lead9">#REF!</definedName>
    <definedName name="Libor_Rate_12">#REF!</definedName>
    <definedName name="Libor_Rate_3">#REF!</definedName>
    <definedName name="Libor_Rate_6">#REF!</definedName>
    <definedName name="line_rang1_1">#REF!</definedName>
    <definedName name="line_rang1_2">#REF!</definedName>
    <definedName name="line_rang1_3">#REF!</definedName>
    <definedName name="line_rang1_4">#REF!</definedName>
    <definedName name="line_rang1_5">#REF!</definedName>
    <definedName name="line_rang1_6">#REF!</definedName>
    <definedName name="line_rang1_7">#REF!</definedName>
    <definedName name="line_rang1_8">#REF!</definedName>
    <definedName name="line_rang2_2">#REF!</definedName>
    <definedName name="line_rang2_3">#REF!</definedName>
    <definedName name="line_rang2_4">#REF!</definedName>
    <definedName name="line_rang2_5">#REF!</definedName>
    <definedName name="line_rang2_6">#REF!</definedName>
    <definedName name="line_rang2_7">#REF!</definedName>
    <definedName name="line_rang2_8">#REF!</definedName>
    <definedName name="line_rang3_3">#REF!</definedName>
    <definedName name="line_rang3_4">#REF!</definedName>
    <definedName name="line_rang3_5">#REF!</definedName>
    <definedName name="line_rang3_6">#REF!</definedName>
    <definedName name="line_rang3_7">#REF!</definedName>
    <definedName name="line_rang3_8">#REF!</definedName>
    <definedName name="line_rang4_4">#REF!</definedName>
    <definedName name="line_rang4_5">#REF!</definedName>
    <definedName name="line_rang4_6">#REF!</definedName>
    <definedName name="line_rang4_7">#REF!</definedName>
    <definedName name="line_rang4_8">#REF!</definedName>
    <definedName name="line_rang5_5">#REF!</definedName>
    <definedName name="line_rang5_6">#REF!</definedName>
    <definedName name="line_rang5_7">#REF!</definedName>
    <definedName name="line_rang5_8">#REF!</definedName>
    <definedName name="line_rang6_6">#REF!</definedName>
    <definedName name="line_rang6_7">#REF!</definedName>
    <definedName name="line_rang6_8">#REF!</definedName>
    <definedName name="line_rang7_7">#REF!</definedName>
    <definedName name="line_rang7_8">#REF!</definedName>
    <definedName name="line_rang8_8">#REF!</definedName>
    <definedName name="LIST">#REF!</definedName>
    <definedName name="ljljlkjlkj" hidden="1">'[23]Prelim Cost'!$B$33:$L$33</definedName>
    <definedName name="ljlkjlkjl" hidden="1">'[23]Prelim Cost'!$B$31:$L$31</definedName>
    <definedName name="lk">#REF!</definedName>
    <definedName name="lkhjk">#REF!</definedName>
    <definedName name="lkj">#N/A</definedName>
    <definedName name="lkljuh">#REF!</definedName>
    <definedName name="lll">#REF!</definedName>
    <definedName name="llll">#REF!</definedName>
    <definedName name="llllll">#REF!</definedName>
    <definedName name="llllllll">#REF!</definedName>
    <definedName name="llmm">#REF!</definedName>
    <definedName name="loan" hidden="1">{"Summary report",#N/A,FALSE,"BBH";"Details - chart",#N/A,FALSE,"BBH"}</definedName>
    <definedName name="Loan_from_Halyk">'[93]22'!#REF!</definedName>
    <definedName name="Loan_Halyk_acquisition">'[6]5'!$C$28</definedName>
    <definedName name="loan08">#REF!</definedName>
    <definedName name="loan09_not_zalog">#REF!</definedName>
    <definedName name="LOANS_ADVANCES">#REF!</definedName>
    <definedName name="Loans_CP">[112]BS!#REF!</definedName>
    <definedName name="Loans_NP">[112]BS!#REF!</definedName>
    <definedName name="log_file_path">#REF!</definedName>
    <definedName name="LP">#REF!</definedName>
    <definedName name="lvnc">[72]yO302.1!#REF!</definedName>
    <definedName name="l银行借款">#REF!</definedName>
    <definedName name="M">[74]Anlagevermögen!$A$1:$Z$29</definedName>
    <definedName name="m_2">#REF!</definedName>
    <definedName name="m_2005">'[120]1NK'!$R$10:$R$1877</definedName>
    <definedName name="m_2006">'[120]1NK'!$S$10:$S$1838</definedName>
    <definedName name="m_2007">'[120]1NK'!$T$10:$T$1838</definedName>
    <definedName name="M_BRANCH">#REF!</definedName>
    <definedName name="M_DATE_FROM">#REF!</definedName>
    <definedName name="M_DATE_TILL">#REF!</definedName>
    <definedName name="m_dep_I">#REF!</definedName>
    <definedName name="m_dep_I1">#REF!</definedName>
    <definedName name="m_dep_N">#REF!</definedName>
    <definedName name="M_DOC_NUMBER">#REF!</definedName>
    <definedName name="m_f2002">#REF!</definedName>
    <definedName name="M_INV_NUMBER">#REF!</definedName>
    <definedName name="m_Key2">#REF!</definedName>
    <definedName name="M_MOL">#REF!</definedName>
    <definedName name="M_NAME">#REF!</definedName>
    <definedName name="M_NAME_DB">#REF!</definedName>
    <definedName name="m_o2003">#REF!</definedName>
    <definedName name="m_OTM2005">'[121]2.2 ОтклОТМ'!$G$1:$G$65536</definedName>
    <definedName name="m_OTM2006">'[121]2.2 ОтклОТМ'!$J$1:$J$65536</definedName>
    <definedName name="m_OTM2007">'[121]2.2 ОтклОТМ'!$M$1:$M$65536</definedName>
    <definedName name="m_OTM2008">'[121]2.2 ОтклОТМ'!$P$1:$P$65536</definedName>
    <definedName name="m_OTM2009">'[121]2.2 ОтклОТМ'!$S$1:$S$65536</definedName>
    <definedName name="m_OTM2010">'[121]2.2 ОтклОТМ'!$V$1:$V$65536</definedName>
    <definedName name="m_OTMizm">'[121]1.3.2 ОТМ'!$K$1:$K$65536</definedName>
    <definedName name="m_OTMkod">'[121]1.3.2 ОТМ'!$A$1:$A$65536</definedName>
    <definedName name="m_OTMnomer">'[121]1.3.2 ОТМ'!$H$1:$H$65536</definedName>
    <definedName name="m_OTMpokaz">'[121]1.3.2 ОТМ'!$I$1:$I$65536</definedName>
    <definedName name="m_p2003">#REF!</definedName>
    <definedName name="M_PATH">#REF!</definedName>
    <definedName name="m_Predpr_I">[121]Предпр!$C$3:$C$29</definedName>
    <definedName name="m_Predpr_N">[121]Предпр!$D$3:$D$29</definedName>
    <definedName name="M_TARGET">#REF!</definedName>
    <definedName name="M_USER_MOL">#REF!</definedName>
    <definedName name="m_Zatrat">[121]ЦентрЗатр!$A$2:$G$71</definedName>
    <definedName name="m_Zatrat_Ed">[121]ЦентрЗатр!$E$2:$E$71</definedName>
    <definedName name="m_Zatrat_K">[121]ЦентрЗатр!$F$2:$F$71</definedName>
    <definedName name="m_Zatrat_N">[121]ЦентрЗатр!$G$2:$G$71</definedName>
    <definedName name="M12_COSTS">#REF!</definedName>
    <definedName name="M13_TRADEREC">#REF!</definedName>
    <definedName name="Macro1">[21]!Macro1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ra" hidden="1">{"Summary report",#N/A,FALSE,"BBH";"Details - chart",#N/A,FALSE,"BBH"}</definedName>
    <definedName name="mara_1" hidden="1">{"Summary report",#N/A,FALSE,"BBH";"Details - chart",#N/A,FALSE,"BBH"}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teriality">#REF!</definedName>
    <definedName name="MATURITIESBYYR">#REF!</definedName>
    <definedName name="Member">#REF!</definedName>
    <definedName name="memo1">'[122]Publicación Diarios - Memo'!$O$519:$U$574</definedName>
    <definedName name="memo2">'[122]Publicación Diarios - Memo'!$O$287:$V$347</definedName>
    <definedName name="mhvk">#REF!</definedName>
    <definedName name="Midasrcvd">[21]!Midasrcvd</definedName>
    <definedName name="MIF">#REF!</definedName>
    <definedName name="MIN_Sal_from_July">#REF!</definedName>
    <definedName name="MIN_SALARY">#REF!</definedName>
    <definedName name="MINED">'[29]CamKum Prod'!$H$17</definedName>
    <definedName name="MINTRST">#REF!</definedName>
    <definedName name="mj" hidden="1">'[23]Prelim Cost'!$B$33:$L$33</definedName>
    <definedName name="mmm">[113]SETUP!$D$12</definedName>
    <definedName name="mnm">#REF!</definedName>
    <definedName name="Monetary_Precision">#REF!</definedName>
    <definedName name="month">'[98]std tabel'!$C$5</definedName>
    <definedName name="Movimiento_de_caja">'[41]Area Summary'!#REF!</definedName>
    <definedName name="MP">#REF!</definedName>
    <definedName name="mrp">#REF!</definedName>
    <definedName name="m质量保修准备">#REF!</definedName>
    <definedName name="N">#REF!</definedName>
    <definedName name="Name_rang1_1">#REF!</definedName>
    <definedName name="Name_rang1_2">#REF!</definedName>
    <definedName name="Name_rang1_3">#REF!</definedName>
    <definedName name="Name_rang1_4">#REF!</definedName>
    <definedName name="Name_rang1_5">#REF!</definedName>
    <definedName name="Name_rang1_6">#REF!</definedName>
    <definedName name="Name_rang1_7">#REF!</definedName>
    <definedName name="Name_rang1_8">#REF!</definedName>
    <definedName name="Name_rang2_2">#REF!</definedName>
    <definedName name="Name_rang2_3">#REF!</definedName>
    <definedName name="Name_rang2_4">#REF!</definedName>
    <definedName name="Name_rang2_5">#REF!</definedName>
    <definedName name="Name_rang2_6">#REF!</definedName>
    <definedName name="Name_rang2_7">#REF!</definedName>
    <definedName name="Name_rang2_8">#REF!</definedName>
    <definedName name="Name_rang3">#REF!</definedName>
    <definedName name="Name_rang3_3">#REF!</definedName>
    <definedName name="Name_rang3_4">#REF!</definedName>
    <definedName name="Name_rang3_5">#REF!</definedName>
    <definedName name="Name_rang3_6">#REF!</definedName>
    <definedName name="Name_rang3_7">#REF!</definedName>
    <definedName name="Name_rang3_8">#REF!</definedName>
    <definedName name="Name_rang4_4">#REF!</definedName>
    <definedName name="Name_rang4_5">#REF!</definedName>
    <definedName name="Name_rang4_6">#REF!</definedName>
    <definedName name="Name_rang4_7">#REF!</definedName>
    <definedName name="Name_rang4_8">#REF!</definedName>
    <definedName name="Name_rang5_5">#REF!</definedName>
    <definedName name="Name_rang5_6">#REF!</definedName>
    <definedName name="Name_rang5_7">#REF!</definedName>
    <definedName name="Name_rang5_8">#REF!</definedName>
    <definedName name="Name_rang6_6">#REF!</definedName>
    <definedName name="Name_rang6_7">#REF!</definedName>
    <definedName name="Name_rang6_8">#REF!</definedName>
    <definedName name="Name_rang7_7">#REF!</definedName>
    <definedName name="Name_rang7_8">#REF!</definedName>
    <definedName name="Name_rang8_8">#REF!</definedName>
    <definedName name="NameAddBal">[21]!NameAddBal</definedName>
    <definedName name="NameDel">[21]!NameDel</definedName>
    <definedName name="NAMES">#REF!</definedName>
    <definedName name="NBK">89.57</definedName>
    <definedName name="nbvv">#REF!</definedName>
    <definedName name="nbvvv">#REF!</definedName>
    <definedName name="net">#REF!</definedName>
    <definedName name="Net_Price">#REF!</definedName>
    <definedName name="Net_price_04">#REF!</definedName>
    <definedName name="Net_price_07">#REF!</definedName>
    <definedName name="new">#REF!</definedName>
    <definedName name="Next_Year">#REF!</definedName>
    <definedName name="NFC">[77]IS!#REF!</definedName>
    <definedName name="ngvg">#REF!</definedName>
    <definedName name="ni_产品销售和劳务提供">#REF!</definedName>
    <definedName name="nii_补贴收入">#REF!</definedName>
    <definedName name="niii_租赁收入">#REF!</definedName>
    <definedName name="niv_股利收入">#REF!</definedName>
    <definedName name="nm">#REF!</definedName>
    <definedName name="nmn">#REF!</definedName>
    <definedName name="nnn">#REF!</definedName>
    <definedName name="nnnnn">#REF!</definedName>
    <definedName name="NonTop_Stratum_Value">#REF!</definedName>
    <definedName name="NOTES">#REF!</definedName>
    <definedName name="npi">#REF!</definedName>
    <definedName name="nter">#REF!</definedName>
    <definedName name="Number_of_payments_during_one_year">#REF!</definedName>
    <definedName name="Numbers">[80]Info!$E$3</definedName>
    <definedName name="nv_利息收入">#REF!</definedName>
    <definedName name="NYN">#REF!</definedName>
    <definedName name="o">#REF!</definedName>
    <definedName name="Office">#REF!</definedName>
    <definedName name="oi">#REF!</definedName>
    <definedName name="oi_经营性租赁支出">#REF!</definedName>
    <definedName name="oii_财务净费用">#REF!</definedName>
    <definedName name="oikjlkj">#REF!</definedName>
    <definedName name="oiou">#REF!</definedName>
    <definedName name="ojojoj">#N/A</definedName>
    <definedName name="old">#REF!</definedName>
    <definedName name="op">#REF!</definedName>
    <definedName name="OpDate">[75]Info!$G$5</definedName>
    <definedName name="ot_persdata">#REF!</definedName>
    <definedName name="ot_realdate">#REF!</definedName>
    <definedName name="OTHER">#REF!</definedName>
    <definedName name="Other_sales_groupunits">#REF!</definedName>
    <definedName name="Other_Tax_CB">#REF!</definedName>
    <definedName name="Other_Tax_payable_CB">#REF!</definedName>
    <definedName name="Other_Tax_payable_OB">#REF!</definedName>
    <definedName name="OTHERASSETS">#REF!</definedName>
    <definedName name="OTHERLIAB">#REF!</definedName>
    <definedName name="OtherOperRevenue">[77]IS!#REF!</definedName>
    <definedName name="ouio7807ojopo">#REF!</definedName>
    <definedName name="p">#REF!</definedName>
    <definedName name="P_L">#REF!</definedName>
    <definedName name="Payables_close">[112]BS!#REF!</definedName>
    <definedName name="Payables_open">[112]BS!#REF!</definedName>
    <definedName name="PBT">#REF!</definedName>
    <definedName name="pc">#REF!</definedName>
    <definedName name="Per000">#REF!</definedName>
    <definedName name="Percent_Threshold">#REF!</definedName>
    <definedName name="period">'[98]std tabel'!$C$4</definedName>
    <definedName name="PF_Y_PFN">#REF!</definedName>
    <definedName name="Pg1_Chrg_Totals">#N/A</definedName>
    <definedName name="Pg1_NChrg_Totals">#N/A</definedName>
    <definedName name="PL">#REF!</definedName>
    <definedName name="PL_Dollar_Threshold">#REF!</definedName>
    <definedName name="PL_M1">#REF!</definedName>
    <definedName name="PL_Percent_Threshold">#REF!</definedName>
    <definedName name="Plans">[123]Планы!$A$3:$AB$127</definedName>
    <definedName name="po">#REF!</definedName>
    <definedName name="poi">#REF!</definedName>
    <definedName name="pok_no">#REF!</definedName>
    <definedName name="PopDate">[46]SMSTemp!$B$7</definedName>
    <definedName name="popop">#REF!</definedName>
    <definedName name="Portfel_Name">#REF!</definedName>
    <definedName name="POURED">'[29]CamKum Prod'!$H$28</definedName>
    <definedName name="ppp">#REF!</definedName>
    <definedName name="pppp">#REF!</definedName>
    <definedName name="pr">[124]Anlagevermögen!$A$1:$Z$29</definedName>
    <definedName name="pr_no">#REF!</definedName>
    <definedName name="Pre_tax_materiality">#REF!</definedName>
    <definedName name="PrepBy">[46]SMSTemp!$B$6</definedName>
    <definedName name="price">#REF!</definedName>
    <definedName name="Price_10">#REF!</definedName>
    <definedName name="Price_ADB_05">#REF!</definedName>
    <definedName name="Price_IADB_03">#REF!</definedName>
    <definedName name="Price_IBRD_02">#REF!</definedName>
    <definedName name="Price_IBRD_03">#REF!</definedName>
    <definedName name="Price_IBRD_05_2">#REF!</definedName>
    <definedName name="Price_IFC_05">#REF!</definedName>
    <definedName name="PriceIBRD_05_1">#REF!</definedName>
    <definedName name="Print_Area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">#REF!</definedName>
    <definedName name="PRINTALL">#REF!</definedName>
    <definedName name="PRINTALLLEADS">#REF!</definedName>
    <definedName name="printb">#REF!</definedName>
    <definedName name="printc">#REF!</definedName>
    <definedName name="PRINTE">#REF!</definedName>
    <definedName name="PRINTF">#REF!</definedName>
    <definedName name="PRINTHA">#REF!</definedName>
    <definedName name="PRINTHL">#REF!</definedName>
    <definedName name="PRINTI">#REF!</definedName>
    <definedName name="PRINTJ">#REF!</definedName>
    <definedName name="printk">#REF!</definedName>
    <definedName name="Prior">#REF!</definedName>
    <definedName name="prof">#REF!</definedName>
    <definedName name="profit">#REF!</definedName>
    <definedName name="prov1">[21]!prov1</definedName>
    <definedName name="Purchase_amount_KZT">#REF!</definedName>
    <definedName name="Purchase_amount_USD">#REF!</definedName>
    <definedName name="Purchase_price">#REF!</definedName>
    <definedName name="PY_Accounts_Receivable">#REF!</definedName>
    <definedName name="PY_Administration">'[87]Income Statement'!#REF!</definedName>
    <definedName name="PY_ALAE_Incurred">#REF!</definedName>
    <definedName name="PY_all_Equity">#REF!</definedName>
    <definedName name="PY_all_Income">#REF!</definedName>
    <definedName name="PY_all_RetEarn">#REF!</definedName>
    <definedName name="PY_Amort_DAC">#REF!</definedName>
    <definedName name="PY_Cash">#REF!</definedName>
    <definedName name="PY_CASH_INVESTMENTS">#REF!</definedName>
    <definedName name="PY_Common_Equity">#REF!</definedName>
    <definedName name="PY_Cost_of_Sales">'[87]Income Statement'!#REF!</definedName>
    <definedName name="PY_Current_Liabilities">'[87]Bal Sheet'!#REF!</definedName>
    <definedName name="PY_Depreciation">'[87]Income Statement'!#REF!</definedName>
    <definedName name="PY_Dividend_Expense">#REF!</definedName>
    <definedName name="PY_Gross_Profit">'[87]Income Statement'!#REF!</definedName>
    <definedName name="PY_Inc_Bef_Tax">#REF!</definedName>
    <definedName name="PY_Intangible_Assets">#REF!</definedName>
    <definedName name="PY_Interest_Expense">'[87]Income Statement'!#REF!</definedName>
    <definedName name="PY_Inventory">#REF!</definedName>
    <definedName name="PY_Investment_Income">#REF!</definedName>
    <definedName name="PY_Investments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oss_Incurred">#REF!</definedName>
    <definedName name="PY_LT_Debt">#REF!</definedName>
    <definedName name="PY_Market_Value_of_Equity">'[87]Income Statement'!#REF!</definedName>
    <definedName name="PY_Marketable_Sec">'[87]Bal Sheet'!#REF!</definedName>
    <definedName name="py_net_income">#REF!</definedName>
    <definedName name="PY_NET_PROFIT">'[87]Income Statement'!#REF!</definedName>
    <definedName name="PY_Net_Revenue">#REF!</definedName>
    <definedName name="PY_Operating_Inc">'[87]Income Statement'!#REF!</definedName>
    <definedName name="PY_Operating_Income">'[87]Income Statement'!#REF!</definedName>
    <definedName name="PY_Other_Curr_Assets">#REF!</definedName>
    <definedName name="PY_Other_Exp">'[87]Income Statement'!#REF!</definedName>
    <definedName name="PY_Other_LT_Assets">'[87]Bal Sheet'!#REF!</definedName>
    <definedName name="PY_Other_LT_Liabilities">#REF!</definedName>
    <definedName name="PY_Preferred_Stock">'[87]Bal Sheet'!#REF!</definedName>
    <definedName name="PY_Premiums">#REF!</definedName>
    <definedName name="PY_QUICK_ASSETS">#REF!</definedName>
    <definedName name="py_ret_earn_beg">#REF!</definedName>
    <definedName name="PY_Retained_Earnings">#REF!</definedName>
    <definedName name="PY_Selling">'[87]Income Statement'!#REF!</definedName>
    <definedName name="py_share_equity">#REF!</definedName>
    <definedName name="PY_Tangible_Assets">#REF!</definedName>
    <definedName name="PY_Tangible_Net_Worth">'[87]Income Statement'!#REF!</definedName>
    <definedName name="PY_Taxes">'[87]Income Statement'!#REF!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ULAE_Incurred">#REF!</definedName>
    <definedName name="PY_Underwriting_Other">#REF!</definedName>
    <definedName name="PY_Unearned_Premiums">#REF!</definedName>
    <definedName name="PY_Working_Capital">'[87]Income Statement'!#REF!</definedName>
    <definedName name="PY2_Accounts_Receivable">#REF!</definedName>
    <definedName name="PY2_Administration">'[87]Income Statement'!#REF!</definedName>
    <definedName name="PY2_ALAE_Incurred">#REF!</definedName>
    <definedName name="PY2_Amort_DAC">#REF!</definedName>
    <definedName name="PY2_Cash">#REF!</definedName>
    <definedName name="PY2_CASH_INVESTMENTS">#REF!</definedName>
    <definedName name="PY2_Common_Equity">#REF!</definedName>
    <definedName name="PY2_Cost_of_Sales">'[87]Income Statement'!#REF!</definedName>
    <definedName name="PY2_Current_Liabilities">'[87]Bal Sheet'!#REF!</definedName>
    <definedName name="PY2_Depreciation">'[87]Income Statement'!#REF!</definedName>
    <definedName name="PY2_Dividend_Expense">#REF!</definedName>
    <definedName name="PY2_Gross_Profit">'[87]Income Statement'!#REF!</definedName>
    <definedName name="PY2_Inc_Bef_Tax">#REF!</definedName>
    <definedName name="PY2_Intangible_Assets">#REF!</definedName>
    <definedName name="PY2_Interest_Expense">'[87]Income Statement'!#REF!</definedName>
    <definedName name="PY2_Inventory">#REF!</definedName>
    <definedName name="PY2_Investment_Income">#REF!</definedName>
    <definedName name="PY2_Investments">#REF!</definedName>
    <definedName name="PY2_LIABIL_EQUITY">#REF!</definedName>
    <definedName name="PY2_Loss_Incurred">#REF!</definedName>
    <definedName name="PY2_LT_Debt">#REF!</definedName>
    <definedName name="PY2_Marketable_Sec">'[87]Bal Sheet'!#REF!</definedName>
    <definedName name="PY2_NET_INCOME">#REF!</definedName>
    <definedName name="PY2_NET_PROFIT">'[87]Income Statement'!#REF!</definedName>
    <definedName name="PY2_Net_Revenue">#REF!</definedName>
    <definedName name="PY2_Operating_Inc">'[87]Income Statement'!#REF!</definedName>
    <definedName name="PY2_Operating_Income">'[87]Income Statement'!#REF!</definedName>
    <definedName name="PY2_Other_Curr_Assets">#REF!</definedName>
    <definedName name="PY2_Other_Exp.">'[87]Income Statement'!#REF!</definedName>
    <definedName name="PY2_Other_LT_Assets">'[87]Bal Sheet'!#REF!</definedName>
    <definedName name="PY2_Other_LT_Liabilities">#REF!</definedName>
    <definedName name="PY2_Preferred_Stock">'[87]Bal Sheet'!#REF!</definedName>
    <definedName name="PY2_Premiums">#REF!</definedName>
    <definedName name="PY2_QUICK_ASSETS">#REF!</definedName>
    <definedName name="PY2_Retained_Earnings">#REF!</definedName>
    <definedName name="PY2_Selling">'[87]Income Statement'!#REF!</definedName>
    <definedName name="PY2_Tangible_Assets">#REF!</definedName>
    <definedName name="PY2_Tangible_Net_Worth">'[87]Income Statement'!#REF!</definedName>
    <definedName name="PY2_Taxes">'[87]Income Statement'!#REF!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ULAE_Incurred">#REF!</definedName>
    <definedName name="PY2_Underwriting_Other">#REF!</definedName>
    <definedName name="PY2_Unearned_Premiums">#REF!</definedName>
    <definedName name="PY2_Working_Capital">'[87]Income Statement'!#REF!</definedName>
    <definedName name="PYTB">[125]PYTB!$A$1:$B$835</definedName>
    <definedName name="pz">[72]yO302.1!#REF!</definedName>
    <definedName name="p所得税">#REF!</definedName>
    <definedName name="q">#N/A</definedName>
    <definedName name="qawf">#N/A</definedName>
    <definedName name="qq" hidden="1">{#N/A,#N/A,FALSE,"Aging Summary";#N/A,#N/A,FALSE,"Ratio Analysis";#N/A,#N/A,FALSE,"Test 120 Day Accts";#N/A,#N/A,FALSE,"Tickmarks"}</definedName>
    <definedName name="qqq">'[6]A-20'!$C$176</definedName>
    <definedName name="QSelectLoanEventValue">#REF!</definedName>
    <definedName name="Query1">#REF!</definedName>
    <definedName name="Query5">#REF!</definedName>
    <definedName name="qwe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qwer">#REF!</definedName>
    <definedName name="qwer1">#REF!</definedName>
    <definedName name="qwer123">#REF!</definedName>
    <definedName name="qwerty">'[127]WCS BS'!$B$1:$L$172</definedName>
    <definedName name="q关联方">#REF!</definedName>
    <definedName name="R_11102">'[69]Simvol''s form'!$B$2</definedName>
    <definedName name="R_11112">'[69]Simvol''s form'!$B$3</definedName>
    <definedName name="R_11115">'[69]Simvol''s form'!$B$4</definedName>
    <definedName name="R_11116">'[69]Simvol''s form'!$B$5</definedName>
    <definedName name="R_11117">'[69]Simvol''s form'!$B$6</definedName>
    <definedName name="R_11119">'[69]Simvol''s form'!$B$7</definedName>
    <definedName name="R_11502">'[69]Simvol''s form'!$B$8</definedName>
    <definedName name="R_11503">'[69]Simvol''s form'!$B$9</definedName>
    <definedName name="R_11602">'[69]Simvol''s form'!$B$10</definedName>
    <definedName name="R_11603">'[69]Simvol''s form'!$B$11</definedName>
    <definedName name="R_12304">'[69]Simvol''s form'!$B$12</definedName>
    <definedName name="R_12402">'[69]Simvol''s form'!$B$13</definedName>
    <definedName name="R_12407">'[69]Simvol''s form'!$B$14</definedName>
    <definedName name="R_12601">'[69]Simvol''s form'!$B$15</definedName>
    <definedName name="R_12602">'[69]Simvol''s form'!$B$16</definedName>
    <definedName name="R_13101">'[69]Simvol''s form'!$B$17</definedName>
    <definedName name="R_13103">'[69]Simvol''s form'!$B$18</definedName>
    <definedName name="R_13201">'[69]Simvol''s form'!$B$77</definedName>
    <definedName name="R_16101">'[69]Simvol''s form'!$B$19</definedName>
    <definedName name="R_16105">'[69]Simvol''s form'!$B$20</definedName>
    <definedName name="R_17101">'[69]Simvol''s form'!$B$21</definedName>
    <definedName name="R_17103">'[69]Simvol''s form'!$B$22</definedName>
    <definedName name="R_17201">'[69]Simvol''s form'!$B$23</definedName>
    <definedName name="R_17204">'[69]Simvol''s form'!$B$24</definedName>
    <definedName name="R_17205">'[69]Simvol''s form'!$B$25</definedName>
    <definedName name="R_17307">'[69]Simvol''s form'!$B$26</definedName>
    <definedName name="R_17314">'[69]Simvol''s form'!$B$27</definedName>
    <definedName name="R_17318">'[69]Simvol''s form'!$B$28</definedName>
    <definedName name="R_22108">'[69]Simvol''s form'!$B$29</definedName>
    <definedName name="R_22110">'[69]Simvol''s form'!$B$30</definedName>
    <definedName name="R_22112">'[69]Simvol''s form'!$B$31</definedName>
    <definedName name="R_22114">'[69]Simvol''s form'!$B$32</definedName>
    <definedName name="R_22212">'[69]Simvol''s form'!$B$33</definedName>
    <definedName name="R_22214">'[69]Simvol''s form'!$B$34</definedName>
    <definedName name="R_22215">'[69]Simvol''s form'!$B$35</definedName>
    <definedName name="R_22216">'[69]Simvol''s form'!$B$36</definedName>
    <definedName name="R_22315">'[69]Simvol''s form'!$B$37</definedName>
    <definedName name="R_23101">'[69]Simvol''s form'!$B$38</definedName>
    <definedName name="R_23103">'[69]Simvol''s form'!$B$39</definedName>
    <definedName name="R_24105">'[69]Simvol''s form'!$B$40</definedName>
    <definedName name="R_24201">'[69]Simvol''s form'!$B$41</definedName>
    <definedName name="R_24202">'[69]Simvol''s form'!$B$42</definedName>
    <definedName name="R_24203">'[69]Simvol''s form'!$B$43</definedName>
    <definedName name="R_25102">'[69]Simvol''s form'!$B$44</definedName>
    <definedName name="R_25201">'[69]Simvol''s form'!$B$45</definedName>
    <definedName name="R_26101">'[69]Simvol''s form'!$B$46</definedName>
    <definedName name="R_26103">'[69]Simvol''s form'!$B$47</definedName>
    <definedName name="R_26105">'[69]Simvol''s form'!$B$48</definedName>
    <definedName name="R_26107">'[69]Simvol''s form'!$B$49</definedName>
    <definedName name="R_26108">'[69]Simvol''s form'!$B$50</definedName>
    <definedName name="R_26109">'[69]Simvol''s form'!$B$51</definedName>
    <definedName name="R_28106">'[69]Simvol''s form'!$B$52</definedName>
    <definedName name="R_29101">'[69]Simvol''s form'!$B$53</definedName>
    <definedName name="R_29202">'[69]Simvol''s form'!$B$54</definedName>
    <definedName name="R_29204">'[69]Simvol''s form'!$B$55</definedName>
    <definedName name="R_29205">'[69]Simvol''s form'!$B$56</definedName>
    <definedName name="R_29301">'[69]Simvol''s form'!$B$57</definedName>
    <definedName name="R_29306">'[69]Simvol''s form'!$B$58</definedName>
    <definedName name="R_29308">'[69]Simvol''s form'!$B$59</definedName>
    <definedName name="R_29309">'[69]Simvol''s form'!$B$60</definedName>
    <definedName name="R_29310">'[69]Simvol''s form'!$B$61</definedName>
    <definedName name="R_29313">'[69]Simvol''s form'!$B$62</definedName>
    <definedName name="R_29314">'[69]Simvol''s form'!$B$63</definedName>
    <definedName name="R_29315">'[69]Simvol''s form'!$B$64</definedName>
    <definedName name="R_29317">'[69]Simvol''s form'!$B$65</definedName>
    <definedName name="R_29318">'[69]Simvol''s form'!$B$66</definedName>
    <definedName name="R_29320">'[69]Simvol''s form'!$B$67</definedName>
    <definedName name="R_29322">'[69]Simvol''s form'!$B$68</definedName>
    <definedName name="R_29325">'[69]Simvol''s form'!$B$69</definedName>
    <definedName name="R_29329">'[69]Simvol''s form'!$B$70</definedName>
    <definedName name="R_29406">'[69]Simvol''s form'!$B$71</definedName>
    <definedName name="R_29413">'[69]Simvol''s form'!$B$72</definedName>
    <definedName name="R_29416">'[69]Simvol''s form'!$B$73</definedName>
    <definedName name="R_29421">'[69]Simvol''s form'!$B$74</definedName>
    <definedName name="R_29422">'[69]Simvol''s form'!$B$75</definedName>
    <definedName name="R_29423">'[69]Simvol''s form'!$B$76</definedName>
    <definedName name="R_BEG">#REF!</definedName>
    <definedName name="R_END">#REF!</definedName>
    <definedName name="R_Factor">#REF!</definedName>
    <definedName name="R_INS">#REF!</definedName>
    <definedName name="R_some">#REF!</definedName>
    <definedName name="Random_Book_Value_Totals">[46]SMSTemp!$B$48</definedName>
    <definedName name="Random_Net_Book_Value">[46]SMSTemp!$B$45</definedName>
    <definedName name="Random_Population_Count">[46]SMSTemp!$B$46</definedName>
    <definedName name="Random_Sample_Size">[46]SMSTemp!$B$47</definedName>
    <definedName name="rate">#REF!</definedName>
    <definedName name="rates">#REF!</definedName>
    <definedName name="ratioopco">'[41]Area Summary'!#REF!</definedName>
    <definedName name="razd">#REF!</definedName>
    <definedName name="RBSHEADER">#REF!</definedName>
    <definedName name="rc_ccycode">#REF!</definedName>
    <definedName name="rc_clsdate">#REF!</definedName>
    <definedName name="rc_contr">#REF!</definedName>
    <definedName name="rc_issdate">#REF!</definedName>
    <definedName name="rc_nominal">#REF!</definedName>
    <definedName name="rc_num_at">#REF!</definedName>
    <definedName name="rc_num_to">#REF!</definedName>
    <definedName name="rc_paydate">#REF!</definedName>
    <definedName name="rc_price">#REF!</definedName>
    <definedName name="rc_quantity">#REF!</definedName>
    <definedName name="rc_regdate">#REF!</definedName>
    <definedName name="rc_seria">#REF!</definedName>
    <definedName name="rc_smdesc">#REF!</definedName>
    <definedName name="rc_summa">#REF!</definedName>
    <definedName name="rc_trcode">#REF!</definedName>
    <definedName name="rc_trddate">#REF!</definedName>
    <definedName name="rc_trtype">[38]Plan_acc!#REF!</definedName>
    <definedName name="rc_vendor">#REF!</definedName>
    <definedName name="re">#REF!</definedName>
    <definedName name="RECATBSHEAD">#REF!</definedName>
    <definedName name="RECATEGORISDBS">#REF!</definedName>
    <definedName name="RECATP_L">#REF!</definedName>
    <definedName name="RECATP_LHEADER">#REF!</definedName>
    <definedName name="Receivables_close">[112]BS!#REF!</definedName>
    <definedName name="Receivables_open">[112]BS!#REF!</definedName>
    <definedName name="RECONC_DEPR">#REF!</definedName>
    <definedName name="record">[128]TB!$A$4:$A$142</definedName>
    <definedName name="Ref_1">[129]Test!#REF!</definedName>
    <definedName name="Ref_10">#REF!</definedName>
    <definedName name="Ref_11">#REF!</definedName>
    <definedName name="Ref_12">#REF!</definedName>
    <definedName name="Ref_13">'[130]FA Movement Kyrg'!$C$17</definedName>
    <definedName name="Ref_14">'[130]FA Movement Kyrg'!$E$17</definedName>
    <definedName name="Ref_2">[129]Test!#REF!</definedName>
    <definedName name="Ref_3">[129]Test!#REF!</definedName>
    <definedName name="Ref_4">[129]Test!#REF!</definedName>
    <definedName name="Ref_5">[129]Test!#REF!</definedName>
    <definedName name="Ref_6">#REF!</definedName>
    <definedName name="Ref_7">#REF!</definedName>
    <definedName name="Ref_8">#REF!</definedName>
    <definedName name="Ref_9">#REF!</definedName>
    <definedName name="REP">#REF!</definedName>
    <definedName name="repperiod">#REF!</definedName>
    <definedName name="RepYear">[80]Info!$E$7</definedName>
    <definedName name="Res_diff">'[94]Excess Calc'!#REF!</definedName>
    <definedName name="RESERVES">#REF!</definedName>
    <definedName name="Residual_difference">#REF!</definedName>
    <definedName name="RESİNEX_GT_RESİNEXB8_Listele">#REF!</definedName>
    <definedName name="Resp">[85]Settings!$D$6</definedName>
    <definedName name="respirators">#REF!</definedName>
    <definedName name="Rest_Fact_rang1_1">#REF!</definedName>
    <definedName name="Rest_Fact_rang1_2">#REF!</definedName>
    <definedName name="Rest_Fact_rang1_3">#REF!</definedName>
    <definedName name="Rest_Fact_rang1_4">#REF!</definedName>
    <definedName name="Rest_Fact_rang1_5">#REF!</definedName>
    <definedName name="Rest_Fact_rang1_6">#REF!</definedName>
    <definedName name="Rest_Fact_rang1_7">#REF!</definedName>
    <definedName name="Rest_Fact_rang1_8">#REF!</definedName>
    <definedName name="Rest_Fact_rang2_2">#REF!</definedName>
    <definedName name="Rest_Fact_rang2_3">#REF!</definedName>
    <definedName name="Rest_Fact_rang2_4">#REF!</definedName>
    <definedName name="Rest_Fact_rang2_5">#REF!</definedName>
    <definedName name="Rest_Fact_rang2_6">#REF!</definedName>
    <definedName name="Rest_Fact_rang2_7">#REF!</definedName>
    <definedName name="Rest_Fact_rang2_8">#REF!</definedName>
    <definedName name="Rest_Fact_rang3_3">#REF!</definedName>
    <definedName name="Rest_Fact_rang3_4">#REF!</definedName>
    <definedName name="Rest_Fact_rang3_5">#REF!</definedName>
    <definedName name="Rest_Fact_rang3_6">#REF!</definedName>
    <definedName name="Rest_Fact_rang3_7">#REF!</definedName>
    <definedName name="Rest_Fact_rang3_8">#REF!</definedName>
    <definedName name="Rest_Fact_rang4_4">#REF!</definedName>
    <definedName name="Rest_Fact_rang4_5">#REF!</definedName>
    <definedName name="Rest_Fact_rang4_6">#REF!</definedName>
    <definedName name="Rest_Fact_rang4_7">#REF!</definedName>
    <definedName name="Rest_Fact_rang4_8">#REF!</definedName>
    <definedName name="Rest_Fact_rang5_5">#REF!</definedName>
    <definedName name="Rest_Fact_rang5_6">#REF!</definedName>
    <definedName name="Rest_Fact_rang5_7">#REF!</definedName>
    <definedName name="Rest_Fact_rang5_8">#REF!</definedName>
    <definedName name="Rest_Fact_rang6_6">#REF!</definedName>
    <definedName name="Rest_Fact_rang6_7">#REF!</definedName>
    <definedName name="Rest_Fact_rang6_8">#REF!</definedName>
    <definedName name="Rest_Fact_rang7_7">#REF!</definedName>
    <definedName name="Rest_Fact_rang7_8">#REF!</definedName>
    <definedName name="Rest_Fact_rang8_8">#REF!</definedName>
    <definedName name="resumen">#REF!</definedName>
    <definedName name="rett">[131]Статьи!$A$3:$B$55</definedName>
    <definedName name="Revaluation">#N/A</definedName>
    <definedName name="Revenue">[77]IS!#REF!</definedName>
    <definedName name="rfdfs">#REF!</definedName>
    <definedName name="RISK">'[82]Ссудный портфель'!#REF!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rr">#REF!</definedName>
    <definedName name="rtrt">#REF!</definedName>
    <definedName name="RTS">#REF!</definedName>
    <definedName name="rtt" hidden="1">{#N/A,#N/A,TRUE,"Лист1";#N/A,#N/A,TRUE,"Лист2";#N/A,#N/A,TRUE,"Лист3"}</definedName>
    <definedName name="rty" hidden="1">'[29]Prelim Cost'!$B$31:$L$31</definedName>
    <definedName name="RU_fiii_njjk">#REF!</definedName>
    <definedName name="RUR">4.97</definedName>
    <definedName name="rus">#REF!</definedName>
    <definedName name="RUSBSHEADER">#REF!</definedName>
    <definedName name="RUSSIANBS">#REF!</definedName>
    <definedName name="s" hidden="1">#REF!</definedName>
    <definedName name="S_AcctDes">[44]Securities!$A$1:$A$65536</definedName>
    <definedName name="S_Adjust">#REF!</definedName>
    <definedName name="S_Adjust_Data">[119]Lead!$I$1:$I$55</definedName>
    <definedName name="S_Adjust_GT">#REF!</definedName>
    <definedName name="S_AJE_Tot">#REF!</definedName>
    <definedName name="S_AJE_Tot_Data">[119]Lead!$H$1:$H$55</definedName>
    <definedName name="S_AJE_Tot_GT">#REF!</definedName>
    <definedName name="S_CompNum">[44]Securities!#REF!</definedName>
    <definedName name="S_CY_Beg">[44]Securities!$B$1:$B$65536</definedName>
    <definedName name="S_CY_Beg_Data">[119]Lead!$F$1:$F$55</definedName>
    <definedName name="S_CY_Beg_GT">[44]Securities!#REF!</definedName>
    <definedName name="S_CY_End">#REF!</definedName>
    <definedName name="S_CY_End_Data">[119]Lead!$K$1:$K$55</definedName>
    <definedName name="S_CY_End_GT">#REF!</definedName>
    <definedName name="S_Diff_Amt">#REF!</definedName>
    <definedName name="S_Diff_Pct">#REF!</definedName>
    <definedName name="S_GrpNum">[44]Securities!#REF!</definedName>
    <definedName name="S_Headings">#REF!</definedName>
    <definedName name="S_KeyValue">[44]Securities!#REF!</definedName>
    <definedName name="S_PY_End">[44]Securities!$G$1:$G$65536</definedName>
    <definedName name="S_PY_End_Data">[119]Lead!$M$1:$M$55</definedName>
    <definedName name="S_PY_End_GT">[44]Securities!#REF!</definedName>
    <definedName name="S_RJE_Tot">#REF!</definedName>
    <definedName name="S_RJE_Tot_Data">[119]Lead!$J$1:$J$55</definedName>
    <definedName name="S_RJE_Tot_GT">#REF!</definedName>
    <definedName name="S_RowNum">[44]Securities!#REF!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">#REF!</definedName>
    <definedName name="sa_аванс">#REF!</definedName>
    <definedName name="sa_задолж">#REF!</definedName>
    <definedName name="sa_курс">#REF!</definedName>
    <definedName name="Sales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>#REF!</definedName>
    <definedName name="Sales_groupunits_F19">#REF!</definedName>
    <definedName name="SATBLT">[50]!SATBLT</definedName>
    <definedName name="SATBUS">[50]!SATBUS</definedName>
    <definedName name="SATRAP">[50]!SATRAP</definedName>
    <definedName name="sd">#REF!</definedName>
    <definedName name="sdadad">#REF!</definedName>
    <definedName name="sds">#REF!</definedName>
    <definedName name="sdsdd">#REF!</definedName>
    <definedName name="sdse">#REF!</definedName>
    <definedName name="sdsss" hidden="1">#REF!</definedName>
    <definedName name="Selection_Remainder">#REF!</definedName>
    <definedName name="SellingExp">[77]IS!#REF!</definedName>
    <definedName name="ser">#REF!</definedName>
    <definedName name="sf">#REF!</definedName>
    <definedName name="sfd">#REF!</definedName>
    <definedName name="sfdknf">#N/A</definedName>
    <definedName name="Shapka">#REF!</definedName>
    <definedName name="Shapka1">#REF!</definedName>
    <definedName name="Shapka10">#REF!</definedName>
    <definedName name="SHARECAPITAL">#REF!</definedName>
    <definedName name="Short_Name">'[79]Master Daten'!$D$3:$D$72</definedName>
    <definedName name="SOCFUND">#REF!</definedName>
    <definedName name="sound">#REF!</definedName>
    <definedName name="Sprache">[111]Daten!$C$18</definedName>
    <definedName name="sQDWQ">[6]SETUP!$D$12</definedName>
    <definedName name="sss">#REF!</definedName>
    <definedName name="SSSS">#REF!</definedName>
    <definedName name="sssss">#REF!</definedName>
    <definedName name="st1_otc">#REF!</definedName>
    <definedName name="st2_otc">#REF!</definedName>
    <definedName name="stag">#REF!</definedName>
    <definedName name="Standard_Daily_Hours">#N/A</definedName>
    <definedName name="Starting_Point">#REF!</definedName>
    <definedName name="Status">'[79]Master Daten'!$J$3:$J$5</definedName>
    <definedName name="Std_Hrs">#N/A</definedName>
    <definedName name="Stichtag">[111]Angaben!$B$40</definedName>
    <definedName name="subcategories">#REF!</definedName>
    <definedName name="subs">[95]Notes!#REF!</definedName>
    <definedName name="sul">#REF!</definedName>
    <definedName name="Sum_Fact_Rang1_1">#REF!</definedName>
    <definedName name="Sum_Fact_Rang1_2">#REF!</definedName>
    <definedName name="Sum_Fact_Rang1_3">#REF!</definedName>
    <definedName name="Sum_Fact_Rang1_4">#REF!</definedName>
    <definedName name="Sum_Fact_Rang1_5">#REF!</definedName>
    <definedName name="Sum_Fact_Rang1_6">#REF!</definedName>
    <definedName name="Sum_Fact_Rang1_7">#REF!</definedName>
    <definedName name="Sum_Fact_Rang1_8">#REF!</definedName>
    <definedName name="Sum_Fact_Rang2_2">#REF!</definedName>
    <definedName name="Sum_Fact_Rang2_3">#REF!</definedName>
    <definedName name="Sum_Fact_Rang2_4">#REF!</definedName>
    <definedName name="Sum_Fact_Rang2_5">#REF!</definedName>
    <definedName name="Sum_Fact_Rang2_6">#REF!</definedName>
    <definedName name="Sum_Fact_Rang2_7">#REF!</definedName>
    <definedName name="Sum_Fact_Rang2_8">#REF!</definedName>
    <definedName name="Sum_Fact_Rang3_3">#REF!</definedName>
    <definedName name="Sum_Fact_Rang3_4">#REF!</definedName>
    <definedName name="Sum_Fact_Rang3_5">#REF!</definedName>
    <definedName name="Sum_Fact_Rang3_6">#REF!</definedName>
    <definedName name="Sum_Fact_Rang3_7">#REF!</definedName>
    <definedName name="Sum_Fact_Rang3_8">#REF!</definedName>
    <definedName name="Sum_Fact_Rang4_4">#REF!</definedName>
    <definedName name="Sum_Fact_Rang4_5">#REF!</definedName>
    <definedName name="Sum_Fact_Rang4_6">#REF!</definedName>
    <definedName name="Sum_Fact_Rang4_7">#REF!</definedName>
    <definedName name="Sum_Fact_Rang4_8">#REF!</definedName>
    <definedName name="Sum_Fact_Rang5_5">#REF!</definedName>
    <definedName name="Sum_Fact_Rang5_6">#REF!</definedName>
    <definedName name="Sum_Fact_Rang5_7">#REF!</definedName>
    <definedName name="Sum_Fact_Rang5_8">#REF!</definedName>
    <definedName name="Sum_Fact_Rang6_6">#REF!</definedName>
    <definedName name="Sum_Fact_Rang6_7">#REF!</definedName>
    <definedName name="Sum_Fact_Rang6_8">#REF!</definedName>
    <definedName name="Sum_Fact_Rang7_7">#REF!</definedName>
    <definedName name="Sum_Fact_Rang7_8">#REF!</definedName>
    <definedName name="Sum_Fact_Rang8_8">#REF!</definedName>
    <definedName name="SummaSkopeikami">[21]!SummaSkopeikami</definedName>
    <definedName name="sure">#REF!</definedName>
    <definedName name="sv">#N/A</definedName>
    <definedName name="t">'[132]A 100'!#REF!</definedName>
    <definedName name="t_01">#REF!</definedName>
    <definedName name="t_02">#REF!</definedName>
    <definedName name="t_03">#REF!</definedName>
    <definedName name="t_04">#REF!</definedName>
    <definedName name="t_1">#REF!</definedName>
    <definedName name="t_2">#REF!</definedName>
    <definedName name="t_4_b">'[133]B 1'!#REF!</definedName>
    <definedName name="T_4_b_1">'[134]B 1'!#REF!</definedName>
    <definedName name="t1b00">#REF!</definedName>
    <definedName name="t1b01">#REF!</definedName>
    <definedName name="t1c00">'[135]C 25'!#REF!</definedName>
    <definedName name="t1c01">'[135]C 25'!#REF!</definedName>
    <definedName name="t1d00">#REF!</definedName>
    <definedName name="t1d01">#REF!</definedName>
    <definedName name="t1d100">#REF!</definedName>
    <definedName name="t1e01">'[133]B 1'!#REF!</definedName>
    <definedName name="t1f00">#REF!</definedName>
    <definedName name="t1f01">#REF!</definedName>
    <definedName name="t1g00">#REF!</definedName>
    <definedName name="t1g01">#REF!</definedName>
    <definedName name="t1i00">#REF!</definedName>
    <definedName name="t1i01">#REF!</definedName>
    <definedName name="t1k00">#REF!</definedName>
    <definedName name="t1k01">#REF!</definedName>
    <definedName name="t2c00">'[135]C 25'!#REF!</definedName>
    <definedName name="t2c01">'[135]C 25'!#REF!</definedName>
    <definedName name="t2d00">#REF!</definedName>
    <definedName name="t2d01">#REF!</definedName>
    <definedName name="t2f00">#REF!</definedName>
    <definedName name="t2f01">#REF!</definedName>
    <definedName name="t2g00">#REF!</definedName>
    <definedName name="t2g01">#REF!</definedName>
    <definedName name="t2g02">#REF!</definedName>
    <definedName name="t2h00">#REF!</definedName>
    <definedName name="t2h01">#REF!</definedName>
    <definedName name="t2i00">#REF!</definedName>
    <definedName name="t2i01">#REF!</definedName>
    <definedName name="t2k00">#REF!</definedName>
    <definedName name="t2k01">#REF!</definedName>
    <definedName name="t3h00">#REF!</definedName>
    <definedName name="t3h01">#REF!</definedName>
    <definedName name="t4b">'[133]B 1'!#REF!</definedName>
    <definedName name="t4b00">#REF!</definedName>
    <definedName name="t4b01">#REF!</definedName>
    <definedName name="t4c00">'[135]C 25'!#REF!</definedName>
    <definedName name="t4c01">'[135]C 25'!#REF!</definedName>
    <definedName name="t4d00">#REF!</definedName>
    <definedName name="t4d001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#REF!</definedName>
    <definedName name="t4i01">#REF!</definedName>
    <definedName name="t4k00">#REF!</definedName>
    <definedName name="t4k01">#REF!</definedName>
    <definedName name="t5b">'[133]B 1'!#REF!</definedName>
    <definedName name="t5b00">#REF!</definedName>
    <definedName name="t5b01">#REF!</definedName>
    <definedName name="t5c00">'[135]C 25'!#REF!</definedName>
    <definedName name="t5c01">'[135]C 25'!#REF!</definedName>
    <definedName name="t5d00">#REF!</definedName>
    <definedName name="t5d01">#REF!</definedName>
    <definedName name="t5d02">#REF!</definedName>
    <definedName name="t5d500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6b">'[101]B 1'!#REF!</definedName>
    <definedName name="tab">[136]свод!$A$1:$IV$65536</definedName>
    <definedName name="table">#REF!</definedName>
    <definedName name="Table10">'[137]Intercompany transactions'!$A$264:$X$290</definedName>
    <definedName name="Table13">'[137]Intercompany transactions'!$A$345:$AB$372</definedName>
    <definedName name="Table14">'[137]Intercompany transactions'!$A$373:$X$398</definedName>
    <definedName name="Table19">'[137]Intercompany transactions'!$A$505:$X$531</definedName>
    <definedName name="Table20">'[137]Intercompany transactions'!$A$532:$X$558</definedName>
    <definedName name="Table21">'[137]Intercompany transactions'!$A$559:$Y$585</definedName>
    <definedName name="Table22">'[137]Intercompany transactions'!$A$586:$X$612</definedName>
    <definedName name="Table7">'[137]Intercompany transactions'!$A$183:$X$209</definedName>
    <definedName name="Table8">'[137]Intercompany transactions'!$A$210:$X$236</definedName>
    <definedName name="Table9">'[137]Intercompany transactions'!$A$237:$X$263</definedName>
    <definedName name="TAX">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axrate">#REF!</definedName>
    <definedName name="taxrate2">#REF!</definedName>
    <definedName name="templ_path">#REF!</definedName>
    <definedName name="TEST0">#REF!</definedName>
    <definedName name="TestDescription">[46]SMSTemp!$B$5</definedName>
    <definedName name="TESTHKEY">#REF!</definedName>
    <definedName name="TESTKEYS">#REF!</definedName>
    <definedName name="TESTVKEY">#REF!</definedName>
    <definedName name="texrefcopy245">'[138]Transformation table  2002'!$AH$60</definedName>
    <definedName name="Text1">#REF!</definedName>
    <definedName name="TextRefCopy1" localSheetId="0">#REF!</definedName>
    <definedName name="TextRefCopy1" localSheetId="1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2">#REF!</definedName>
    <definedName name="TextRefCopy103">#REF!</definedName>
    <definedName name="TextRefCopy104" localSheetId="0">[139]BS!$D$17</definedName>
    <definedName name="TextRefCopy104" localSheetId="1">[139]BS!$D$17</definedName>
    <definedName name="TextRefCopy104">#REF!</definedName>
    <definedName name="TextRefCopy105" localSheetId="0">#REF!</definedName>
    <definedName name="TextRefCopy105" localSheetId="1">#REF!</definedName>
    <definedName name="TextRefCopy105">#REF!</definedName>
    <definedName name="TextRefCopy106">#REF!</definedName>
    <definedName name="TextRefCopy107" localSheetId="0">#REF!</definedName>
    <definedName name="TextRefCopy107" localSheetId="1">#REF!</definedName>
    <definedName name="TextRefCopy107">#REF!</definedName>
    <definedName name="TextRefCopy108">#REF!</definedName>
    <definedName name="TextRefCopy109" localSheetId="0">[140]BS!$D$31</definedName>
    <definedName name="TextRefCopy109" localSheetId="1">[140]BS!$D$31</definedName>
    <definedName name="TextRefCopy109">#REF!</definedName>
    <definedName name="TextRefCopy11">#REF!</definedName>
    <definedName name="TextRefCopy110">#REF!</definedName>
    <definedName name="TextRefCopy111" localSheetId="0">[140]BS!$D$30</definedName>
    <definedName name="TextRefCopy111" localSheetId="1">[140]BS!$D$30</definedName>
    <definedName name="TextRefCopy111">#REF!</definedName>
    <definedName name="TextRefCopy112">'[141]Additions testing'!#REF!</definedName>
    <definedName name="TextRefCopy113" localSheetId="0">#REF!</definedName>
    <definedName name="TextRefCopy113" localSheetId="1">#REF!</definedName>
    <definedName name="TextRefCopy113">#REF!</definedName>
    <definedName name="TextRefCopy114" localSheetId="0">#REF!</definedName>
    <definedName name="TextRefCopy114" localSheetId="1">#REF!</definedName>
    <definedName name="TextRefCopy114">#REF!</definedName>
    <definedName name="TextRefCopy115">#REF!</definedName>
    <definedName name="TextRefCopy116">'[141]Additions testing'!#REF!</definedName>
    <definedName name="TextRefCopy117">'[141]Additions testing'!#REF!</definedName>
    <definedName name="TextRefCopy118">#REF!</definedName>
    <definedName name="TextRefCopy119">#REF!</definedName>
    <definedName name="TextRefCopy12">#REF!</definedName>
    <definedName name="TextRefCopy120">'[142]P&amp;L'!$B$20</definedName>
    <definedName name="TextRefCopy121">'[143]Average figures calculation'!#REF!</definedName>
    <definedName name="TextRefCopy122">[144]Rollforward!#REF!</definedName>
    <definedName name="TextRefCopy123">[145]Rollforward!#REF!</definedName>
    <definedName name="TextRefCopy124">'[146]FA movement schedule'!$Q$23</definedName>
    <definedName name="TextRefCopy125">'[143]Average figures calculation'!#REF!</definedName>
    <definedName name="TextRefCopy126">'[141]Movement schedule'!#REF!</definedName>
    <definedName name="TextRefCopy127">#REF!</definedName>
    <definedName name="TextRefCopy128">'[146]FA movement schedule'!$D$18</definedName>
    <definedName name="TextRefCopy129">#REF!</definedName>
    <definedName name="TextRefCopy13" localSheetId="0">[139]BS!$D$10</definedName>
    <definedName name="TextRefCopy13" localSheetId="1">[139]BS!$D$10</definedName>
    <definedName name="TextRefCopy13">#REF!</definedName>
    <definedName name="TextRefCopy130">#REF!</definedName>
    <definedName name="TextRefCopy131">'[146]FA movement schedule'!$D$19</definedName>
    <definedName name="TextRefCopy132" localSheetId="0">#REF!</definedName>
    <definedName name="TextRefCopy132" localSheetId="1">#REF!</definedName>
    <definedName name="TextRefCopy132">#REF!</definedName>
    <definedName name="TextRefCopy133" localSheetId="0">#REF!</definedName>
    <definedName name="TextRefCopy133" localSheetId="1">#REF!</definedName>
    <definedName name="TextRefCopy133">#REF!</definedName>
    <definedName name="TextRefCopy134">#REF!</definedName>
    <definedName name="TextRefCopy135">#REF!</definedName>
    <definedName name="TextRefCopy136" localSheetId="0">#REF!</definedName>
    <definedName name="TextRefCopy136" localSheetId="1">#REF!</definedName>
    <definedName name="TextRefCopy136">#REF!</definedName>
    <definedName name="TextRefCopy137">#REF!</definedName>
    <definedName name="TextRefCopy138">#REF!</definedName>
    <definedName name="TextRefCopy139" localSheetId="0">'[140]Репо_Пасс(банки)'!$C$22</definedName>
    <definedName name="TextRefCopy139" localSheetId="1">'[140]Репо_Пасс(банки)'!$C$22</definedName>
    <definedName name="TextRefCopy139">#REF!</definedName>
    <definedName name="TextRefCopy14">#REF!</definedName>
    <definedName name="TextRefCopy140">#REF!</definedName>
    <definedName name="TextRefCopy141" localSheetId="0">#REF!</definedName>
    <definedName name="TextRefCopy141" localSheetId="1">#REF!</definedName>
    <definedName name="TextRefCopy141">#REF!</definedName>
    <definedName name="TextRefCopy142">#REF!</definedName>
    <definedName name="TextRefCopy143">#REF!</definedName>
    <definedName name="TextRefCopy144">#REF!</definedName>
    <definedName name="TextRefCopy145">#REF!</definedName>
    <definedName name="TextRefCopy146">#REF!</definedName>
    <definedName name="TextRefCopy147">#REF!</definedName>
    <definedName name="TextRefCopy148">#REF!</definedName>
    <definedName name="TextRefCopy149">#REF!</definedName>
    <definedName name="TextRefCopy15">#REF!</definedName>
    <definedName name="TextRefCopy150" localSheetId="0">#REF!</definedName>
    <definedName name="TextRefCopy150" localSheetId="1">#REF!</definedName>
    <definedName name="TextRefCopy150">#REF!</definedName>
    <definedName name="TextRefCopy151">#REF!</definedName>
    <definedName name="TextRefCopy152">#REF!</definedName>
    <definedName name="TextRefCopy153">#REF!</definedName>
    <definedName name="TextRefCopy154">#REF!</definedName>
    <definedName name="TextRefCopy155">#REF!</definedName>
    <definedName name="TextRefCopy156">#REF!</definedName>
    <definedName name="TextRefCopy157">#REF!</definedName>
    <definedName name="TextRefCopy158" localSheetId="0">'[140]вып долг ЦБ'!#REF!</definedName>
    <definedName name="TextRefCopy158" localSheetId="1">'[140]вып долг ЦБ'!#REF!</definedName>
    <definedName name="TextRefCopy158">#REF!</definedName>
    <definedName name="TextRefCopy159">#REF!</definedName>
    <definedName name="TextRefCopy16">#REF!</definedName>
    <definedName name="TextRefCopy160">#REF!</definedName>
    <definedName name="TextRefCopy161">#REF!</definedName>
    <definedName name="TextRefCopy162">#REF!</definedName>
    <definedName name="TextRefCopy163">#REF!</definedName>
    <definedName name="TextRefCopy164">#REF!</definedName>
    <definedName name="TextRefCopy165">#REF!</definedName>
    <definedName name="TextRefCopy166">#REF!</definedName>
    <definedName name="TextRefCopy167">#REF!</definedName>
    <definedName name="TextRefCopy168">'[147]Additions testing'!#REF!</definedName>
    <definedName name="TextRefCopy169">#REF!</definedName>
    <definedName name="TextRefCopy17">#REF!</definedName>
    <definedName name="TextRefCopy170">#REF!</definedName>
    <definedName name="TextRefCopy171">#REF!</definedName>
    <definedName name="TextRefCopy172">#REF!</definedName>
    <definedName name="TextRefCopy173">#REF!</definedName>
    <definedName name="TextRefCopy174">#REF!</definedName>
    <definedName name="TextRefCopy175">#REF!</definedName>
    <definedName name="TextRefCopy176">'[148]Accrued interest - PBC'!#REF!</definedName>
    <definedName name="TextRefCopy177">#REF!</definedName>
    <definedName name="TextRefCopy178">'[141]Movement schedule'!#REF!</definedName>
    <definedName name="TextRefCopy179">#REF!</definedName>
    <definedName name="TextRefCopy18">#REF!</definedName>
    <definedName name="TextRefCopy180">'[149]Depreciation Test'!#REF!</definedName>
    <definedName name="TextRefCopy181">#REF!</definedName>
    <definedName name="TextRefCopy182">[146]FA_summary!#REF!</definedName>
    <definedName name="TextRefCopy183">'[141]Movement schedule'!#REF!</definedName>
    <definedName name="TextRefCopy184">'[149]Depreciation Test'!#REF!</definedName>
    <definedName name="TextRefCopy185">[146]FA_summary!#REF!</definedName>
    <definedName name="TextRefCopy186">'[149]Depreciation Test'!#REF!</definedName>
    <definedName name="TextRefCopy187">[146]FA_summary!#REF!</definedName>
    <definedName name="TextRefCopy188">'[141]Movement schedule'!#REF!</definedName>
    <definedName name="TextRefCopy189">'[141]Movement schedule'!#REF!</definedName>
    <definedName name="TextRefCopy19">#REF!</definedName>
    <definedName name="TextRefCopy190">#REF!</definedName>
    <definedName name="TextRefCopy191">'[141]Movement schedule'!#REF!</definedName>
    <definedName name="TextRefCopy192">[146]FA_summary!#REF!</definedName>
    <definedName name="TextRefCopy193">#REF!</definedName>
    <definedName name="TextRefCopy194">[146]FA_summary!#REF!</definedName>
    <definedName name="TextRefCopy195">#REF!</definedName>
    <definedName name="TextRefCopy196">'[141]Movement schedule'!#REF!</definedName>
    <definedName name="TextRefCopy197">'[141]Movement schedule'!#REF!</definedName>
    <definedName name="TextRefCopy198">[150]Disclosure!$C$14</definedName>
    <definedName name="TextRefCopy199">[146]FA_summary!#REF!</definedName>
    <definedName name="TextRefCopy2" localSheetId="0">#REF!</definedName>
    <definedName name="TextRefCopy2" localSheetId="1">#REF!</definedName>
    <definedName name="TextRefCopy2">#REF!</definedName>
    <definedName name="TextRefCopy20">#REF!</definedName>
    <definedName name="TextRefCopy200">[151]Summary!$D$14</definedName>
    <definedName name="TextRefCopy201">[146]FA_summary!#REF!</definedName>
    <definedName name="TextRefCopy202">[150]BS!$AK$50</definedName>
    <definedName name="TextRefCopy203">[146]FA_summary!#REF!</definedName>
    <definedName name="TextRefCopy204">'[141]Movement schedule'!#REF!</definedName>
    <definedName name="TextRefCopy205">'[141]Movement schedule'!$E$27</definedName>
    <definedName name="TextRefCopy206">'[141]Movement schedule'!$E$28</definedName>
    <definedName name="TextRefCopy207">'[141]Movement schedule'!$E$29</definedName>
    <definedName name="TextRefCopy208">'[141]Movement schedule'!$E$31</definedName>
    <definedName name="TextRefCopy209">'[141]Movement schedule'!#REF!</definedName>
    <definedName name="TextRefCopy21">#REF!</definedName>
    <definedName name="TextRefCopy210">[152]BS!$AK$43</definedName>
    <definedName name="TextRefCopy211">#REF!</definedName>
    <definedName name="TextRefCopy212">[152]BS!$AK$43</definedName>
    <definedName name="TextRefCopy213">[152]Analytics!$L$34</definedName>
    <definedName name="TextRefCopy214">#REF!</definedName>
    <definedName name="TextRefCopy215">[152]Summary!$D$13</definedName>
    <definedName name="TextRefCopy216">#REF!</definedName>
    <definedName name="TextRefCopy217">[152]Summary!$D$16</definedName>
    <definedName name="TextRefCopy218">#REF!</definedName>
    <definedName name="TextRefCopy219">[146]FA_summary!#REF!</definedName>
    <definedName name="TextRefCopy22">#REF!</definedName>
    <definedName name="TextRefCopy220">[153]LLS!#REF!</definedName>
    <definedName name="TextRefCopy221">#REF!</definedName>
    <definedName name="TextRefCopy222">[146]FA_summary!#REF!</definedName>
    <definedName name="TextRefCopy223">#REF!</definedName>
    <definedName name="TextRefCopy224">[146]FA_summary!#REF!</definedName>
    <definedName name="TextRefCopy225">#REF!</definedName>
    <definedName name="TextRefCopy226">[146]FA_summary!#REF!</definedName>
    <definedName name="TextRefCopy227">#REF!</definedName>
    <definedName name="TextRefCopy229">#REF!</definedName>
    <definedName name="TextRefCopy23">#REF!</definedName>
    <definedName name="TextRefCopy231">#REF!</definedName>
    <definedName name="TextRefCopy233">#REF!</definedName>
    <definedName name="TextRefCopy235">#REF!</definedName>
    <definedName name="TextRefCopy236">#REF!</definedName>
    <definedName name="TextRefCopy238">#REF!</definedName>
    <definedName name="TextRefCopy24" localSheetId="0">[139]BS!$D$13</definedName>
    <definedName name="TextRefCopy24" localSheetId="1">[139]BS!$D$13</definedName>
    <definedName name="TextRefCopy24">#REF!</definedName>
    <definedName name="TextRefCopy245">[154]Shares_AFS!#REF!</definedName>
    <definedName name="TextRefCopy246">#REF!</definedName>
    <definedName name="TextRefCopy248">#REF!</definedName>
    <definedName name="TextRefCopy25">#REF!</definedName>
    <definedName name="TextRefCopy251">#REF!</definedName>
    <definedName name="TextRefCopy252">#REF!</definedName>
    <definedName name="TextRefCopy253">#REF!</definedName>
    <definedName name="TextRefCopy254">#REF!</definedName>
    <definedName name="TextRefCopy256">#REF!</definedName>
    <definedName name="TextRefCopy257">[154]Shares_AFS!#REF!</definedName>
    <definedName name="TextRefCopy258">#REF!</definedName>
    <definedName name="TextRefCopy26">#REF!</definedName>
    <definedName name="TextRefCopy260">[155]Atyrau!$R$12</definedName>
    <definedName name="TextRefCopy261">#REF!</definedName>
    <definedName name="TextRefCopy262">#REF!</definedName>
    <definedName name="TextRefCopy263">[155]Atyrau!$R$13</definedName>
    <definedName name="TextRefCopy264">[155]Atyrau!$R$14</definedName>
    <definedName name="TextRefCopy265">[155]Atyrau!$R$16</definedName>
    <definedName name="TextRefCopy266">[155]Atyrau!$R$15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86">'[156]Add-s test'!#REF!</definedName>
    <definedName name="TextRefCopy29">#REF!</definedName>
    <definedName name="TextRefCopy290">'[156]Add-s test'!#REF!</definedName>
    <definedName name="TextRefCopy295">'[156]Add-s test'!#REF!</definedName>
    <definedName name="TextRefCopy297">#REF!</definedName>
    <definedName name="TextRefCopy3" localSheetId="0">#REF!</definedName>
    <definedName name="TextRefCopy3" localSheetId="1">#REF!</definedName>
    <definedName name="TextRefCopy3">#REF!</definedName>
    <definedName name="textrefcopy3_">[157]t12_1!#REF!</definedName>
    <definedName name="TextRefCopy30">#REF!</definedName>
    <definedName name="TextRefCopy307">[158]Analytics!#REF!</definedName>
    <definedName name="TextRefCopy309">[158]Analytics!#REF!</definedName>
    <definedName name="TextRefCopy31">#REF!</definedName>
    <definedName name="TextRefCopy313">'[159] threshold (2)'!$B$16</definedName>
    <definedName name="TextRefCopy314">#REF!</definedName>
    <definedName name="TextRefCopy315">'[159] threshold (2)'!$B$36</definedName>
    <definedName name="TextRefCopy316">#REF!</definedName>
    <definedName name="TextRefCopy317">#REF!</definedName>
    <definedName name="TextRefCopy318">#REF!</definedName>
    <definedName name="TextRefCopy319">#REF!</definedName>
    <definedName name="TextRefCopy32">#REF!</definedName>
    <definedName name="TextRefCopy320">#REF!</definedName>
    <definedName name="TextRefCopy321">#REF!</definedName>
    <definedName name="TextRefCopy322">#REF!</definedName>
    <definedName name="TextRefCopy323">'[159] threshold (2)'!$B$36</definedName>
    <definedName name="TextRefCopy324">#REF!</definedName>
    <definedName name="TextRefCopy325">'[159] threshold (2)'!$B$16</definedName>
    <definedName name="TextRefCopy326">#REF!</definedName>
    <definedName name="TextRefCopy327">#REF!</definedName>
    <definedName name="TextRefCopy328">#REF!</definedName>
    <definedName name="TextRefCopy329">#REF!</definedName>
    <definedName name="TextRefCopy33">#REF!</definedName>
    <definedName name="TextRefCopy330">#REF!</definedName>
    <definedName name="TextRefCopy332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#REF!</definedName>
    <definedName name="TextRefCopy340">#REF!</definedName>
    <definedName name="TextRefCopy341">#REF!</definedName>
    <definedName name="TextRefCopy35" localSheetId="0">[140]BS!#REF!</definedName>
    <definedName name="TextRefCopy35" localSheetId="1">[140]BS!#REF!</definedName>
    <definedName name="TextRefCopy35">#REF!</definedName>
    <definedName name="TextRefCopy36" localSheetId="0">#REF!</definedName>
    <definedName name="TextRefCopy36" localSheetId="1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 localSheetId="0">#REF!</definedName>
    <definedName name="TextRefCopy4" localSheetId="1">#REF!</definedName>
    <definedName name="TextRefCopy4">#REF!</definedName>
    <definedName name="TextRefCopy40">#REF!</definedName>
    <definedName name="TextRefCopy41" localSheetId="0">[160]PL!#REF!</definedName>
    <definedName name="TextRefCopy41" localSheetId="1">[160]PL!#REF!</definedName>
    <definedName name="TextRefCopy41">#REF!</definedName>
    <definedName name="TextRefCopy42" localSheetId="0">#REF!</definedName>
    <definedName name="TextRefCopy42" localSheetId="1">#REF!</definedName>
    <definedName name="TextRefCopy42">#REF!</definedName>
    <definedName name="TextRefCopy43" localSheetId="0">[160]PL!#REF!</definedName>
    <definedName name="TextRefCopy43" localSheetId="1">[160]PL!#REF!</definedName>
    <definedName name="TextRefCopy43">#REF!</definedName>
    <definedName name="TextRefCopy44" localSheetId="0">#REF!</definedName>
    <definedName name="TextRefCopy44" localSheetId="1">#REF!</definedName>
    <definedName name="TextRefCopy44">#REF!</definedName>
    <definedName name="TextRefCopy45" localSheetId="0">[160]PL!#REF!</definedName>
    <definedName name="TextRefCopy45" localSheetId="1">[160]PL!#REF!</definedName>
    <definedName name="TextRefCopy45">#REF!</definedName>
    <definedName name="TextRefCopy46" localSheetId="0">#REF!</definedName>
    <definedName name="TextRefCopy46" localSheetId="1">#REF!</definedName>
    <definedName name="TextRefCopy46">#REF!</definedName>
    <definedName name="TextRefCopy47" localSheetId="0">[160]PL!#REF!</definedName>
    <definedName name="TextRefCopy47" localSheetId="1">[160]PL!#REF!</definedName>
    <definedName name="TextRefCopy47">#REF!</definedName>
    <definedName name="TextRefCopy48" localSheetId="0">#REF!</definedName>
    <definedName name="TextRefCopy48" localSheetId="1">#REF!</definedName>
    <definedName name="TextRefCopy48">#REF!</definedName>
    <definedName name="TextRefCopy49" localSheetId="0">#REF!</definedName>
    <definedName name="TextRefCopy49" localSheetId="1">#REF!</definedName>
    <definedName name="TextRefCopy49">#REF!</definedName>
    <definedName name="TextRefCopy5" localSheetId="0">#REF!</definedName>
    <definedName name="TextRefCopy5" localSheetId="1">#REF!</definedName>
    <definedName name="TextRefCopy5">#REF!</definedName>
    <definedName name="TextRefCopy50" localSheetId="0">[160]PL!#REF!</definedName>
    <definedName name="TextRefCopy50" localSheetId="1">[160]PL!#REF!</definedName>
    <definedName name="TextRefCopy50">#REF!</definedName>
    <definedName name="TextRefCopy51" localSheetId="0">#REF!</definedName>
    <definedName name="TextRefCopy51" localSheetId="1">#REF!</definedName>
    <definedName name="TextRefCopy51">#REF!</definedName>
    <definedName name="TextRefCopy52" localSheetId="0">[160]PL!#REF!</definedName>
    <definedName name="TextRefCopy52" localSheetId="1">[160]PL!#REF!</definedName>
    <definedName name="TextRefCopy52">#REF!</definedName>
    <definedName name="TextRefCopy53" localSheetId="0">#REF!</definedName>
    <definedName name="TextRefCopy53" localSheetId="1">#REF!</definedName>
    <definedName name="TextRefCopy53">#REF!</definedName>
    <definedName name="TextRefCopy54" localSheetId="0">#REF!</definedName>
    <definedName name="TextRefCopy54" localSheetId="1">#REF!</definedName>
    <definedName name="TextRefCopy54">#REF!</definedName>
    <definedName name="TextRefCopy55" localSheetId="0">#REF!</definedName>
    <definedName name="TextRefCopy55" localSheetId="1">#REF!</definedName>
    <definedName name="TextRefCopy55">#REF!</definedName>
    <definedName name="textrefcopy55_">[157]t12_1!#REF!</definedName>
    <definedName name="TextRefCopy56" localSheetId="0">#REF!</definedName>
    <definedName name="TextRefCopy56" localSheetId="1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92">#REF!</definedName>
    <definedName name="TextRefCopy93">#REF!</definedName>
    <definedName name="TextRefCopy94">#REF!</definedName>
    <definedName name="TextRefCopy95">#REF!</definedName>
    <definedName name="TextRefCopy96">#REF!</definedName>
    <definedName name="TextRefCopy97">#REF!</definedName>
    <definedName name="TextRefCopy98">#REF!</definedName>
    <definedName name="TextRefCopy99">#REF!</definedName>
    <definedName name="TextRefCopyRangeCount" localSheetId="0" hidden="1">2</definedName>
    <definedName name="TextRefCopyRangeCount" localSheetId="1" hidden="1">2</definedName>
    <definedName name="TextRefCopyRangeCount" hidden="1">227</definedName>
    <definedName name="TextRetCopy1">#REF!</definedName>
    <definedName name="Threshold">#REF!</definedName>
    <definedName name="threshold1">'[161]Excess Calc Social Tax'!$D$9</definedName>
    <definedName name="tid">[67]Tabeller!$E$17</definedName>
    <definedName name="tipcell">#REF!</definedName>
    <definedName name="TONMILL">'[29]CamKum Prod'!$H$21</definedName>
    <definedName name="TONMIN">'[29]CamKum Prod'!$H$15</definedName>
    <definedName name="Top_Stratum_Number">#REF!</definedName>
    <definedName name="Top_Stratum_Value">#REF!</definedName>
    <definedName name="Tot_knw_Xfoot">#REF!</definedName>
    <definedName name="Tot_lik_Xfoot">#REF!</definedName>
    <definedName name="Total">#REF!</definedName>
    <definedName name="total_1">'[133]A 100'!#REF!</definedName>
    <definedName name="Total_Name_rang1">#REF!</definedName>
    <definedName name="Total_Name_rang2">#REF!</definedName>
    <definedName name="Total_Number_Selections">#REF!</definedName>
    <definedName name="Total_R">#REF!</definedName>
    <definedName name="Total_rang1">#REF!</definedName>
    <definedName name="Total_rang2">#REF!</definedName>
    <definedName name="Total_Rest_Fact">#REF!</definedName>
    <definedName name="Total_Rest_Fact_R">#REF!</definedName>
    <definedName name="Total_Rest_Fact_rang1">#REF!</definedName>
    <definedName name="Total_Rest_Fact_rang2">#REF!</definedName>
    <definedName name="total1">'[162]F100-Trial BS'!#REF!</definedName>
    <definedName name="total1_0">'[162]F100-Trial BS'!$B$78</definedName>
    <definedName name="total1_00">'[133]A 100'!#REF!</definedName>
    <definedName name="total1_01">#REF!</definedName>
    <definedName name="total2_00">'[133]A 100'!#REF!</definedName>
    <definedName name="total2_01">#REF!</definedName>
    <definedName name="total3_00">'[133]A 100'!#REF!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">#REF!</definedName>
    <definedName name="Transf_Fact_Rang1_1">#REF!</definedName>
    <definedName name="Transf_Fact_Rang1_2">#REF!</definedName>
    <definedName name="Transf_Fact_Rang1_3">#REF!</definedName>
    <definedName name="Transf_Fact_Rang1_4">#REF!</definedName>
    <definedName name="Transf_Fact_Rang1_5">#REF!</definedName>
    <definedName name="Transf_Fact_Rang1_6">#REF!</definedName>
    <definedName name="Transf_Fact_Rang1_7">#REF!</definedName>
    <definedName name="Transf_Fact_Rang1_8">#REF!</definedName>
    <definedName name="Transf_Fact_Rang2_2">#REF!</definedName>
    <definedName name="Transf_Fact_Rang2_3">#REF!</definedName>
    <definedName name="Transf_Fact_Rang2_4">#REF!</definedName>
    <definedName name="Transf_Fact_Rang2_5">#REF!</definedName>
    <definedName name="Transf_Fact_Rang2_6">#REF!</definedName>
    <definedName name="Transf_Fact_Rang2_7">#REF!</definedName>
    <definedName name="Transf_Fact_Rang2_8">#REF!</definedName>
    <definedName name="Transf_Fact_Rang3_3">#REF!</definedName>
    <definedName name="Transf_Fact_Rang3_4">#REF!</definedName>
    <definedName name="Transf_Fact_Rang3_5">#REF!</definedName>
    <definedName name="Transf_Fact_Rang3_6">#REF!</definedName>
    <definedName name="Transf_Fact_Rang3_7">#REF!</definedName>
    <definedName name="Transf_Fact_Rang3_8">#REF!</definedName>
    <definedName name="Transf_Fact_Rang4_4">#REF!</definedName>
    <definedName name="Transf_Fact_Rang4_5">#REF!</definedName>
    <definedName name="Transf_Fact_Rang4_6">#REF!</definedName>
    <definedName name="Transf_Fact_Rang4_7">#REF!</definedName>
    <definedName name="Transf_Fact_Rang4_8">#REF!</definedName>
    <definedName name="Transf_Fact_Rang5_5">#REF!</definedName>
    <definedName name="Transf_Fact_Rang5_6">#REF!</definedName>
    <definedName name="Transf_Fact_Rang5_7">#REF!</definedName>
    <definedName name="Transf_Fact_Rang5_8">#REF!</definedName>
    <definedName name="Transf_Fact_Rang6_6">#REF!</definedName>
    <definedName name="Transf_Fact_Rang6_7">#REF!</definedName>
    <definedName name="Transf_Fact_Rang6_8">#REF!</definedName>
    <definedName name="Transf_Fact_Rang7_7">#REF!</definedName>
    <definedName name="Transf_Fact_Rang7_8">#REF!</definedName>
    <definedName name="Transf_Fact_Rang8_8">#REF!</definedName>
    <definedName name="tre">#REF!</definedName>
    <definedName name="treew">#REF!</definedName>
    <definedName name="TRIMESTRE_May_98_Jul_98">#REF!</definedName>
    <definedName name="TrSec_2000">#REF!</definedName>
    <definedName name="TrSec_2001">#REF!</definedName>
    <definedName name="trtryy">#REF!</definedName>
    <definedName name="TT">#N/A</definedName>
    <definedName name="ttatdta">'[101]A 100'!#REF!</definedName>
    <definedName name="ttt">#REF!</definedName>
    <definedName name="ttttt">#REF!</definedName>
    <definedName name="Typ">'[79]Master Daten'!$G$3:$G$16</definedName>
    <definedName name="TYPECLIENT">'[82]Ссудный портфель'!#REF!</definedName>
    <definedName name="tyu">#REF!</definedName>
    <definedName name="U1.blank">#N/A</definedName>
    <definedName name="ugfil" hidden="1">'[23]Prelim Cost'!$B$31:$L$31</definedName>
    <definedName name="uio">#REF!</definedName>
    <definedName name="uiop">#REF!</definedName>
    <definedName name="uiu">#REF!</definedName>
    <definedName name="uiui">#REF!</definedName>
    <definedName name="unhide">#REF!</definedName>
    <definedName name="Unit">[80]Info!$E$38</definedName>
    <definedName name="Unitname">[113]SETUP!$D$9</definedName>
    <definedName name="Unlevered_NPV">'[41]Area Summary'!#REF!</definedName>
    <definedName name="USD">150.2</definedName>
    <definedName name="USDPL">[163]Data!$C$5</definedName>
    <definedName name="uu" hidden="1">'[23]Prelim Cost'!$B$33:$L$33</definedName>
    <definedName name="uuuu">#REF!</definedName>
    <definedName name="uuuuu">#REF!</definedName>
    <definedName name="uuuuuuu">#REF!</definedName>
    <definedName name="uuuuuuuu">#REF!</definedName>
    <definedName name="uuuyu">#REF!</definedName>
    <definedName name="uytr">#REF!</definedName>
    <definedName name="v">#N/A</definedName>
    <definedName name="values">#REF!,#REF!,#REF!</definedName>
    <definedName name="valutac1">[67]Tabeller!$K$17</definedName>
    <definedName name="VAT">16%</definedName>
    <definedName name="vb">#REF!</definedName>
    <definedName name="vbn">#REF!</definedName>
    <definedName name="vdff">#REF!</definedName>
    <definedName name="Ventas">'[41]Area Summary'!#REF!</definedName>
    <definedName name="version">"v.04.01.LC"</definedName>
    <definedName name="version1">[164]INSTRUCTIONS!$D$110</definedName>
    <definedName name="vfhn">[165]Апрель!#REF!</definedName>
    <definedName name="vfhn02u">[166]Март!#REF!</definedName>
    <definedName name="Vita">[21]!Vita</definedName>
    <definedName name="VOLUMES">#REF!</definedName>
    <definedName name="VRRFVV">#REF!</definedName>
    <definedName name="vvsd">#REF!</definedName>
    <definedName name="vvvv">#REF!</definedName>
    <definedName name="W">'[73]J-55'!$D$118</definedName>
    <definedName name="W_CY_Acc_Inv_Income">#REF!</definedName>
    <definedName name="W_CY_Accrued_Expenses">#REF!</definedName>
    <definedName name="W_CY_Amort_DAC">#REF!</definedName>
    <definedName name="W_CY_Cash">#REF!</definedName>
    <definedName name="W_CY_Current_Liabilities">#REF!</definedName>
    <definedName name="W_CY_DAC">#REF!</definedName>
    <definedName name="W_CY_Def_Inc_Tax">#REF!</definedName>
    <definedName name="W_CY_DIV">#REF!</definedName>
    <definedName name="W_CY_Dividend_Expense">#REF!</definedName>
    <definedName name="W_CY_EQUITY">#REF!</definedName>
    <definedName name="W_CY_GandA">#REF!</definedName>
    <definedName name="W_CY_Gen_Ins_Exp_Taxes">#REF!</definedName>
    <definedName name="W_CY_Inc_Tax_Payable">#REF!</definedName>
    <definedName name="W_CY_Incurred_Losses">#REF!</definedName>
    <definedName name="W_CY_IntagibleA">#REF!</definedName>
    <definedName name="W_CY_Investment_Income">#REF!</definedName>
    <definedName name="W_CY_Investments">#REF!</definedName>
    <definedName name="W_CY_LT_DEBT">#REF!</definedName>
    <definedName name="W_CY_Other_Assets">#REF!</definedName>
    <definedName name="W_CY_Other_expense">#REF!</definedName>
    <definedName name="W_CY_OTHER_INC_EXP">#REF!</definedName>
    <definedName name="W_CY_Other_Liabilities">#REF!</definedName>
    <definedName name="W_CY_OTHER_LT_LIABILITIES">#REF!</definedName>
    <definedName name="W_CY_Ppd_Reins">#REF!</definedName>
    <definedName name="W_CY_PPE">#REF!</definedName>
    <definedName name="W_CY_Premiums">#REF!</definedName>
    <definedName name="W_CY_Premiums_Receivable">#REF!</definedName>
    <definedName name="W_CY_Reins_Recoverable">#REF!</definedName>
    <definedName name="W_CY_REPAY">#REF!</definedName>
    <definedName name="W_CY_Reserves">#REF!</definedName>
    <definedName name="W_CY_TAXES">#REF!</definedName>
    <definedName name="W_CY_Underwriting_Other">#REF!</definedName>
    <definedName name="W_CY_Unearn_Invest_income">#REF!</definedName>
    <definedName name="W_CY_Unearned_Premiums">#REF!</definedName>
    <definedName name="W_PY_Acc_Inv_Income">#REF!</definedName>
    <definedName name="W_PY_Accrued_Expenses">#REF!</definedName>
    <definedName name="W_PY_Amort_DAC">#REF!</definedName>
    <definedName name="W_PY_Cash">#REF!</definedName>
    <definedName name="W_PY_Current_Liabilities">#REF!</definedName>
    <definedName name="W_PY_DAC">#REF!</definedName>
    <definedName name="W_PY_Def_Inc_Tax">#REF!</definedName>
    <definedName name="W_PY_DIV">#REF!</definedName>
    <definedName name="W_PY_Dividend_Expense">#REF!</definedName>
    <definedName name="W_PY_EQUITY">#REF!</definedName>
    <definedName name="W_PY_GandA">#REF!</definedName>
    <definedName name="W_PY_Gen_Ins_Exp_Taxes">#REF!</definedName>
    <definedName name="W_PY_Inc_Tax_Pay">#REF!</definedName>
    <definedName name="W_PY_Incurred_Losses">#REF!</definedName>
    <definedName name="W_PY_IntagibleA">#REF!</definedName>
    <definedName name="W_PY_Investment_Income">#REF!</definedName>
    <definedName name="W_PY_Investments">#REF!</definedName>
    <definedName name="W_PY_LT_DEBT">#REF!</definedName>
    <definedName name="W_PY_Other_Assets">#REF!</definedName>
    <definedName name="W_PY_Other_expense">#REF!</definedName>
    <definedName name="W_PY_OTHER_INC_EXP">#REF!</definedName>
    <definedName name="W_PY_Other_Liabilities">#REF!</definedName>
    <definedName name="W_PY_Ppd_Reins">#REF!</definedName>
    <definedName name="W_PY_PPE">#REF!</definedName>
    <definedName name="W_PY_Premiums">#REF!</definedName>
    <definedName name="W_PY_Premiums_Receivable">#REF!</definedName>
    <definedName name="W_PY_Reins_Recoverable">#REF!</definedName>
    <definedName name="W_PY_REPAY">#REF!</definedName>
    <definedName name="W_PY_Reserves">#REF!</definedName>
    <definedName name="W_PY_TAXES">#REF!</definedName>
    <definedName name="W_PY_Underwriting_Other">#REF!</definedName>
    <definedName name="W_PY_Unearn_Invest_income">#REF!</definedName>
    <definedName name="W_PY_Unearned_Premiums">#REF!</definedName>
    <definedName name="W_PY2_Acc_Inv_Income">#REF!</definedName>
    <definedName name="W_PY2_Accrued_Expenses">#REF!</definedName>
    <definedName name="W_PY2_Amort_DAC">#REF!</definedName>
    <definedName name="W_PY2_Cash">#REF!</definedName>
    <definedName name="W_PY2_Current_Liabilities">#REF!</definedName>
    <definedName name="W_PY2_DAC">#REF!</definedName>
    <definedName name="W_PY2_Def_Inc_Tax">#REF!</definedName>
    <definedName name="W_PY2_DIV">#REF!</definedName>
    <definedName name="W_PY2_Dividend_Expense">#REF!</definedName>
    <definedName name="W_PY2_EQUITY">#REF!</definedName>
    <definedName name="W_PY2_GandA">#REF!</definedName>
    <definedName name="W_PY2_Gen_Ins_Exp_Taxes">#REF!</definedName>
    <definedName name="W_PY2_Inc_Tax_Pay">#REF!</definedName>
    <definedName name="W_PY2_Incurred_Losses">#REF!</definedName>
    <definedName name="W_PY2_IntagibleA">#REF!</definedName>
    <definedName name="W_PY2_Investment_Income">#REF!</definedName>
    <definedName name="W_PY2_Investments">#REF!</definedName>
    <definedName name="W_PY2_LT_DEBT">#REF!</definedName>
    <definedName name="W_PY2_Other_Assets">#REF!</definedName>
    <definedName name="W_PY2_Other_expense">#REF!</definedName>
    <definedName name="W_PY2_OTHER_INC_EXP">#REF!</definedName>
    <definedName name="W_PY2_Other_Liabilities">#REF!</definedName>
    <definedName name="W_PY2_Ppd_Reins">#REF!</definedName>
    <definedName name="W_PY2_PPE">#REF!</definedName>
    <definedName name="W_PY2_Premiums">#REF!</definedName>
    <definedName name="W_PY2_Premiums_Receivable">#REF!</definedName>
    <definedName name="W_PY2_Reins_Recoverable">#REF!</definedName>
    <definedName name="W_PY2_REPAY">#REF!</definedName>
    <definedName name="W_PY2_Reserves">#REF!</definedName>
    <definedName name="W_PY2_TAXES">#REF!</definedName>
    <definedName name="W_PY2_Underwriting_Other">#REF!</definedName>
    <definedName name="W_PY2_Unearn_Invest_income">#REF!</definedName>
    <definedName name="W_PY2_Unearned_Premiums">#REF!</definedName>
    <definedName name="W_PY3_EQUITY">#REF!</definedName>
    <definedName name="W_PY3_INVESTMENTS">#REF!</definedName>
    <definedName name="W_PY3_UNEARNED_PREMIUMS">#REF!</definedName>
    <definedName name="WC">#REF!</definedName>
    <definedName name="we">#REF!</definedName>
    <definedName name="Weekday_count">#N/A</definedName>
    <definedName name="wer">#REF!</definedName>
    <definedName name="wet">#REF!</definedName>
    <definedName name="WIDTH">#REF!</definedName>
    <definedName name="work_path">#REF!</definedName>
    <definedName name="working">#REF!</definedName>
    <definedName name="wrewr" hidden="1">'[23]Prelim Cost'!$B$33:$L$33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ráficos." hidden="1">{#N/A,#N/A,TRUE,"AYEPER.XLS"}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Loans" hidden="1">{"Summary report",#N/A,FALSE,"BBH";"Details - chart",#N/A,FALSE,"BBH"}</definedName>
    <definedName name="wrn.Loans." hidden="1">{"Summary report",#N/A,FALSE,"BBH";"Details - chart",#N/A,FALSE,"BBH"}</definedName>
    <definedName name="wrn.Loans._1" hidden="1">{"Summary report",#N/A,FALSE,"BBH";"Details - chart",#N/A,FALSE,"BBH"}</definedName>
    <definedName name="wrn.PL._.Analysis." hidden="1">{"AnalRSA",#N/A,TRUE,"PL-Anal";"AnalIAS",#N/A,TRUE,"PL-Anal"}</definedName>
    <definedName name="wrn.PL._.Report." hidden="1">{"Page1",#N/A,TRUE,"P&amp;LREP";"PAge 2",#N/A,TRUE,"P&amp;LREP";"Page3",#N/A,TRUE,"P&amp;LREP";"Page4",#N/A,TRUE,"P&amp;LREP"}</definedName>
    <definedName name="wrn.RSA._.BS._.and._.PL." hidden="1">{"BS1",#N/A,TRUE,"RSA_FS";"BS2",#N/A,TRUE,"RSA_FS";"BS3",#N/A,TRUE,"RSA_FS"}</definedName>
    <definedName name="wrn.tarifas." hidden="1">{"EVOLUCIÓN TRIFAS",#N/A,FALSE,"Consumos Típicos";"variación tarifas",#N/A,FALSE,"Consumos Típicos";"Spread",#N/A,FALSE,"Emisión a mix Marzo-95"}</definedName>
    <definedName name="wrn.Сравнение._.с._.отраслями." hidden="1">{#N/A,#N/A,TRUE,"Лист1";#N/A,#N/A,TRUE,"Лист2";#N/A,#N/A,TRUE,"Лист3"}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wtwtwt">#REF!</definedName>
    <definedName name="wwre">#REF!</definedName>
    <definedName name="www">#REF!</definedName>
    <definedName name="wwww">#REF!</definedName>
    <definedName name="x">#REF!</definedName>
    <definedName name="xc">#REF!</definedName>
    <definedName name="xcv">#REF!</definedName>
    <definedName name="XREF_COLUMN_1" hidden="1">#REF!</definedName>
    <definedName name="XREF_COLUMN_10" hidden="1">[167]AHEPS!#REF!</definedName>
    <definedName name="XREF_COLUMN_2" hidden="1">#REF!</definedName>
    <definedName name="XREF_COLUMN_3" hidden="1">'[168]8250'!$D$1:$D$65536</definedName>
    <definedName name="XREF_COLUMN_4" hidden="1">'[168]8140'!$P$1:$P$65536</definedName>
    <definedName name="XREF_COLUMN_5" hidden="1">'[169]DD Reserve calculation'!#REF!</definedName>
    <definedName name="XREF_COLUMN_6" hidden="1">[167]OshHPP!#REF!</definedName>
    <definedName name="XREF_COLUMN_7" hidden="1">'[168]8145'!$P$1:$P$65536</definedName>
    <definedName name="XREF_COLUMN_8" hidden="1">[167]BHPP!#REF!</definedName>
    <definedName name="XREF_COLUMN_9" hidden="1">'[168]8113'!$P$1:$P$65536</definedName>
    <definedName name="XRefActiveRow" hidden="1">#REF!</definedName>
    <definedName name="XRefColumnsCount" hidden="1">1</definedName>
    <definedName name="XRefCopy1" hidden="1">'[170]Cust acc 2003'!#REF!</definedName>
    <definedName name="XRefCopy12Row" hidden="1">[167]XREF!#REF!</definedName>
    <definedName name="XRefCopy17Row" hidden="1">[167]XREF!#REF!</definedName>
    <definedName name="XRefCopy1Row" hidden="1">[171]XREF!$A$2:$IV$2</definedName>
    <definedName name="XRefCopy2" hidden="1">#REF!</definedName>
    <definedName name="XRefCopy3Row" hidden="1">#REF!</definedName>
    <definedName name="XRefCopy4" hidden="1">[172]summary!#REF!</definedName>
    <definedName name="XRefCopy5Row" hidden="1">[173]XREF!#REF!</definedName>
    <definedName name="XRefCopy9Row" hidden="1">[167]XREF!#REF!</definedName>
    <definedName name="XRefCopyRangeCount" hidden="1">1</definedName>
    <definedName name="XRefPaste1" hidden="1">#REF!</definedName>
    <definedName name="XRefPaste10" hidden="1">'[168]8145'!$O$17</definedName>
    <definedName name="XRefPaste10Row" hidden="1">[168]XREF!$A$11:$IV$11</definedName>
    <definedName name="XRefPaste11" hidden="1">'[168]8200'!$O$17</definedName>
    <definedName name="XRefPaste11Row" hidden="1">[168]XREF!$A$12:$IV$12</definedName>
    <definedName name="XRefPaste12" hidden="1">'[168]8113'!$O$16</definedName>
    <definedName name="XRefPaste12Row" hidden="1">[168]XREF!$A$13:$IV$13</definedName>
    <definedName name="XRefPaste13" hidden="1">'[168]8082'!$O$16</definedName>
    <definedName name="XRefPaste13Row" hidden="1">[168]XREF!$A$14:$IV$14</definedName>
    <definedName name="XRefPaste1Row" hidden="1">#REF!</definedName>
    <definedName name="XRefPaste2Row" hidden="1">[168]XREF!$A$3:$IV$3</definedName>
    <definedName name="XRefPaste3" hidden="1">'[168]8180 (8181,8182)'!$O$20</definedName>
    <definedName name="XRefPaste3Row" hidden="1">[168]XREF!$A$4:$IV$4</definedName>
    <definedName name="XRefPaste4" hidden="1">'[168]8210'!$O$18</definedName>
    <definedName name="XRefPaste4Row" hidden="1">[168]XREF!$A$5:$IV$5</definedName>
    <definedName name="XRefPaste5" hidden="1">'[168]8250'!$C$44</definedName>
    <definedName name="XRefPaste5Row" hidden="1">[168]XREF!$A$6:$IV$6</definedName>
    <definedName name="XRefPaste6" hidden="1">'[168]8140'!$O$16</definedName>
    <definedName name="XRefPaste6Row" hidden="1">[168]XREF!$A$7:$IV$7</definedName>
    <definedName name="XRefPaste7" hidden="1">#REF!</definedName>
    <definedName name="XRefPaste7Row" hidden="1">[168]XREF!$A$8:$IV$8</definedName>
    <definedName name="XRefPaste8" hidden="1">#REF!</definedName>
    <definedName name="XRefPaste8Row" hidden="1">[168]XREF!$A$9:$IV$9</definedName>
    <definedName name="XRefPaste9" hidden="1">'[168]8070'!$O$18</definedName>
    <definedName name="XRefPaste9Row" hidden="1">[168]XREF!$A$10:$IV$10</definedName>
    <definedName name="XRefPasteRangeCount" hidden="1">1</definedName>
    <definedName name="xswd">#N/A</definedName>
    <definedName name="xxxx">#REF!</definedName>
    <definedName name="Year">#REF!</definedName>
    <definedName name="yergbp_usd">[47]WORKSHEET!$T$1</definedName>
    <definedName name="yerusd">[47]WORKSHEET!$Q$1</definedName>
    <definedName name="yo">#REF!</definedName>
    <definedName name="yoyoy">#REF!</definedName>
    <definedName name="yt">#REF!</definedName>
    <definedName name="yu">#REF!</definedName>
    <definedName name="yui">#REF!</definedName>
    <definedName name="yukkk">#REF!</definedName>
    <definedName name="yuyu">#REF!</definedName>
    <definedName name="yuyuy">#REF!</definedName>
    <definedName name="yy" hidden="1">'[23]Prelim Cost'!$B$31:$L$31</definedName>
    <definedName name="yyy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yyyyy">#REF!</definedName>
    <definedName name="yyyyyyyy">#REF!</definedName>
    <definedName name="z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7E65A7_9893_435E_9759_72E0D8A5DD87_.wvu.PrintTitle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heldor">[72]yO302.1!#REF!</definedName>
    <definedName name="zheldorizdat">[72]yO302.1!#REF!</definedName>
    <definedName name="zxc">#REF!</definedName>
    <definedName name="zxcv">#REF!</definedName>
    <definedName name="а">[174]АФ!$C$1</definedName>
    <definedName name="а_запрос_создание_ссудника_по_юрикам_и_МСБ">#REF!</definedName>
    <definedName name="а_запрос_создание_ссудника_ЭК">#REF!</definedName>
    <definedName name="а1">[175]ЯНВАРЬ!#REF!</definedName>
    <definedName name="А2">#REF!</definedName>
    <definedName name="а7">#REF!</definedName>
    <definedName name="ааа" hidden="1">[176]XLR_NoRangeSheet!$B$6</definedName>
    <definedName name="аааа" hidden="1">{#N/A,#N/A,FALSE,"Aging Summary";#N/A,#N/A,FALSE,"Ratio Analysis";#N/A,#N/A,FALSE,"Test 120 Day Accts";#N/A,#N/A,FALSE,"Tickmarks"}</definedName>
    <definedName name="аааааа">#REF!</definedName>
    <definedName name="АААААААА">'[81]5R'!АААААААА</definedName>
    <definedName name="АБ">[177]ДДСАБ!$C$10</definedName>
    <definedName name="Август">#REF!</definedName>
    <definedName name="август_Лист1_Таблица">#REF!</definedName>
    <definedName name="август2002г">[166]Сентябрь!#REF!</definedName>
    <definedName name="АвгустКарта">#REF!</definedName>
    <definedName name="АвгустНормативы">[178]Нормативы!#REF!</definedName>
    <definedName name="АвгустПродажи">#REF!</definedName>
    <definedName name="авпрар">#REF!</definedName>
    <definedName name="адмрасходы">[179]Лист2!#REF!</definedName>
    <definedName name="Ажиотаж">#REF!</definedName>
    <definedName name="амортизация">[179]Лист2!#REF!</definedName>
    <definedName name="Анара">#N/A</definedName>
    <definedName name="ап">'[81]5R'!ап</definedName>
    <definedName name="апва">#N/A</definedName>
    <definedName name="апвп">[180]Форма2!$C$19:$C$24,[180]Форма2!$E$19:$F$24,[180]Форма2!$D$26:$F$31,[180]Форма2!$C$33:$C$38,[180]Форма2!$E$33:$F$38,[180]Форма2!$D$40:$F$43,[180]Форма2!$C$45:$C$48,[180]Форма2!$E$45:$F$48,[180]Форма2!$C$19</definedName>
    <definedName name="Апрель">[165]Апрель!#REF!</definedName>
    <definedName name="апрель2000">[166]Квартал!#REF!</definedName>
    <definedName name="АпрельКарта">#REF!</definedName>
    <definedName name="АпрельНормативы">[178]Нормативы!#REF!</definedName>
    <definedName name="АпрельПродажи">#REF!</definedName>
    <definedName name="АРВАРВА">#N/A</definedName>
    <definedName name="аренда">[179]Лист2!#REF!</definedName>
    <definedName name="б96">#REF!</definedName>
    <definedName name="_xlnm.Database">#REF!</definedName>
    <definedName name="БазаАвтоперевозчиковНазвания">[181]Сводная!$B$9:$B$120</definedName>
    <definedName name="БазаДанных">#REF!</definedName>
    <definedName name="БазаКодПроизводителя">#REF!</definedName>
    <definedName name="БазаКодТовара">#REF!</definedName>
    <definedName name="БазаСтраховки">#REF!</definedName>
    <definedName name="баланс">'[182]Актив(1)'!$E$1:$E$65536</definedName>
    <definedName name="Бери">[183]Форма2!$D$129:$F$132,[183]Форма2!$D$134:$F$135,[183]Форма2!$D$137:$F$140,[183]Форма2!$D$142:$F$144,[183]Форма2!$D$146:$F$150,[183]Форма2!$D$152:$F$154,[183]Форма2!$D$156:$F$162,[183]Форма2!$D$129</definedName>
    <definedName name="Берик">[183]Форма2!$C$70:$C$72,[183]Форма2!$D$73:$F$73,[183]Форма2!$E$70:$F$72,[183]Форма2!$C$75:$C$77,[183]Форма2!$E$75:$F$77,[183]Форма2!$C$79:$C$82,[183]Форма2!$E$79:$F$82,[183]Форма2!$C$84:$C$86,[183]Форма2!$E$84:$F$86,[183]Форма2!$C$88:$C$89,[183]Форма2!$E$88:$F$89,[183]Форма2!$C$70</definedName>
    <definedName name="биржа">[184]База!$A$1:$T$65536</definedName>
    <definedName name="биржа1">[184]База!$B$1:$T$65536</definedName>
    <definedName name="БЛРаздел1">[185]ОборБалФормОтч!$C$19:$C$24,[185]ОборБалФормОтч!$E$19:$F$24,[185]ОборБалФормОтч!$D$26:$F$31,[185]ОборБалФормОтч!$C$33:$C$38,[185]ОборБалФормОтч!$E$33:$F$38,[185]ОборБалФормОтч!$D$40:$F$43,[185]ОборБалФормОтч!$C$45:$C$48,[185]ОборБалФормОтч!$E$45:$F$48,[185]ОборБалФормОтч!$C$19</definedName>
    <definedName name="БЛРаздел10">#REF!</definedName>
    <definedName name="БЛРаздел2">[185]ОборБалФормОтч!$C$51:$C$58,[185]ОборБалФормОтч!$E$51:$F$58,[185]ОборБалФормОтч!$C$60:$C$63,[185]ОборБалФормОтч!$E$60:$F$63,[185]ОборБалФормОтч!$C$65:$C$67,[185]ОборБалФормОтч!$E$65:$F$67,[185]ОборБалФормОтч!$C$51</definedName>
    <definedName name="БЛРаздел3">[185]ОборБалФормОтч!$C$70:$C$72,[185]ОборБалФормОтч!$D$73:$F$73,[185]ОборБалФормОтч!$E$70:$F$72,[185]ОборБалФормОтч!$C$75:$C$77,[185]ОборБалФормОтч!$E$75:$F$77,[185]ОборБалФормОтч!$C$79:$C$82,[185]ОборБалФормОтч!$E$79:$F$82,[185]ОборБалФормОтч!$C$84:$C$86,[185]ОборБалФормОтч!$E$84:$F$86,[185]ОборБалФормОтч!$C$88:$C$89,[185]ОборБалФормОтч!$E$88:$F$89,[185]ОборБалФормОтч!$C$70</definedName>
    <definedName name="БЛРаздел4">[185]ОборБалФормОтч!$E$106:$F$107,[185]ОборБалФормОтч!$C$106:$C$107,[185]ОборБалФормОтч!$E$102:$F$104,[185]ОборБалФормОтч!$C$102:$C$104,[185]ОборБалФормОтч!$C$97:$C$100,[185]ОборБалФормОтч!$E$97:$F$100,[185]ОборБалФормОтч!$E$92:$F$95,[185]ОборБалФормОтч!$C$92:$C$95,[185]ОборБалФормОтч!$C$92</definedName>
    <definedName name="БЛРаздел5">[185]ОборБалФормОтч!$C$113:$C$114,[185]ОборБалФормОтч!$D$110:$F$112,[185]ОборБалФормОтч!$E$113:$F$114,[185]ОборБалФормОтч!$D$115:$F$115,[185]ОборБалФормОтч!$D$117:$F$119,[185]ОборБалФормОтч!$D$121:$F$122,[185]ОборБалФормОтч!$D$124:$F$126,[185]ОборБалФормОтч!$D$110</definedName>
    <definedName name="БЛРаздел6">[185]ОборБалФормОтч!$D$129:$F$132,[185]ОборБалФормОтч!$D$134:$F$135,[185]ОборБалФормОтч!$D$137:$F$140,[185]ОборБалФормОтч!$D$142:$F$144,[185]ОборБалФормОтч!$D$146:$F$150,[185]ОборБалФормОтч!$D$152:$F$154,[185]ОборБалФормОтч!$D$156:$F$162,[185]ОборБалФормОтч!$D$129</definedName>
    <definedName name="блраздел66">[186]Форма2!$D$129:$F$132,[186]Форма2!$D$134:$F$135,[186]Форма2!$D$138:$F$141,[186]Форма2!$D$148:$F$150,[186]Форма2!$D$152:$F$153,[186]Форма2!$D$155:$F$158,[186]Форма2!$D$161:$F$167,[186]Форма2!$D$129</definedName>
    <definedName name="БЛРаздел7">[185]ОборБалФормОтч!$D$179:$F$185,[185]ОборБалФормОтч!$D$175:$F$177,[185]ОборБалФормОтч!$D$165:$F$173,[185]ОборБалФормОтч!$D$165</definedName>
    <definedName name="БЛРаздел8">[185]ОборБалФормОтч!$E$200:$F$207,[185]ОборБалФормОтч!$C$200:$C$207,[185]ОборБалФормОтч!$E$189:$F$198,[185]ОборБалФормОтч!$C$189:$C$198,[185]ОборБалФормОтч!$E$188:$F$188,[185]ОборБалФормОтч!$C$188</definedName>
    <definedName name="БЛРаздел9">[185]ОборБалФормОтч!$E$234:$F$237,[185]ОборБалФормОтч!$C$234:$C$237,[185]ОборБалФормОтч!$E$224:$F$232,[185]ОборБалФормОтч!$C$224:$C$232,[185]ОборБалФормОтч!$E$223:$F$223,[185]ОборБалФормОтч!$C$223,[185]ОборБалФормОтч!$E$217:$F$221,[185]ОборБалФормОтч!$C$217:$C$221,[185]ОборБалФормОтч!$E$210:$F$215,[185]ОборБалФормОтч!$C$210:$C$215,[185]ОборБалФормОтч!$C$210</definedName>
    <definedName name="БПДанные">[185]ТитулЛистОтч!$C$22:$D$33,[185]ТитулЛистОтч!$C$36:$D$48,[185]ТитулЛистОтч!$C$22</definedName>
    <definedName name="Бюджет__по__подразд__2003__года_Лист1_Таблица">[187]ОТиТБ!#REF!</definedName>
    <definedName name="в">#N/A</definedName>
    <definedName name="в23ё">'[81]5R'!в23ё</definedName>
    <definedName name="В32">#REF!</definedName>
    <definedName name="Валюта">#REF!</definedName>
    <definedName name="ВалютаБаланса">#REF!</definedName>
    <definedName name="вб">[188]Пр2!#REF!</definedName>
    <definedName name="вв">'[81]5R'!вв</definedName>
    <definedName name="вваыв" hidden="1">#REF!</definedName>
    <definedName name="ввыф">#N/A</definedName>
    <definedName name="влож05">#REF!</definedName>
    <definedName name="влож07">#REF!</definedName>
    <definedName name="влож18">#REF!</definedName>
    <definedName name="влож28">#REF!</definedName>
    <definedName name="влож3">#REF!</definedName>
    <definedName name="влож4">#REF!</definedName>
    <definedName name="влож5">#REF!</definedName>
    <definedName name="влож6">#REF!</definedName>
    <definedName name="влож7">#REF!</definedName>
    <definedName name="вложian">#REF!</definedName>
    <definedName name="вложе05">#REF!</definedName>
    <definedName name="впвыф">#N/A</definedName>
    <definedName name="Всего">#REF!</definedName>
    <definedName name="Всего_дней">#REF!</definedName>
    <definedName name="Всего_дней_пред.">#REF!</definedName>
    <definedName name="Всего_дней_след.">#REF!</definedName>
    <definedName name="Всего_дней_тек.">#REF!</definedName>
    <definedName name="вспом.ссуд.порт.">#REF!</definedName>
    <definedName name="второй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пуск">[165]Январь!#REF!</definedName>
    <definedName name="выыыыыыпф" hidden="1">{#N/A,#N/A,FALSE,"Aging Summary";#N/A,#N/A,FALSE,"Ratio Analysis";#N/A,#N/A,FALSE,"Test 120 Day Accts";#N/A,#N/A,FALSE,"Tickmarks"}</definedName>
    <definedName name="г">#REF!</definedName>
    <definedName name="гн">#REF!</definedName>
    <definedName name="грп">[189]справка!$B$16</definedName>
    <definedName name="грприрцфв00ав98" hidden="1">{#N/A,#N/A,TRUE,"Лист1";#N/A,#N/A,TRUE,"Лист2";#N/A,#N/A,TRUE,"Лист3"}</definedName>
    <definedName name="Группа">[190]группа!$A$1:$B$267</definedName>
    <definedName name="грфинцкавг98Х" hidden="1">{#N/A,#N/A,TRUE,"Лист1";#N/A,#N/A,TRUE,"Лист2";#N/A,#N/A,TRUE,"Лист3"}</definedName>
    <definedName name="д" hidden="1">#REF!</definedName>
    <definedName name="д1">#REF!</definedName>
    <definedName name="д2">#REF!</definedName>
    <definedName name="д3">#REF!</definedName>
    <definedName name="д33">#REF!</definedName>
    <definedName name="д4">#REF!</definedName>
    <definedName name="Дал_в_упаковке">#REF!</definedName>
    <definedName name="Дал_на_паллете">#REF!</definedName>
    <definedName name="Данные">#REF!</definedName>
    <definedName name="дата">#REF!</definedName>
    <definedName name="Дата_справки">#REF!</definedName>
    <definedName name="ДатаБаланса">#REF!</definedName>
    <definedName name="ДатаНалива">#REF!</definedName>
    <definedName name="дебит">'[191]из сем'!$A$2:$B$362</definedName>
    <definedName name="дек02">[166]Сентябрь!#REF!</definedName>
    <definedName name="дек2002год">[165]Сентябрь!#REF!</definedName>
    <definedName name="Декабрь">[165]Декабрь!#REF!</definedName>
    <definedName name="декабрь2002">[165]Ноябрь!#REF!</definedName>
    <definedName name="ДекабрьКарта">#REF!</definedName>
    <definedName name="ДекабрьНормативы">[178]Нормативы!#REF!</definedName>
    <definedName name="ДекабрьПродажи">#REF!</definedName>
    <definedName name="ДЕП">[192]З!$B$7</definedName>
    <definedName name="Департамент">[192]З!$M$3</definedName>
    <definedName name="дл">#REF!</definedName>
    <definedName name="длор">#REF!</definedName>
    <definedName name="дмтс">[72]yO302.1!#REF!</definedName>
    <definedName name="ДниПродаж">#REF!</definedName>
    <definedName name="Добыча">'[193]Добыча нефти4'!$F$11:$Q$12</definedName>
    <definedName name="Доз5">#REF!</definedName>
    <definedName name="доз6">#REF!</definedName>
    <definedName name="доллар">[194]Данные!$A$1:$F$65536</definedName>
    <definedName name="дох05">#REF!</definedName>
    <definedName name="дох07">#REF!</definedName>
    <definedName name="дох18">#REF!</definedName>
    <definedName name="дох28">#REF!</definedName>
    <definedName name="дох3">#REF!</definedName>
    <definedName name="дох4">#REF!</definedName>
    <definedName name="дох5">#REF!</definedName>
    <definedName name="дох6">#REF!</definedName>
    <definedName name="дох7">#REF!</definedName>
    <definedName name="дохian">#REF!</definedName>
    <definedName name="ЕдИзм">[121]ЕдИзм!$A$1:$D$25</definedName>
    <definedName name="ЕЕУЕУКЕПУ">#REF!</definedName>
    <definedName name="ЕУЕУЕУ">#REF!</definedName>
    <definedName name="ЕУЕУКЕУФ">#REF!</definedName>
    <definedName name="жд">#REF!</definedName>
    <definedName name="з33">#REF!</definedName>
    <definedName name="за2002">[165]Январь!#REF!</definedName>
    <definedName name="за4мес">[165]Квартал!#REF!</definedName>
    <definedName name="ЗАБАЛАНС">#REF!</definedName>
    <definedName name="заг_реал">#REF!</definedName>
    <definedName name="Загол_1_1">#REF!</definedName>
    <definedName name="Загол_1_2">#REF!</definedName>
    <definedName name="Загол_1_3">#REF!</definedName>
    <definedName name="Загол_1_4">#REF!</definedName>
    <definedName name="Загол_1_5">#REF!</definedName>
    <definedName name="Загол_1_6">#REF!</definedName>
    <definedName name="Загол_1_7">#REF!</definedName>
    <definedName name="Загол_2_1">#REF!</definedName>
    <definedName name="Загол_2_2">#REF!</definedName>
    <definedName name="Загол_2_3">#REF!</definedName>
    <definedName name="Загол_2_4">#REF!</definedName>
    <definedName name="Загол_2_5">#REF!</definedName>
    <definedName name="Загол_2_6">#REF!</definedName>
    <definedName name="Загол_2_7">#REF!</definedName>
    <definedName name="_xlnm.Print_Titles">#N/A</definedName>
    <definedName name="Зарплата">#REF!</definedName>
    <definedName name="ЗглвПравый">#REF!</definedName>
    <definedName name="ЗглвПравыйДляЛистаБаланс">#REF!</definedName>
    <definedName name="земельный_налог">[179]Лист2!#REF!</definedName>
    <definedName name="ЗЗЗЗ">#REF!</definedName>
    <definedName name="зквартал">[166]Январь!#REF!</definedName>
    <definedName name="Знак">[195]А_Газ!$AA$4</definedName>
    <definedName name="и1">#REF!</definedName>
    <definedName name="иав">#N/A</definedName>
    <definedName name="иии">#REF!</definedName>
    <definedName name="импорт">#REF!</definedName>
    <definedName name="ИмяФайлаSQL">#REF!</definedName>
    <definedName name="индплан">#REF!</definedName>
    <definedName name="индцкавг98" hidden="1">{#N/A,#N/A,TRUE,"Лист1";#N/A,#N/A,TRUE,"Лист2";#N/A,#N/A,TRUE,"Лист3"}</definedName>
    <definedName name="инкассация">[179]Лист2!#REF!</definedName>
    <definedName name="итжд" hidden="1">{#N/A,#N/A,FALSE,"Aging Summary";#N/A,#N/A,FALSE,"Ratio Analysis";#N/A,#N/A,FALSE,"Test 120 Day Accts";#N/A,#N/A,FALSE,"Tickmarks"}</definedName>
    <definedName name="Июль">[165]Июль!#REF!</definedName>
    <definedName name="июль2002">[166]Декабрь!#REF!</definedName>
    <definedName name="ИюльКарта">#REF!</definedName>
    <definedName name="ИюльНормативы">[178]Нормативы!#REF!</definedName>
    <definedName name="ИюльПродажи">#REF!</definedName>
    <definedName name="Июнь">[165]Июнь!#REF!</definedName>
    <definedName name="ИюньКарта">#REF!</definedName>
    <definedName name="ИюньНормативы">[178]Нормативы!#REF!</definedName>
    <definedName name="ИюньПродажи">#REF!</definedName>
    <definedName name="й">'[81]5R'!й</definedName>
    <definedName name="йй">#N/A</definedName>
    <definedName name="ййй">#REF!</definedName>
    <definedName name="Квартал1">[165]Квартал!#REF!</definedName>
    <definedName name="Квартал2">#REF!</definedName>
    <definedName name="Квартал3">#REF!</definedName>
    <definedName name="Квартал4">#REF!</definedName>
    <definedName name="ке">'[81]5R'!ке</definedName>
    <definedName name="Кегок2" hidden="1">{#N/A,#N/A,TRUE,"Лист1";#N/A,#N/A,TRUE,"Лист2";#N/A,#N/A,TRUE,"Лист3"}</definedName>
    <definedName name="КЕПЕВКПЕК">#REF!</definedName>
    <definedName name="кеппппппппппп" hidden="1">{#N/A,#N/A,TRUE,"Лист1";#N/A,#N/A,TRUE,"Лист2";#N/A,#N/A,TRUE,"Лист3"}</definedName>
    <definedName name="ККППК">#REF!</definedName>
    <definedName name="Класс">[196]класс!$A$1:$B$229</definedName>
    <definedName name="классификатор">#REF!</definedName>
    <definedName name="Клинкер_01">[6]клинкер!#REF!</definedName>
    <definedName name="Клинкер_04">[197]клинкер!#REF!</definedName>
    <definedName name="Клинкер_05">[197]клинкер!#REF!</definedName>
    <definedName name="Клинкер_06">[197]клинкер!#REF!</definedName>
    <definedName name="Клинкер_07">[197]клинкер!#REF!</definedName>
    <definedName name="Клинкер_08">[197]клинкер!#REF!</definedName>
    <definedName name="Клинкер_09">[197]клинкер!#REF!</definedName>
    <definedName name="Клинкер_10">[197]клинкер!#REF!</definedName>
    <definedName name="Клинкер_11">[197]клинкер!#REF!</definedName>
    <definedName name="Клинкер_12">[197]клинкер!#REF!</definedName>
    <definedName name="КодБранда">#REF!</definedName>
    <definedName name="кол_во_b">#REF!</definedName>
    <definedName name="Кол_во_единиц_в_кейсе">#REF!</definedName>
    <definedName name="Кол_во_кейсов">#REF!</definedName>
    <definedName name="колич_РКО">[179]Лист2!#REF!</definedName>
    <definedName name="командировки">[179]Лист2!#REF!</definedName>
    <definedName name="Комиссия_банку__без_внутр._сделок">#REF!</definedName>
    <definedName name="Консолидация">#REF!</definedName>
    <definedName name="Коэф.загрузки">#REF!</definedName>
    <definedName name="КПСБ.xls">'[198]L202 - КПСБ'!$A$16:$E$76</definedName>
    <definedName name="кредит">[199]кредитный!$A$1:$IV$65536</definedName>
    <definedName name="_xlnm.Criteria">#REF!</definedName>
    <definedName name="Кузня">[6]клинкер!#REF!</definedName>
    <definedName name="Курс">'[6]Адм расходы'!$C$2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ур" hidden="1">{#N/A,#N/A,FALSE,"Aging Summary";#N/A,#N/A,FALSE,"Ratio Analysis";#N/A,#N/A,FALSE,"Test 120 Day Accts";#N/A,#N/A,FALSE,"Tickmarks"}</definedName>
    <definedName name="л" hidden="1">#REF!</definedName>
    <definedName name="л103">#REF!</definedName>
    <definedName name="л9888">#REF!</definedName>
    <definedName name="лд">#REF!</definedName>
    <definedName name="лддлд">#REF!</definedName>
    <definedName name="Ликвидация">#REF!</definedName>
    <definedName name="лист1">#REF!</definedName>
    <definedName name="Май">#REF!</definedName>
    <definedName name="МайКарта">#REF!</definedName>
    <definedName name="МайНормативы">[178]Нормативы!#REF!</definedName>
    <definedName name="МайПродажи">#REF!</definedName>
    <definedName name="Макрос1">#N/A</definedName>
    <definedName name="Макрос2">#REF!</definedName>
    <definedName name="Макрос3">#REF!</definedName>
    <definedName name="Макрос4">#REF!</definedName>
    <definedName name="Максимум">[192]З!$M$2</definedName>
    <definedName name="Март">[165]Март!#REF!</definedName>
    <definedName name="март02г">[165]Январь!#REF!</definedName>
    <definedName name="март2002">[165]Июль!#REF!</definedName>
    <definedName name="МартКарта">#REF!</definedName>
    <definedName name="МартПродажи">#REF!</definedName>
    <definedName name="Массив_БАНКА">[200]Константы!$E$3</definedName>
    <definedName name="Массив_КЕГ">[200]Константы!$D$3:$D$5</definedName>
    <definedName name="Массив_ПЭТ">[200]Константы!$C$3:$C$26</definedName>
    <definedName name="Массив_Тара">[201]Константы!$C$3:$C$6</definedName>
    <definedName name="Массив_ЦРП_1">[200]Константы!$A$3:$A$16</definedName>
    <definedName name="Массив_ЦРП_2">[200]Константы!$B$3:$B$13</definedName>
    <definedName name="матер_содерж_зданий">[179]Лист2!#REF!</definedName>
    <definedName name="материальные_расх">[179]Лист2!#REF!</definedName>
    <definedName name="мбр">[188]Пр2!#REF!</definedName>
    <definedName name="Мес">[192]З!$M$4</definedName>
    <definedName name="Месяц">[192]З!$B$6</definedName>
    <definedName name="мм">#REF!</definedName>
    <definedName name="ммм">#REF!</definedName>
    <definedName name="мммммммммммммм">#REF!</definedName>
    <definedName name="мпр">#REF!</definedName>
    <definedName name="мрп">[202]справка!$A$4:$B$15</definedName>
    <definedName name="мым">'[81]5R'!мым</definedName>
    <definedName name="на_нач._года">#REF!,#REF!,#REF!,#REF!,#REF!,#REF!,#REF!,#REF!,#REF!,#REF!,#REF!,#REF!,#REF!,#REF!,#REF!,#REF!,#REF!</definedName>
    <definedName name="налог_имущество">[179]Лист2!#REF!</definedName>
    <definedName name="налог_транспорт">[179]Лист2!#REF!</definedName>
    <definedName name="налог_ЦБ">[179]Лист2!#REF!</definedName>
    <definedName name="налоги">[179]Лист2!#REF!</definedName>
    <definedName name="НДС">[179]Лист2!#REF!</definedName>
    <definedName name="не">#REF!</definedName>
    <definedName name="нек">#REF!</definedName>
    <definedName name="нкд05">#REF!</definedName>
    <definedName name="нкд07">#REF!</definedName>
    <definedName name="нкд18">#REF!</definedName>
    <definedName name="нкд28">#REF!</definedName>
    <definedName name="нкд3">#REF!</definedName>
    <definedName name="нкд4">#REF!</definedName>
    <definedName name="нкд5">#REF!</definedName>
    <definedName name="нкд6">#REF!</definedName>
    <definedName name="нкд7">#REF!</definedName>
    <definedName name="нкдian">#REF!</definedName>
    <definedName name="нн" hidden="1">{#N/A,#N/A,FALSE,"Aging Summary";#N/A,#N/A,FALSE,"Ratio Analysis";#N/A,#N/A,FALSE,"Test 120 Day Accts";#N/A,#N/A,FALSE,"Tickmarks"}</definedName>
    <definedName name="НомР">[192]З!$B$4</definedName>
    <definedName name="Ноябрь">[165]Ноябрь!#REF!</definedName>
    <definedName name="НоябрьКарта">#REF!</definedName>
    <definedName name="НоябрьНормативы">[178]Нормативы!#REF!</definedName>
    <definedName name="НоябрьПродажи">#REF!</definedName>
    <definedName name="НСАБ">[177]ДДСККБ!$C$10</definedName>
    <definedName name="НСККБ">[177]ДДСККБ!$C$10</definedName>
    <definedName name="Нстроки">#REF!</definedName>
    <definedName name="о" hidden="1">#REF!</definedName>
    <definedName name="ОАБ">[203]ДДСАБ!$C$37</definedName>
    <definedName name="_xlnm.Print_Area" localSheetId="0">ф1!$A$1:$F$61</definedName>
    <definedName name="_xlnm.Print_Area" localSheetId="1">ф2!$A$1:$E$60</definedName>
    <definedName name="_xlnm.Print_Area">[204]Лист3!#REF!</definedName>
    <definedName name="Область_печати_ИМ">#REF!</definedName>
    <definedName name="обмунд_инкасс">[179]Лист2!#REF!</definedName>
    <definedName name="обмундир_охраны">[179]Лист2!#REF!</definedName>
    <definedName name="обор">[205]ОборБалФормОтч!$C$70:$C$72,[205]ОборБалФормОтч!$D$73:$F$73,[205]ОборБалФормОтч!$E$70:$F$72,[205]ОборБалФормОтч!$C$75:$C$77,[205]ОборБалФормОтч!$E$75:$F$77,[205]ОборБалФормОтч!$C$79:$C$82,[205]ОборБалФормОтч!$E$79:$F$82,[205]ОборБалФормОтч!$C$84:$C$86,[205]ОборБалФормОтч!$E$84:$F$86,[205]ОборБалФормОтч!$C$88:$C$89,[205]ОборБалФормОтч!$E$88:$F$89,[205]ОборБалФормОтч!$C$70</definedName>
    <definedName name="обороты">[205]ОборБалФормОтч!$C$19:$C$24,[205]ОборБалФормОтч!$E$19:$F$24,[205]ОборБалФормОтч!$D$26:$F$31,[205]ОборБалФормОтч!$C$33:$C$38,[205]ОборБалФормОтч!$E$33:$F$38,[205]ОборБалФормОтч!$D$40:$F$43,[205]ОборБалФормОтч!$C$45:$C$48,[205]ОборБалФормОтч!$E$45:$F$48,[205]ОборБалФормОтч!$C$19</definedName>
    <definedName name="Обязательства_по_форфейтинговым_операциям">'[104]31.12.03'!$E$829</definedName>
    <definedName name="ОККБ">[203]ДДСККБ!$C$58</definedName>
    <definedName name="окт">[165]Март!#REF!</definedName>
    <definedName name="Октябрь">#REF!</definedName>
    <definedName name="октябрь2002">[165]Январь!#REF!</definedName>
    <definedName name="ОктябрьКарта">#REF!</definedName>
    <definedName name="ОктябрьНормативы">[178]Нормативы!#REF!</definedName>
    <definedName name="ОктябрьПродажи">#REF!</definedName>
    <definedName name="октябрьуслуги">[165]Сентябрь!#REF!</definedName>
    <definedName name="оол">#REF!</definedName>
    <definedName name="оплата_труда">[179]Лист2!#REF!</definedName>
    <definedName name="ор">#REF!</definedName>
    <definedName name="Ора">'[206]поставка сравн13'!$A$1:$Q$30</definedName>
    <definedName name="Ораз">[183]Форма2!$D$179:$F$185,[183]Форма2!$D$175:$F$177,[183]Форма2!$D$165:$F$173,[183]Форма2!$D$165</definedName>
    <definedName name="орпа">#REF!</definedName>
    <definedName name="ост07">#REF!</definedName>
    <definedName name="ост28">#REF!</definedName>
    <definedName name="ост3">#REF!</definedName>
    <definedName name="ост4">#REF!</definedName>
    <definedName name="ост5">#REF!</definedName>
    <definedName name="ост6">#REF!</definedName>
    <definedName name="ост7">#REF!</definedName>
    <definedName name="остian">#REF!</definedName>
    <definedName name="Остаток__кол_во">#REF!</definedName>
    <definedName name="Ответ">#REF!</definedName>
    <definedName name="Откр_пер_beg">#REF!</definedName>
    <definedName name="откр_стол">#REF!</definedName>
    <definedName name="ОТКРЫТ">#REF!</definedName>
    <definedName name="Отрасль">#REF!</definedName>
    <definedName name="отс05">#REF!</definedName>
    <definedName name="охрана">[179]Лист2!#REF!</definedName>
    <definedName name="оывЖаьывжда" hidden="1">{#N/A,#N/A,FALSE,"Aging Summary";#N/A,#N/A,FALSE,"Ratio Analysis";#N/A,#N/A,FALSE,"Test 120 Day Accts";#N/A,#N/A,FALSE,"Tickmarks"}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авы">#REF!</definedName>
    <definedName name="пер_ALL_ALL">#REF!</definedName>
    <definedName name="ПЕР_КОН">#REF!</definedName>
    <definedName name="Пер_откр_all">#REF!</definedName>
    <definedName name="Пер_столб">#REF!</definedName>
    <definedName name="первый">#REF!</definedName>
    <definedName name="Переоц_all">#REF!</definedName>
    <definedName name="ПЕРЕОЦЕНКА">#REF!</definedName>
    <definedName name="Период_отгрузки">#REF!</definedName>
    <definedName name="ПКПЕКПП">#REF!</definedName>
    <definedName name="ПКПКЕПКЕ">#REF!</definedName>
    <definedName name="ПКУПЫУ">#REF!</definedName>
    <definedName name="По_секторам_экономики_на_октябрь_Делойт">#REF!</definedName>
    <definedName name="Погашение">#REF!</definedName>
    <definedName name="подгот_кадров">[179]Лист2!#REF!</definedName>
    <definedName name="Подготовка_к_печати_и_сохранение0710">#N/A</definedName>
    <definedName name="подписка">[179]Лист2!#REF!</definedName>
    <definedName name="ППКПКЕП">#REF!</definedName>
    <definedName name="ппп" hidden="1">'[6]Prelim Cost'!$B$36:$L$36</definedName>
    <definedName name="пппп" hidden="1">'[6]Prelim Cost'!$B$31:$L$31</definedName>
    <definedName name="ппппп" hidden="1">'[6]Prelim Cost'!$B$33:$L$33</definedName>
    <definedName name="ппр">'[207]PBC.5 счет 5922'!ппр</definedName>
    <definedName name="ППУПМУП">#REF!</definedName>
    <definedName name="Предприятия">'[208]#ССЫЛКА'!$A$1:$D$64</definedName>
    <definedName name="прибыль3" hidden="1">{#N/A,#N/A,TRUE,"Лист1";#N/A,#N/A,TRUE,"Лист2";#N/A,#N/A,TRUE,"Лист3"}</definedName>
    <definedName name="прил14_нов">#N/A</definedName>
    <definedName name="проа">#N/A</definedName>
    <definedName name="Прог">#REF!</definedName>
    <definedName name="Продажи2001">#REF!</definedName>
    <definedName name="просроч">[199]просрочка!$A$1:$IV$65536</definedName>
    <definedName name="проч_адмрасх">[179]Лист2!#REF!</definedName>
    <definedName name="проч_операц">[179]Лист2!#REF!</definedName>
    <definedName name="прочие_налог">[179]Лист2!#REF!</definedName>
    <definedName name="прочие_общехоз">[179]Лист2!#REF!</definedName>
    <definedName name="прочие_расх">[179]Лист2!#REF!</definedName>
    <definedName name="прпр">#N/A</definedName>
    <definedName name="пррррр">#REF!</definedName>
    <definedName name="прррррр">#REF!</definedName>
    <definedName name="р">#N/A</definedName>
    <definedName name="р0100">#REF!</definedName>
    <definedName name="Раб_дни">'[209]Лв 1715 (сб)'!#REF!</definedName>
    <definedName name="Рабочие_дни">#REF!</definedName>
    <definedName name="РАПРАР">#REF!</definedName>
    <definedName name="РАРАКРАКР">#REF!</definedName>
    <definedName name="рас" hidden="1">{#N/A,#N/A,FALSE,"Aging Summary";#N/A,#N/A,FALSE,"Ratio Analysis";#N/A,#N/A,FALSE,"Test 120 Day Accts";#N/A,#N/A,FALSE,"Tickmarks"}</definedName>
    <definedName name="расх_мат_охраны">[179]Лист2!#REF!</definedName>
    <definedName name="расх_матер_инкасс">[179]Лист2!#REF!</definedName>
    <definedName name="расходы">[210]Форма2!$C$51:$C$58,[210]Форма2!$E$51:$F$58,[210]Форма2!$C$60:$C$63,[210]Форма2!$E$60:$F$63,[210]Форма2!$C$65:$C$67,[210]Форма2!$E$65:$F$67,[210]Форма2!$C$51</definedName>
    <definedName name="РасчетАмортизации">[211]!РасчетАмортизации</definedName>
    <definedName name="РВА" hidden="1">{#N/A,#N/A,FALSE,"Aging Summary";#N/A,#N/A,FALSE,"Ratio Analysis";#N/A,#N/A,FALSE,"Test 120 Day Accts";#N/A,#N/A,FALSE,"Tickmarks"}</definedName>
    <definedName name="РЕАЛ_ОЧИСТ">#REF!</definedName>
    <definedName name="реал_рез_вспом">#REF!</definedName>
    <definedName name="РЕАЛИЗ">#REF!</definedName>
    <definedName name="Реализация">#REF!</definedName>
    <definedName name="Реализованный_результат">#REF!</definedName>
    <definedName name="резерв">[199]резервы!$A$1:$IV$65536</definedName>
    <definedName name="Результат">#REF!</definedName>
    <definedName name="реклама">[179]Лист2!#REF!</definedName>
    <definedName name="_xlnm.Recorder">#REF!</definedName>
    <definedName name="ремонт">[179]Лист2!#REF!</definedName>
    <definedName name="рис1" hidden="1">{#N/A,#N/A,TRUE,"Лист1";#N/A,#N/A,TRUE,"Лист2";#N/A,#N/A,TRUE,"Лист3"}</definedName>
    <definedName name="Риск">#REF!</definedName>
    <definedName name="Риск1">#REF!</definedName>
    <definedName name="РОблКл1">#REF!</definedName>
    <definedName name="РОблКл2">#REF!</definedName>
    <definedName name="РОблКл3">#REF!</definedName>
    <definedName name="РОблКл4">#REF!</definedName>
    <definedName name="РОблКл5">#REF!</definedName>
    <definedName name="РОблКл6">#REF!</definedName>
    <definedName name="РОблКл7">#REF!</definedName>
    <definedName name="роДатаОтчетаSQL">#REF!</definedName>
    <definedName name="Родство">#REF!</definedName>
    <definedName name="роЗаголовок1">#REF!</definedName>
    <definedName name="роЗаголовок2">#REF!</definedName>
    <definedName name="роЗаголовок3">#REF!</definedName>
    <definedName name="роИмяБанка">#REF!</definedName>
    <definedName name="роИмяФайлаТелеграммы">#REF!</definedName>
    <definedName name="роКаталогФайлаТелеграммы">#REF!</definedName>
    <definedName name="роКодМФО">#REF!</definedName>
    <definedName name="роПодпись1">#REF!</definedName>
    <definedName name="роПодпись2">#REF!</definedName>
    <definedName name="роПодпись3">#REF!</definedName>
    <definedName name="роПодпись4">#REF!</definedName>
    <definedName name="рор">#N/A</definedName>
    <definedName name="рор54545">#REF!</definedName>
    <definedName name="роРазделитель1">#REF!</definedName>
    <definedName name="роРазделитель2">#REF!</definedName>
    <definedName name="роРазделитель3">#REF!</definedName>
    <definedName name="рп">#REF!</definedName>
    <definedName name="рр" hidden="1">'[6]Prelim Cost'!$B$33:$L$33</definedName>
    <definedName name="ррр" hidden="1">'[6]Prelim Cost'!$B$31:$L$31</definedName>
    <definedName name="рррр" hidden="1">'[6]Prelim Cost'!$B$36:$L$36</definedName>
    <definedName name="с">'[81]5R'!с</definedName>
    <definedName name="с1433">#REF!</definedName>
    <definedName name="с161">#REF!</definedName>
    <definedName name="Сводный">#N/A</definedName>
    <definedName name="Сводный_баланс_н_п_с">#N/A</definedName>
    <definedName name="связь">[179]Лист2!#REF!</definedName>
    <definedName name="сектор">[121]Предпр!$L$3:$L$9</definedName>
    <definedName name="сент">[165]Июнь!#REF!</definedName>
    <definedName name="сент2002">[166]Январь!#REF!</definedName>
    <definedName name="Сентябрь">[165]Сентябрь!#REF!</definedName>
    <definedName name="сентябрь2000год">[166]Март!#REF!</definedName>
    <definedName name="СентябрьКарта">#REF!</definedName>
    <definedName name="СентябрьНормативы">[178]Нормативы!#REF!</definedName>
    <definedName name="СентябрьПродажи">#REF!</definedName>
    <definedName name="см">[72]yO302.1!#REF!</definedName>
    <definedName name="СН">[212]ИзменяемыеДанные!#REF!</definedName>
    <definedName name="содерж_помещ">[179]Лист2!#REF!</definedName>
    <definedName name="Сохранение">#REF!</definedName>
    <definedName name="СП">[213]СПгнг!$A$1:$D$84</definedName>
    <definedName name="спец_одежд_обсл_перс">[179]Лист2!#REF!</definedName>
    <definedName name="СписокТЭП">[214]СписокТЭП!$A$1:$C$40</definedName>
    <definedName name="сред05">#REF!</definedName>
    <definedName name="средian">#REF!</definedName>
    <definedName name="сс">'[81]5R'!сс</definedName>
    <definedName name="ссс">#REF!</definedName>
    <definedName name="сссс">'[81]5R'!сссс</definedName>
    <definedName name="сссссс">#REF!</definedName>
    <definedName name="сссссссссс">#REF!</definedName>
    <definedName name="ссудник">#N/A</definedName>
    <definedName name="ссы">'[81]5R'!ссы</definedName>
    <definedName name="СТ">[215]ИзменяемыеДанные!#REF!</definedName>
    <definedName name="Станция">#REF!</definedName>
    <definedName name="СТРОИТЕЛЬСТВО">#REF!</definedName>
    <definedName name="Строки">#REF!</definedName>
    <definedName name="Счет1">#REF!</definedName>
    <definedName name="Счет2">#REF!</definedName>
    <definedName name="счет221">[165]Март!#REF!</definedName>
    <definedName name="сщзн">#N/A</definedName>
    <definedName name="сяры">[72]yO302.1!#REF!</definedName>
    <definedName name="т4323">[216]Группа!$U$1:$V$65536</definedName>
    <definedName name="т4326">[216]Группа!$W$1:$X$65536</definedName>
    <definedName name="т4327">[216]Группа!$Y$1:$Z$65536</definedName>
    <definedName name="т4401">[216]Группа!$AC$1:$AD$65536</definedName>
    <definedName name="т4403">[216]Группа!$AE$1:$AF$65536</definedName>
    <definedName name="т4405">[216]Группа!$AA$1:$AB$65536</definedName>
    <definedName name="т4407">[216]Группа!$AG$1:$AH$65536</definedName>
    <definedName name="т4411">[216]Группа!$C$1:$D$65536</definedName>
    <definedName name="т4417">[216]Группа!$E$1:$F$65536</definedName>
    <definedName name="т4420">[216]Группа!$G$1:$H$65536</definedName>
    <definedName name="т4424">[216]Группа!$I$1:$J$65536</definedName>
    <definedName name="таб">[217]блокировка!$A:$IV</definedName>
    <definedName name="таб1">[218]кред!$A$1:$AD$65536</definedName>
    <definedName name="табKZT1">'[219]PV-date'!#REF!</definedName>
    <definedName name="табли">[218]просроч!$A$1:$IS$65536</definedName>
    <definedName name="Тариф_на_автоперевозки">#REF!</definedName>
    <definedName name="текдепоз">#REF!</definedName>
    <definedName name="ТекущаяДата">#REF!</definedName>
    <definedName name="Текущий_день">#REF!</definedName>
    <definedName name="техобслуж_ВТ">[179]Лист2!#REF!</definedName>
    <definedName name="техобслуж_ОС">[179]Лист2!#REF!</definedName>
    <definedName name="Тип_автомобиля">#REF!</definedName>
    <definedName name="Тип_продаж">#REF!</definedName>
    <definedName name="титэк">#REF!</definedName>
    <definedName name="титэк1">#REF!</definedName>
    <definedName name="титэмба">#REF!</definedName>
    <definedName name="тлн">#REF!</definedName>
    <definedName name="тлн1">#REF!</definedName>
    <definedName name="тов6м">[165]Июль!#REF!</definedName>
    <definedName name="тп" hidden="1">{#N/A,#N/A,TRUE,"Лист1";#N/A,#N/A,TRUE,"Лист2";#N/A,#N/A,TRUE,"Лист3"}</definedName>
    <definedName name="Трансляция_F">#REF!</definedName>
    <definedName name="транспорт">[179]Лист2!#REF!</definedName>
    <definedName name="Требования_к_должнику_по_форфейтинговым_операциям">'[104]31.12.03'!$E$789</definedName>
    <definedName name="третий">#REF!</definedName>
    <definedName name="туц">#REF!</definedName>
    <definedName name="у" localSheetId="0" hidden="1">#REF!</definedName>
    <definedName name="у" localSheetId="1" hidden="1">#REF!</definedName>
    <definedName name="у" hidden="1">#REF!</definedName>
    <definedName name="Увеличение">#REF!</definedName>
    <definedName name="Узлы">#REF!</definedName>
    <definedName name="ук">'[81]5R'!ук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>#REF!</definedName>
    <definedName name="Упорядочить_по_областям">[220]!Упорядочить_по_областям</definedName>
    <definedName name="Уровень2">#REF!</definedName>
    <definedName name="Уровень3">#REF!</definedName>
    <definedName name="усл">[165]Сентябрь!#REF!</definedName>
    <definedName name="усл2002">[165]Январь!#REF!</definedName>
    <definedName name="услуги">[165]Сентябрь!#REF!</definedName>
    <definedName name="Ф2">#N/A</definedName>
    <definedName name="ф77" localSheetId="0">#REF!</definedName>
    <definedName name="ф77" localSheetId="1">#REF!</definedName>
    <definedName name="ф77">#REF!</definedName>
    <definedName name="фев02г">[166]Ноябрь!#REF!</definedName>
    <definedName name="февр">[165]Июнь!#REF!</definedName>
    <definedName name="Февраль">#REF!</definedName>
    <definedName name="ФевральКарта">#REF!</definedName>
    <definedName name="ФевральПродажи">#REF!</definedName>
    <definedName name="Физики">#REF!</definedName>
    <definedName name="Филиал">#REF!</definedName>
    <definedName name="Флажок16_Щелкнуть">#N/A</definedName>
    <definedName name="форм_3">#REF!</definedName>
    <definedName name="форм_4">#REF!</definedName>
    <definedName name="форм_5">#REF!</definedName>
    <definedName name="форм_6">#REF!</definedName>
    <definedName name="форм1">#REF!</definedName>
    <definedName name="форм2">#REF!</definedName>
    <definedName name="форма">[186]Форма2!$C$51:$C$58,[186]Форма2!$E$51:$F$58,[186]Форма2!$C$60:$C$62,[186]Форма2!$E$60:$F$62,[186]Форма2!$C$64:$C$66,[186]Форма2!$E$64:$F$66,[186]Форма2!$C$51</definedName>
    <definedName name="форма6">#REF!</definedName>
    <definedName name="фыы">#N/A</definedName>
    <definedName name="хъ">#REF!</definedName>
    <definedName name="ц" localSheetId="0" hidden="1">#REF!</definedName>
    <definedName name="ц" localSheetId="1" hidden="1">#REF!</definedName>
    <definedName name="ц" hidden="1">#REF!</definedName>
    <definedName name="Цемент_01">'[6]Цемент КР'!#REF!</definedName>
    <definedName name="Цемент_04">'[197]Цемент КР'!#REF!</definedName>
    <definedName name="Цемент_05">'[197]Цемент КР'!#REF!</definedName>
    <definedName name="Цемент_06">'[197]Цемент КР'!#REF!</definedName>
    <definedName name="Цемент_07">'[197]Цемент КР'!#REF!</definedName>
    <definedName name="Цемент_08">'[197]Цемент КР'!#REF!</definedName>
    <definedName name="Цемент_09">'[197]Цемент КР'!#REF!</definedName>
    <definedName name="Цемент_10">'[197]Цемент КР'!#REF!</definedName>
    <definedName name="Цемент_11">'[197]Цемент КР'!#REF!</definedName>
    <definedName name="Цемент_12">'[197]Цемент КР'!#REF!</definedName>
    <definedName name="Цена">#REF!</definedName>
    <definedName name="Цена_03">[221]LME_prices!#REF!</definedName>
    <definedName name="Цена_33">[221]LME_prices!#REF!</definedName>
    <definedName name="Цена_34">[221]LME_prices!#REF!</definedName>
    <definedName name="Цена_35">[221]LME_prices!#REF!</definedName>
    <definedName name="Цена_4">#REF!</definedName>
    <definedName name="Цена_5">#REF!</definedName>
    <definedName name="Цена_55">[221]LME_prices!$F$177</definedName>
    <definedName name="Цена_97">#REF!</definedName>
    <definedName name="Цена_переработки">#REF!</definedName>
    <definedName name="Цена_рынка">#REF!</definedName>
    <definedName name="ЦенаFCA_53">[221]LME_prices!#REF!</definedName>
    <definedName name="ЦиклНалив">#REF!</definedName>
    <definedName name="цк" hidden="1">{"IAS Mapping",#N/A,TRUE,"RSA_FS"}</definedName>
    <definedName name="ЦО1">[222]группа!$A$1:$C$263</definedName>
    <definedName name="цу">'[81]5R'!цу</definedName>
    <definedName name="цц">'[81]5R'!цц</definedName>
    <definedName name="четвертый">#REF!</definedName>
    <definedName name="ш">#REF!</definedName>
    <definedName name="шг">#REF!</definedName>
    <definedName name="ШЗ" hidden="1">{#N/A,#N/A,FALSE,"Aging Summary";#N/A,#N/A,FALSE,"Ratio Analysis";#N/A,#N/A,FALSE,"Test 120 Day Accts";#N/A,#N/A,FALSE,"Tickmarks"}</definedName>
    <definedName name="щ">'[81]5R'!щ</definedName>
    <definedName name="щшгнек">#REF!</definedName>
    <definedName name="ы" hidden="1">#REF!</definedName>
    <definedName name="ыв">'[81]5R'!ыв</definedName>
    <definedName name="ыва" hidden="1">{#N/A,#N/A,TRUE,"Лист1";#N/A,#N/A,TRUE,"Лист2";#N/A,#N/A,TRUE,"Лист3"}</definedName>
    <definedName name="ЫВВЫВЫВ" hidden="1">#REF!</definedName>
    <definedName name="ЫВПКПИАИ">#REF!</definedName>
    <definedName name="ЫРРЫРР">#REF!</definedName>
    <definedName name="ыуаы" hidden="1">{#N/A,#N/A,TRUE,"Лист1";#N/A,#N/A,TRUE,"Лист2";#N/A,#N/A,TRUE,"Лист3"}</definedName>
    <definedName name="ыф">#REF!</definedName>
    <definedName name="ыыыы">'[81]5R'!ыыыы</definedName>
    <definedName name="ь1">#REF!</definedName>
    <definedName name="ь2">#REF!</definedName>
    <definedName name="ьбд">#REF!</definedName>
    <definedName name="ьт">#REF!</definedName>
    <definedName name="ьтим">#REF!</definedName>
    <definedName name="Экспорт_Объемы_добычи">#REF!</definedName>
    <definedName name="Экспорт_Поставки_нефти">'[193]поставка сравн13'!$A$1:$Q$30</definedName>
    <definedName name="Эмит_Всего">#REF!</definedName>
    <definedName name="ээ">#REF!</definedName>
    <definedName name="юю">#REF!</definedName>
    <definedName name="явп">#REF!</definedName>
    <definedName name="Январь">[165]Январь!#REF!</definedName>
    <definedName name="январь2002">[166]Ноябрь!#REF!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Карта">#REF!</definedName>
    <definedName name="ЯнварьМай">#REF!</definedName>
    <definedName name="ЯнварьНоябрь">#REF!</definedName>
    <definedName name="ЯнварьОктябрь">#REF!</definedName>
    <definedName name="ЯнварьПродажи">#REF!</definedName>
    <definedName name="ЯнварьСентябрь">#REF!</definedName>
    <definedName name="ЯнварьФевраль">#REF!</definedName>
    <definedName name="яя">[223]C3.2!#REF!</definedName>
    <definedName name="яяяя">'[6]B 1'!#REF!</definedName>
    <definedName name="яяяяяя">[6]J!#REF!</definedName>
    <definedName name="яяяяяяяяя">#REF!</definedName>
    <definedName name="яяяяяяяяяяяяяя">#REF!</definedName>
    <definedName name="订单产品信息">#REF!</definedName>
  </definedNames>
  <calcPr calcId="125725" calcOnSave="0"/>
</workbook>
</file>

<file path=xl/calcChain.xml><?xml version="1.0" encoding="utf-8"?>
<calcChain xmlns="http://schemas.openxmlformats.org/spreadsheetml/2006/main">
  <c r="E37" i="2"/>
  <c r="C37"/>
  <c r="E13"/>
  <c r="C13"/>
  <c r="E10"/>
  <c r="C10"/>
  <c r="F42" i="1"/>
  <c r="D42"/>
  <c r="F30"/>
  <c r="F44" s="1"/>
  <c r="D30"/>
  <c r="F17"/>
  <c r="D17"/>
  <c r="E21" i="2" l="1"/>
  <c r="E24" s="1"/>
  <c r="E26" s="1"/>
  <c r="E30" s="1"/>
  <c r="E38" s="1"/>
  <c r="D44" i="1"/>
  <c r="C21" i="2"/>
  <c r="C24" s="1"/>
  <c r="C26" s="1"/>
  <c r="C30" s="1"/>
  <c r="C38" s="1"/>
</calcChain>
</file>

<file path=xl/sharedStrings.xml><?xml version="1.0" encoding="utf-8"?>
<sst xmlns="http://schemas.openxmlformats.org/spreadsheetml/2006/main" count="82" uniqueCount="74">
  <si>
    <t xml:space="preserve">   АКЦИОНЕРНОЕ ОБЩЕСТВО "АЛЬЯНС БАНК"</t>
  </si>
  <si>
    <t xml:space="preserve">   НЕКОНСОЛИДИРОВАННЫЙ (НЕАУДИРОВАННЫЙ) ОТЧЕТ О ФИНАНСОВОМ ПОЛОЖЕНИИ</t>
  </si>
  <si>
    <t xml:space="preserve">   ПО СОСТОЯНИЮ НА 30 СЕНТЯБРЯ 2013 ГОДА</t>
  </si>
  <si>
    <t xml:space="preserve">   в тысячах тенге </t>
  </si>
  <si>
    <t>30 сентября 2013 года   (неаудировано)</t>
  </si>
  <si>
    <t>31 декабря 2012 года   (неаудировано)</t>
  </si>
  <si>
    <t>АКТИВЫ</t>
  </si>
  <si>
    <t>Денежные средства и их эквиваленты</t>
  </si>
  <si>
    <t>Счета и депозиты в банках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</si>
  <si>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</si>
  <si>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Кредиты, выданные клиентам</t>
  </si>
  <si>
    <t>Активы, имеющиеся в наличии для продажи</t>
  </si>
  <si>
    <t>Обратное РЕПО</t>
  </si>
  <si>
    <t>Основные средства и нематериальные активы</t>
  </si>
  <si>
    <t>Отложенный налоговый актив</t>
  </si>
  <si>
    <t>Прочие активы</t>
  </si>
  <si>
    <t>Итого активов</t>
  </si>
  <si>
    <t>ОБЯЗАТЕЛЬСТВА</t>
  </si>
  <si>
    <t>Текущие счета и депозиты клиентов</t>
  </si>
  <si>
    <t>Кредиты, полученные от Правительства Республики Казахстан</t>
  </si>
  <si>
    <t>Кредиты, полученные от банков</t>
  </si>
  <si>
    <t>Долговые ценные бумаги выпущенные</t>
  </si>
  <si>
    <t>Субординированный долг</t>
  </si>
  <si>
    <t>Кредиторская задолженность по сделкам «репо»</t>
  </si>
  <si>
    <t>Прочие обязательства</t>
  </si>
  <si>
    <t>Итого обязательств</t>
  </si>
  <si>
    <t>КАПИТАЛ</t>
  </si>
  <si>
    <t>Акционерный капитал</t>
  </si>
  <si>
    <t>Дополнительный оплаченный капитал</t>
  </si>
  <si>
    <t>Резерв по реструктуризации</t>
  </si>
  <si>
    <t>Резерв по переоценке активов, имеющихся в наличии для продажи</t>
  </si>
  <si>
    <t>Прирост стоимости имущества от переоценки</t>
  </si>
  <si>
    <t>Корректировки резервов (провизий)</t>
  </si>
  <si>
    <t>Резервный капитал</t>
  </si>
  <si>
    <t>Накопленные убытки прошлых лет</t>
  </si>
  <si>
    <t xml:space="preserve">   Прибыль текущего периода</t>
  </si>
  <si>
    <t>Итого капитала</t>
  </si>
  <si>
    <t>Итого обязательств и капитала</t>
  </si>
  <si>
    <t>____________________</t>
  </si>
  <si>
    <t>Майлибаев И.Е.</t>
  </si>
  <si>
    <t>Есбаева Ш.А.</t>
  </si>
  <si>
    <t xml:space="preserve">Финансовый директор (CFO) </t>
  </si>
  <si>
    <t>Главный бухгалтер</t>
  </si>
  <si>
    <t xml:space="preserve">     АКЦИОНЕРНОЕ ОБЩЕСТВО "АЛЬЯНС БАНК"</t>
  </si>
  <si>
    <t xml:space="preserve">   НЕКОНСОЛИДИРОВАННЫЙ (НЕАУДИРОВАННЫЙ) ОТЧЕТ О СОВОКУПНОМ ДОХОДЕ</t>
  </si>
  <si>
    <t xml:space="preserve">   ЗА ДЕВЯТЬ МЕСЯЦЕВ, ЗАКОНЧИВШИХСЯ 30 СЕНТЯБРЯ 2013 ГОДА</t>
  </si>
  <si>
    <t xml:space="preserve">За девять месяцев,
закончившихся                                     30 сентября 2013 года (неаудировано)    </t>
  </si>
  <si>
    <t xml:space="preserve">За девять месяцев,
закончившихся                                     30 сентября 2012 года (аудировано)    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</si>
  <si>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</si>
  <si>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</si>
  <si>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</si>
  <si>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</si>
  <si>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</si>
  <si>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</si>
  <si>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Чистый (убыток)/прибыль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</si>
  <si>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убыток по операциям от операций с ценными бумагами, предназначенными для торговли</t>
  </si>
  <si>
    <t>Доходы, полученные от реструктуризации</t>
  </si>
  <si>
    <t>Чистый (убыток)/прибыль от операций с иностранной валютой</t>
  </si>
  <si>
    <t>Прочий операционный (расход)/доход</t>
  </si>
  <si>
    <t>Операционный доход</t>
  </si>
  <si>
    <t>(Убытки)/восстановления от обесценения</t>
  </si>
  <si>
    <t>Общие административные расходы</t>
  </si>
  <si>
    <t>Прибыль до налогооблажения</t>
  </si>
  <si>
    <t>Расход по подоходному налогу</t>
  </si>
  <si>
    <t>(Убыток)/прибыль за период</t>
  </si>
  <si>
    <t>Корректировки резервов (провизий) по правилам КФН</t>
  </si>
  <si>
    <t>Убыток за период</t>
  </si>
  <si>
    <t>Прочий совокупный доход</t>
  </si>
  <si>
    <t>Резерв по переоценке основных средств:</t>
  </si>
  <si>
    <t>- Переоценка основных средств за вычетом налога</t>
  </si>
  <si>
    <t>Резерв по переоценке финансовых активов, имеющихся в наличии для продажи:</t>
  </si>
  <si>
    <t xml:space="preserve">- Чистое изменение справедливой стоимости активов, имеющихся в наличии для продажи, за вычетом налога </t>
  </si>
  <si>
    <t>Прочий совокупный доход, за вычетом налога</t>
  </si>
  <si>
    <t>Итого совокупного дохода/(убытка)</t>
  </si>
</sst>
</file>

<file path=xl/styles.xml><?xml version="1.0" encoding="utf-8"?>
<styleSheet xmlns="http://schemas.openxmlformats.org/spreadsheetml/2006/main">
  <numFmts count="162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 * #,##0.00_)_р_._ ;_ * \(#,##0.00\)_р_._ ;_ * &quot;-&quot;??_)_р_._ ;_ @_ "/>
    <numFmt numFmtId="165" formatCode="_ * #,##0_)_р_._ ;_ * \(#,##0\)_р_._ ;_ * &quot;-&quot;??_)_р_._ ;_ @_ "/>
    <numFmt numFmtId="166" formatCode="_-* #,##0.00_-;\-* #,##0.00_-;_-* &quot;-&quot;??_-;_-@_-"/>
    <numFmt numFmtId="167" formatCode="_-* #,##0_-;\-* #,##0_-;_-* &quot;-&quot;??_-;_-@_-"/>
    <numFmt numFmtId="168" formatCode="0.0;\(0.0\)"/>
    <numFmt numFmtId="169" formatCode="_-* #,##0_-;\-* #,##0_-;_-* &quot;-&quot;_-;_-@_-"/>
    <numFmt numFmtId="170" formatCode="#,##0_);\(#,##0\);0_)"/>
    <numFmt numFmtId="171" formatCode="_-#,##0_-;\(#,##0\);_-\ \ &quot;-&quot;_-;_-@_-"/>
    <numFmt numFmtId="172" formatCode="_-#,##0.00_-;\(#,##0.00\);_-\ \ &quot;-&quot;_-;_-@_-"/>
    <numFmt numFmtId="173" formatCode="mmm/dd/yyyy;_-\ &quot;N/A&quot;_-;_-\ &quot;-&quot;_-"/>
    <numFmt numFmtId="174" formatCode="mmm/yyyy;_-\ &quot;N/A&quot;_-;_-\ &quot;-&quot;_-"/>
    <numFmt numFmtId="175" formatCode="_-#,##0%_-;\(#,##0%\);_-\ &quot;-&quot;_-"/>
    <numFmt numFmtId="176" formatCode="_-#,###,_-;\(#,###,\);_-\ \ &quot;-&quot;_-;_-@_-"/>
    <numFmt numFmtId="177" formatCode="_-#,###.00,_-;\(#,###.00,\);_-\ \ &quot;-&quot;_-;_-@_-"/>
    <numFmt numFmtId="178" formatCode="_-#0&quot;.&quot;0,_-;\(#0&quot;.&quot;0,\);_-\ \ &quot;-&quot;_-;_-@_-"/>
    <numFmt numFmtId="179" formatCode="_-#0&quot;.&quot;0000_-;\(#0&quot;.&quot;0000\);_-\ \ &quot;-&quot;_-;_-@_-"/>
    <numFmt numFmtId="180" formatCode="_(&quot;$&quot;* #,##0_);_(&quot;$&quot;* \(#,##0\);_(&quot;$&quot;* &quot;-&quot;_);_(@_)"/>
    <numFmt numFmtId="181" formatCode="&quot;$&quot;#,##0;\-&quot;$&quot;#,##0"/>
    <numFmt numFmtId="182" formatCode="_-* #,##0.00&quot;$&quot;_-;\-* #,##0.00&quot;$&quot;_-;_-* &quot;-&quot;??&quot;$&quot;_-;_-@_-"/>
    <numFmt numFmtId="183" formatCode="&quot;$&quot;#,##0_);\(&quot;$&quot;#,##0\)"/>
    <numFmt numFmtId="184" formatCode="#,##0.00;[Red]\(#,##0.00\)"/>
    <numFmt numFmtId="185" formatCode="_(* #,##0.0_);_(* \(#,##0.00\);_(* &quot;-&quot;??_);_(@_)"/>
    <numFmt numFmtId="186" formatCode="General_)"/>
    <numFmt numFmtId="187" formatCode="0.000"/>
    <numFmt numFmtId="188" formatCode="#,##0.0_);\(#,##0.0\)"/>
    <numFmt numFmtId="189" formatCode="#,##0.000_);\(#,##0.000\)"/>
    <numFmt numFmtId="190" formatCode="&quot;$&quot;#,\);\(&quot;$&quot;#,##0\)"/>
    <numFmt numFmtId="191" formatCode="_-* #,##0\ _K_c_-;\-* #,##0\ _K_c_-;_-* &quot;-&quot;\ _K_c_-;_-@_-"/>
    <numFmt numFmtId="192" formatCode="_-* #,##0.00\ _K_c_-;\-* #,##0.00\ _K_c_-;_-* &quot;-&quot;??\ _K_c_-;_-@_-"/>
    <numFmt numFmtId="193" formatCode="_(* #,##0_);_(* \(#,##0\);_(* &quot;-&quot;_);_(@_)"/>
    <numFmt numFmtId="194" formatCode="#,##0_)_%;\(#,##0\)_%;"/>
    <numFmt numFmtId="195" formatCode="_-* \(#,##0\);_-* #,##0_-;_-* &quot;-     &quot;_-;_-@_-"/>
    <numFmt numFmtId="196" formatCode="_(* #,##0_);_(* \(#,##0\);_(* &quot;-     &quot;_);_(@_)"/>
    <numFmt numFmtId="197" formatCode="_._.* #,##0.0_)_%;_._.* \(#,##0.0\)_%"/>
    <numFmt numFmtId="198" formatCode="#,##0.0_)_%;\(#,##0.0\)_%;\ \ .0_)_%"/>
    <numFmt numFmtId="199" formatCode="#,##0.0_);\(#,##0.0\);"/>
    <numFmt numFmtId="200" formatCode="_._.* #,##0.00_)_%;_._.* \(#,##0.00\)_%"/>
    <numFmt numFmtId="201" formatCode="#,##0.00_)_%;\(#,##0.00\)_%;\ \ .00_)_%"/>
    <numFmt numFmtId="202" formatCode="#,##0.00_);\(#,##0.00\);"/>
    <numFmt numFmtId="203" formatCode="_._.* #,##0.000_)_%;_._.* \(#,##0.000\)_%"/>
    <numFmt numFmtId="204" formatCode="#,##0.000_)_%;\(#,##0.000\)_%;\ \ .000_)_%"/>
    <numFmt numFmtId="205" formatCode="#,##0.000_);\(#,##0.000\);"/>
    <numFmt numFmtId="206" formatCode="_ #,##0_-;\-\ #,##0_-;_-\ &quot; &quot;_-;_-@_-"/>
    <numFmt numFmtId="207" formatCode="_(* #,##0.00_);_(* \(#,##0.00\);_(* &quot;-&quot;??_);_(@_)"/>
    <numFmt numFmtId="208" formatCode="#,##0_ ;[Red]\ \(#,##0\ \)"/>
    <numFmt numFmtId="209" formatCode="_-* \(#,##0.00\);_-* #,##0.00_-;_-* &quot;-     &quot;??_-;_-@_-"/>
    <numFmt numFmtId="210" formatCode="_(* #,##0.00_);_(* \(#,##0.00\);_(* &quot;-     &quot;??_);_(@_)"/>
    <numFmt numFmtId="211" formatCode="_._.* \(#,##0\)_%;_._.* #,##0_)_%;_._.* 0_)_%;_._.@_)_%"/>
    <numFmt numFmtId="212" formatCode="\(#,##0\)_%;#,##0_)_%;"/>
    <numFmt numFmtId="213" formatCode="\(#,##0.0\);#,##0.0_);"/>
    <numFmt numFmtId="214" formatCode="\(#,##0.0\)_%;#,##0.0_)_%;"/>
    <numFmt numFmtId="215" formatCode="\(#,##0.00\);#,##0.00_);"/>
    <numFmt numFmtId="216" formatCode="\(#,##0.00\)_%;#,##0.00_)_%;"/>
    <numFmt numFmtId="217" formatCode="\(#,##0.000\);#,##0.000_);"/>
    <numFmt numFmtId="218" formatCode="\(#,##0.000\)_%;#,##0.000_)_%;"/>
    <numFmt numFmtId="219" formatCode="\(#,##0\);#,##0_);&quot;-&quot;??_)"/>
    <numFmt numFmtId="220" formatCode="_._.&quot;$&quot;* \(#,##0\)_%;_._.&quot;$&quot;* #,##0_)_%;_._.&quot;$&quot;* 0_)_%;_._.@_)_%"/>
    <numFmt numFmtId="221" formatCode="&quot;$&quot;* \(#,##0\)_%;&quot;$&quot;* #,##0_)_%;&quot;$&quot;* &quot;-&quot;??_)_%;@_)_%"/>
    <numFmt numFmtId="222" formatCode="&quot;$&quot;* \(#,##0.0\);&quot;$&quot;* #,##0.0_);&quot;$&quot;* &quot;-&quot;??_);@_)"/>
    <numFmt numFmtId="223" formatCode="&quot;$&quot;* \(#,##0.0\)_%;&quot;$&quot;* #,##0.0_)_%;&quot;$&quot;* &quot;-&quot;??_)_%;@_)_%"/>
    <numFmt numFmtId="224" formatCode="&quot;$&quot;* \(#,##0.00\);&quot;$&quot;* #,##0.00_);&quot;$&quot;* &quot;-&quot;??_);@_)"/>
    <numFmt numFmtId="225" formatCode="&quot;$&quot;* \(#,##0.00\)_%;&quot;$&quot;* #,##0.00_)_%;&quot;$&quot;* &quot;-&quot;??_)_%;@_)_%"/>
    <numFmt numFmtId="226" formatCode="&quot;$&quot;* \(#,##0.000\);&quot;$&quot;* #,##0.000_);&quot;$&quot;* &quot;-&quot;??_);@_)"/>
    <numFmt numFmtId="227" formatCode="&quot;$&quot;* \(#,##0.000\)_%;&quot;$&quot;* #,##0.000_)_%;&quot;$&quot;* &quot;-&quot;??_)_%;@_)_%"/>
    <numFmt numFmtId="228" formatCode="&quot;$&quot;* \(#,##0\);&quot;$&quot;* #,##0_);&quot;$&quot;* &quot;-&quot;??_);@_)"/>
    <numFmt numFmtId="229" formatCode="\-0%;0%"/>
    <numFmt numFmtId="230" formatCode="\(0\)%;0_)%"/>
    <numFmt numFmtId="231" formatCode="\(0.0\)%;0.0_)%"/>
    <numFmt numFmtId="232" formatCode="\(0.00\)%;0.00_)%"/>
    <numFmt numFmtId="233" formatCode="\(0.000\)%;0.000_)%"/>
    <numFmt numFmtId="234" formatCode="* \(#,##0\);* #,##0_);&quot;-&quot;??_);@"/>
    <numFmt numFmtId="235" formatCode="_-&quot;$&quot;* \(#,##0\);_-&quot;$&quot;* #,##0_);_-&quot;$&quot;* &quot;-     &quot;_-;_-@_-"/>
    <numFmt numFmtId="236" formatCode="_(&quot;$&quot;* #,##0.00_);_(&quot;$&quot;* \(#,##0.00\);_(&quot;$&quot;* &quot;-     &quot;??_);_(@_)"/>
    <numFmt numFmtId="237" formatCode="&quot;$&quot;* #,##0_)_%;&quot;$&quot;* \(#,##0\)_%;&quot;$&quot;* &quot;-&quot;??_)_%;@_)_%"/>
    <numFmt numFmtId="238" formatCode="_(&quot;$&quot;* #,##0_);_(&quot;$&quot;* \(#,##0\);_(&quot;$&quot;* &quot;-     &quot;_);_(@_)"/>
    <numFmt numFmtId="239" formatCode="_._.&quot;$&quot;* #,##0.0_)_%;_._.&quot;$&quot;* \(#,##0.0\)_%"/>
    <numFmt numFmtId="240" formatCode="&quot;$&quot;* #,##0.0_)_%;&quot;$&quot;* \(#,##0.0\)_%;&quot;$&quot;* \ .0_)_%"/>
    <numFmt numFmtId="241" formatCode="&quot;$&quot;* #,##0.0_);&quot;$&quot;* \(#,##0.0\);&quot;$&quot;* &quot;-&quot;??_);@_)"/>
    <numFmt numFmtId="242" formatCode="_._.&quot;$&quot;* #,##0.00_)_%;_._.&quot;$&quot;* \(#,##0.00\)_%"/>
    <numFmt numFmtId="243" formatCode="&quot;$&quot;* #,##0.00_)_%;&quot;$&quot;* \(#,##0.00\)_%;&quot;$&quot;* \ .00_)_%"/>
    <numFmt numFmtId="244" formatCode="&quot;$&quot;* #,##0.00_);&quot;$&quot;* \(#,##0.00\);&quot;$&quot;* &quot;-&quot;??_);@_)"/>
    <numFmt numFmtId="245" formatCode="_._.&quot;$&quot;* #,##0.000_)_%;_._.&quot;$&quot;* \(#,##0.000\)_%"/>
    <numFmt numFmtId="246" formatCode="&quot;$&quot;* #,##0.000_)_%;&quot;$&quot;* \(#,##0.000\)_%;&quot;$&quot;* \ .000_)_%"/>
    <numFmt numFmtId="247" formatCode="&quot;$&quot;* #,##0.000_);&quot;$&quot;* \(#,##0.000\);&quot;$&quot;* &quot;-&quot;??_);@_)"/>
    <numFmt numFmtId="248" formatCode="_-&quot;£&quot;* #,##0.00_-;\-&quot;£&quot;* #,##0.00_-;_-&quot;£&quot;* &quot;-&quot;??_-;_-@_-"/>
    <numFmt numFmtId="249" formatCode="\ \ \ _-* #,##0.00_-;\-* #,##0.00_-;_-* &quot;-&quot;??_-;_-@_-"/>
    <numFmt numFmtId="250" formatCode="\ \ \ _-&quot;$&quot;* #,##0.00_-;\-&quot;$&quot;* #,##0.00_-;_-&quot;$&quot;* &quot;-&quot;??_-;_-@_-"/>
    <numFmt numFmtId="251" formatCode="mmmm\ d\,\ yyyy"/>
    <numFmt numFmtId="252" formatCode="[$-409]d\-mmm;@"/>
    <numFmt numFmtId="253" formatCode="* #,##0_);* \(#,##0\);&quot;-&quot;??_);@"/>
    <numFmt numFmtId="254" formatCode="_-* #,##0\ _z_3_-;\-* #,##0\ _z_3_-;_-* &quot;-&quot;\ _z_3_-;_-@_-"/>
    <numFmt numFmtId="255" formatCode="_-* #,##0.00\ _z_3_-;\-* #,##0.00\ _z_3_-;_-* &quot;-&quot;??\ _z_3_-;_-@_-"/>
    <numFmt numFmtId="256" formatCode="_-* #,##0.00[$€]_-;\-* #,##0.00[$€]_-;_-* &quot;-&quot;??[$€]_-;_-@_-"/>
    <numFmt numFmtId="257" formatCode="#,##0\ \ ;\(#,##0\)\ ;\—\ \ \ \ "/>
    <numFmt numFmtId="258" formatCode="#,###"/>
    <numFmt numFmtId="259" formatCode="0.0000%"/>
    <numFmt numFmtId="260" formatCode="&quot;$&quot;#,##0\ ;\-&quot;$&quot;#,##0"/>
    <numFmt numFmtId="261" formatCode="&quot;$&quot;#,##0.00\ ;\(&quot;$&quot;#,##0.00\)"/>
    <numFmt numFmtId="262" formatCode="#\.##\.##0"/>
    <numFmt numFmtId="263" formatCode="#\.##\.####"/>
    <numFmt numFmtId="264" formatCode="#\.##\.###"/>
    <numFmt numFmtId="265" formatCode="_-* #,##0\ _F_-;\-* #,##0\ _F_-;_-* &quot;-&quot;\ _F_-;_-@_-"/>
    <numFmt numFmtId="266" formatCode="_-* #,##0.00\ _F_-;\-* #,##0.00\ _F_-;_-* &quot;-&quot;??\ _F_-;_-@_-"/>
    <numFmt numFmtId="267" formatCode="0000000"/>
    <numFmt numFmtId="268" formatCode="_(&quot;$&quot;* #,##0.00_);_(&quot;$&quot;* \(#,##0.00\);_(&quot;$&quot;* &quot;-&quot;??_);_(@_)"/>
    <numFmt numFmtId="269" formatCode="_(&quot;R$&quot;* #,##0_);_(&quot;R$&quot;* \(#,##0\);_(&quot;R$&quot;* &quot;-&quot;_);_(@_)"/>
    <numFmt numFmtId="270" formatCode="_(&quot;R$&quot;* #,##0.00_);_(&quot;R$&quot;* \(#,##0.00\);_(&quot;R$&quot;* &quot;-&quot;??_);_(@_)"/>
    <numFmt numFmtId="271" formatCode="0.00_)"/>
    <numFmt numFmtId="272" formatCode="mmm/dd"/>
    <numFmt numFmtId="273" formatCode="#\ ##0;\-#\ ##0"/>
    <numFmt numFmtId="274" formatCode="#\ ##0.0000000000;\-#\ ##0.0000000000"/>
    <numFmt numFmtId="275" formatCode="#\ ##0.0;\-#\ ##0.0"/>
    <numFmt numFmtId="276" formatCode="#\ ##0.00;\-#\ ##0.00"/>
    <numFmt numFmtId="277" formatCode="#\ ##0.000;\-#\ ##0.000"/>
    <numFmt numFmtId="278" formatCode="#\ ##0.0000;\-#\ ##0.0000"/>
    <numFmt numFmtId="279" formatCode="#\ ##0.00000;\-#\ ##0.00000"/>
    <numFmt numFmtId="280" formatCode="#\ ##0.000000;\-#\ ##0.000000"/>
    <numFmt numFmtId="281" formatCode="#\ ##0.0000000;\-#\ ##0.0000000"/>
    <numFmt numFmtId="282" formatCode="#\ ##0.00000000;\-#\ ##0.00000000"/>
    <numFmt numFmtId="283" formatCode="#\ ##0.000000000;\-#\ ##0.000000000"/>
    <numFmt numFmtId="284" formatCode="_(* #,##0,_);_(* \(#,##0,\);_(* &quot;-&quot;_);_(@_)"/>
    <numFmt numFmtId="285" formatCode="_-* #,##0\ _đ_._-;\-* #,##0\ _đ_._-;_-* &quot;-&quot;\ _đ_._-;_-@_-"/>
    <numFmt numFmtId="286" formatCode="\(#,##0.0\)"/>
    <numFmt numFmtId="287" formatCode="#,##0\ &quot;?.&quot;;\-#,##0\ &quot;?.&quot;"/>
    <numFmt numFmtId="288" formatCode="0_)%;\(0\)%"/>
    <numFmt numFmtId="289" formatCode="_._._(* 0_)%;_._.* \(0\)%"/>
    <numFmt numFmtId="290" formatCode="0%_);\(0%\)"/>
    <numFmt numFmtId="291" formatCode="\60\4\7\:"/>
    <numFmt numFmtId="292" formatCode="_._._(0%_);_._.\(0\)%_)"/>
    <numFmt numFmtId="293" formatCode="_(0.0_)%;\(0.0\)%"/>
    <numFmt numFmtId="294" formatCode="_._._(* 0.0_)%;_._.* \(0.0\)%"/>
    <numFmt numFmtId="295" formatCode="0.0_)%;\(0.0\)%"/>
    <numFmt numFmtId="296" formatCode="_(0.00_)%;\(0.00\)%"/>
    <numFmt numFmtId="297" formatCode="_._._(* 0.00_)%;_._.* \(0.00\)%"/>
    <numFmt numFmtId="298" formatCode="_(0.000_)%;\(0.000\)%"/>
    <numFmt numFmtId="299" formatCode="_._._(* 0.000_)%;_._.* \(0.000\)%"/>
    <numFmt numFmtId="300" formatCode="0.000_)%;\(0.000\)%"/>
    <numFmt numFmtId="301" formatCode="\+0.0;\-0.0"/>
    <numFmt numFmtId="302" formatCode="\+0.0%;\-0.0%"/>
    <numFmt numFmtId="303" formatCode="\G\e\w\i\c\h\t\ 0\ %"/>
    <numFmt numFmtId="304" formatCode="0.00\ %;[Red]\ \ \-0.00\ %"/>
    <numFmt numFmtId="305" formatCode="mm/dd/yy"/>
    <numFmt numFmtId="306" formatCode="&quot;p.&quot;#,##0.00;[Red]\-&quot;p.&quot;#,##0.00"/>
    <numFmt numFmtId="307" formatCode="\ #,##0;[Red]\-#,##0"/>
    <numFmt numFmtId="308" formatCode="&quot;$&quot;#,##0"/>
    <numFmt numFmtId="309" formatCode="&quot;$&quot;#,\);\(&quot;$&quot;#,\)"/>
    <numFmt numFmtId="310" formatCode="&quot;$&quot;#,;\(&quot;$&quot;#,\)"/>
    <numFmt numFmtId="311" formatCode="#,##0;[Red]&quot;-&quot;#,##0"/>
    <numFmt numFmtId="312" formatCode="#,##0.00;[Red]&quot;-&quot;#,##0.00"/>
    <numFmt numFmtId="313" formatCode="#,##0\ &quot;kr&quot;;[Red]\-#,##0\ &quot;kr&quot;"/>
    <numFmt numFmtId="314" formatCode="_-&quot;F&quot;\ * #,##0_-;_-&quot;F&quot;\ * #,##0\-;_-&quot;F&quot;\ * &quot;-&quot;_-;_-@_-"/>
    <numFmt numFmtId="315" formatCode="_-&quot;F&quot;\ * #,##0.00_-;_-&quot;F&quot;\ * #,##0.00\-;_-&quot;F&quot;\ * &quot;-&quot;??_-;_-@_-"/>
    <numFmt numFmtId="316" formatCode="\G\e\w\i\c\h\t\ \V\e\r\t\r\a\g\s\p\a\r\t\n\e\r\ 0\ %"/>
    <numFmt numFmtId="317" formatCode="_-* #,##0.00\ _T_L_-;\-* #,##0.00\ _T_L_-;_-* &quot;-&quot;??\ _T_L_-;_-@_-"/>
    <numFmt numFmtId="318" formatCode="_._.* ###0_)"/>
    <numFmt numFmtId="319" formatCode="_-* #,##0.00\ _р_._-;\-* #,##0.00\ _р_._-;_-* &quot;-&quot;??\ _р_._-;_-@_-"/>
    <numFmt numFmtId="320" formatCode="_-* #,##0.0_-;\-* #,##0.0_-;_-* &quot;-&quot;??_-;_-@_-"/>
    <numFmt numFmtId="321" formatCode="0.000000"/>
    <numFmt numFmtId="322" formatCode="0.00000%"/>
  </numFmts>
  <fonts count="16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 Cyr"/>
      <family val="1"/>
      <charset val="204"/>
    </font>
    <font>
      <sz val="10"/>
      <name val="Times New Roman Cyr"/>
      <family val="1"/>
      <charset val="204"/>
    </font>
    <font>
      <b/>
      <i/>
      <sz val="10"/>
      <name val="Times New Roman Cyr"/>
      <charset val="204"/>
    </font>
    <font>
      <b/>
      <sz val="10"/>
      <name val="Times New Roman Cyr"/>
      <charset val="204"/>
    </font>
    <font>
      <sz val="11"/>
      <color theme="1"/>
      <name val="Calibri"/>
      <family val="2"/>
      <scheme val="minor"/>
    </font>
    <font>
      <sz val="10"/>
      <name val="Times New Roman Cyr"/>
      <charset val="204"/>
    </font>
    <font>
      <sz val="10"/>
      <name val="Helv"/>
    </font>
    <font>
      <sz val="10"/>
      <name val="Arial"/>
      <family val="2"/>
      <charset val="204"/>
    </font>
    <font>
      <sz val="10"/>
      <name val="Helv"/>
      <family val="2"/>
    </font>
    <font>
      <sz val="12"/>
      <name val="Times New Roman"/>
      <family val="1"/>
      <charset val="204"/>
    </font>
    <font>
      <sz val="11"/>
      <name val="Times New Roman Cyr"/>
      <charset val="204"/>
    </font>
    <font>
      <sz val="10"/>
      <name val="Times New Roman"/>
      <family val="1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charset val="238"/>
    </font>
    <font>
      <sz val="10"/>
      <color indexed="0"/>
      <name val="Helv"/>
    </font>
    <font>
      <sz val="10"/>
      <name val="Arial CE"/>
      <family val="2"/>
      <charset val="238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name val="Helv"/>
    </font>
    <font>
      <sz val="10"/>
      <name val="Geneva"/>
    </font>
    <font>
      <sz val="9"/>
      <name val="Arial"/>
      <family val="2"/>
      <charset val="204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i/>
      <sz val="10"/>
      <name val="Arial"/>
      <family val="2"/>
      <charset val="204"/>
    </font>
    <font>
      <b/>
      <sz val="11"/>
      <color indexed="52"/>
      <name val="Calibri"/>
      <family val="2"/>
    </font>
    <font>
      <sz val="12"/>
      <name val="Tms Rmn"/>
    </font>
    <font>
      <b/>
      <sz val="10"/>
      <name val="Arial Narrow"/>
      <family val="2"/>
    </font>
    <font>
      <b/>
      <sz val="10"/>
      <name val="MS Sans Serif"/>
      <family val="2"/>
      <charset val="204"/>
    </font>
    <font>
      <sz val="11"/>
      <color indexed="17"/>
      <name val="Calibri"/>
      <family val="2"/>
    </font>
    <font>
      <sz val="12"/>
      <name val="Palatino"/>
      <family val="1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  <charset val="204"/>
    </font>
    <font>
      <sz val="10"/>
      <name val="Geneva"/>
      <charset val="178"/>
    </font>
    <font>
      <b/>
      <sz val="11"/>
      <name val="Arial"/>
      <family val="2"/>
    </font>
    <font>
      <b/>
      <sz val="11"/>
      <name val="Arial"/>
      <family val="2"/>
      <charset val="20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8"/>
      <name val="Arial"/>
      <family val="2"/>
    </font>
    <font>
      <b/>
      <i/>
      <sz val="10"/>
      <name val="Arial"/>
      <family val="2"/>
      <charset val="204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24"/>
      <name val="Arial"/>
      <family val="2"/>
      <charset val="204"/>
    </font>
    <font>
      <sz val="12"/>
      <name val="Helv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1"/>
      <color indexed="12"/>
      <name val="Times New Roman"/>
      <family val="1"/>
    </font>
    <font>
      <sz val="10"/>
      <color indexed="12"/>
      <name val="Arial"/>
      <family val="2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sz val="10"/>
      <color indexed="16"/>
      <name val="Arial"/>
      <family val="2"/>
    </font>
    <font>
      <sz val="10"/>
      <color indexed="22"/>
      <name val="Arial"/>
      <family val="2"/>
    </font>
    <font>
      <sz val="10"/>
      <color indexed="10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u/>
      <sz val="10"/>
      <color indexed="36"/>
      <name val="Arial"/>
      <family val="2"/>
      <charset val="204"/>
    </font>
    <font>
      <sz val="11"/>
      <name val="Times New Roman"/>
      <family val="1"/>
      <charset val="204"/>
    </font>
    <font>
      <sz val="10"/>
      <color indexed="62"/>
      <name val="Arial"/>
      <family val="2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  <charset val="204"/>
    </font>
    <font>
      <b/>
      <sz val="15"/>
      <color indexed="62"/>
      <name val="Calibri"/>
      <family val="2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62"/>
      <name val="Calibri"/>
      <family val="2"/>
      <charset val="204"/>
    </font>
    <font>
      <sz val="10"/>
      <color indexed="14"/>
      <name val="Times New Roman"/>
      <family val="1"/>
    </font>
    <font>
      <b/>
      <sz val="10"/>
      <color indexed="8"/>
      <name val="Geneva"/>
    </font>
    <font>
      <sz val="10"/>
      <color indexed="12"/>
      <name val="Geneva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6"/>
      <name val="Small Fonts"/>
      <family val="2"/>
      <charset val="204"/>
    </font>
    <font>
      <sz val="10"/>
      <color indexed="17"/>
      <name val="Arial"/>
      <family val="2"/>
    </font>
    <font>
      <sz val="8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name val="MS Sans Serif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b/>
      <i/>
      <sz val="16"/>
      <name val="Helv"/>
    </font>
    <font>
      <sz val="8"/>
      <name val="Times New Roman Cyr"/>
      <charset val="204"/>
    </font>
    <font>
      <sz val="10"/>
      <name val="Arial Narrow"/>
      <family val="2"/>
      <charset val="204"/>
    </font>
    <font>
      <sz val="10"/>
      <name val="Times New Roman"/>
      <family val="1"/>
      <charset val="204"/>
    </font>
    <font>
      <sz val="8"/>
      <name val="Helv"/>
      <charset val="204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0"/>
      <color indexed="14"/>
      <name val="Geneva"/>
    </font>
    <font>
      <sz val="12"/>
      <color indexed="8"/>
      <name val="Times New Roman"/>
      <family val="1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color indexed="39"/>
      <name val="Arial"/>
      <family val="2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1"/>
      <color indexed="8"/>
      <name val="Calibri"/>
      <family val="2"/>
    </font>
    <font>
      <b/>
      <sz val="10"/>
      <color indexed="10"/>
      <name val="Arial"/>
      <family val="2"/>
      <charset val="204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color indexed="10"/>
      <name val="MS Sans Serif"/>
      <family val="2"/>
      <charset val="204"/>
    </font>
    <font>
      <sz val="14"/>
      <name val="¾©"/>
      <family val="1"/>
      <charset val="128"/>
    </font>
    <font>
      <sz val="11"/>
      <color indexed="10"/>
      <name val="Calibri"/>
      <family val="2"/>
      <charset val="204"/>
    </font>
    <font>
      <sz val="10"/>
      <color indexed="8"/>
      <name val="Geneva"/>
    </font>
    <font>
      <u/>
      <sz val="11"/>
      <name val="Times New Roman"/>
      <family val="1"/>
    </font>
    <font>
      <b/>
      <sz val="10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0"/>
      <name val="Courier"/>
      <family val="3"/>
    </font>
    <font>
      <sz val="9"/>
      <color theme="1"/>
      <name val="Arial"/>
      <family val="2"/>
      <charset val="204"/>
    </font>
    <font>
      <u/>
      <sz val="10"/>
      <color indexed="36"/>
      <name val="Arial Cyr"/>
      <charset val="204"/>
    </font>
    <font>
      <sz val="14.05"/>
      <color indexed="8"/>
      <name val="Arial"/>
      <family val="2"/>
      <charset val="204"/>
    </font>
    <font>
      <sz val="10"/>
      <color indexed="24"/>
      <name val="System"/>
      <family val="2"/>
      <charset val="204"/>
    </font>
    <font>
      <sz val="10.5"/>
      <name val="Frutiger 45 Light"/>
    </font>
    <font>
      <sz val="10"/>
      <name val="宋体"/>
      <charset val="134"/>
    </font>
    <font>
      <sz val="11"/>
      <name val="?? ?????"/>
      <family val="3"/>
    </font>
  </fonts>
  <fills count="49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22"/>
        <bgColor indexed="9"/>
      </patternFill>
    </fill>
    <fill>
      <patternFill patternType="lightGray"/>
    </fill>
    <fill>
      <patternFill patternType="solid">
        <fgColor indexed="9"/>
        <bgColor indexed="9"/>
      </patternFill>
    </fill>
    <fill>
      <patternFill patternType="solid">
        <fgColor indexed="50"/>
      </patternFill>
    </fill>
    <fill>
      <patternFill patternType="solid">
        <fgColor indexed="9"/>
        <bgColor indexed="48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9"/>
        <bgColor indexed="15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</borders>
  <cellStyleXfs count="3110">
    <xf numFmtId="0" fontId="0" fillId="0" borderId="0"/>
    <xf numFmtId="166" fontId="7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168" fontId="12" fillId="0" borderId="1"/>
    <xf numFmtId="16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49" fontId="14" fillId="0" borderId="0" applyProtection="0">
      <alignment horizontal="left"/>
    </xf>
    <xf numFmtId="49" fontId="14" fillId="0" borderId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7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0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 applyNumberFormat="0" applyFill="0" applyBorder="0" applyAlignment="0" applyProtection="0"/>
    <xf numFmtId="0" fontId="16" fillId="0" borderId="0"/>
    <xf numFmtId="0" fontId="16" fillId="0" borderId="0"/>
    <xf numFmtId="0" fontId="15" fillId="0" borderId="0"/>
    <xf numFmtId="0" fontId="9" fillId="0" borderId="0"/>
    <xf numFmtId="0" fontId="10" fillId="0" borderId="0" applyNumberFormat="0" applyFill="0" applyBorder="0" applyAlignment="0" applyProtection="0"/>
    <xf numFmtId="0" fontId="15" fillId="0" borderId="0"/>
    <xf numFmtId="0" fontId="9" fillId="0" borderId="0"/>
    <xf numFmtId="0" fontId="9" fillId="0" borderId="0"/>
    <xf numFmtId="0" fontId="10" fillId="0" borderId="0" applyNumberFormat="0" applyFill="0" applyBorder="0" applyAlignment="0" applyProtection="0"/>
    <xf numFmtId="0" fontId="9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7" fillId="0" borderId="0"/>
    <xf numFmtId="0" fontId="10" fillId="0" borderId="0" applyNumberFormat="0" applyFill="0" applyBorder="0" applyAlignment="0" applyProtection="0"/>
    <xf numFmtId="0" fontId="18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9" fillId="0" borderId="0" applyBorder="0">
      <alignment shrinkToFit="1"/>
    </xf>
    <xf numFmtId="0" fontId="9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9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1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" fillId="0" borderId="0"/>
    <xf numFmtId="0" fontId="16" fillId="0" borderId="0">
      <protection locked="0"/>
    </xf>
    <xf numFmtId="0" fontId="10" fillId="0" borderId="0"/>
    <xf numFmtId="0" fontId="15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9" fillId="0" borderId="0"/>
    <xf numFmtId="0" fontId="10" fillId="0" borderId="0"/>
    <xf numFmtId="0" fontId="2" fillId="0" borderId="0"/>
    <xf numFmtId="0" fontId="9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5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8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 applyNumberFormat="0" applyFill="0" applyBorder="0" applyAlignment="0" applyProtection="0"/>
    <xf numFmtId="0" fontId="15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171" fontId="14" fillId="0" borderId="0" applyFill="0" applyBorder="0" applyProtection="0">
      <alignment horizontal="right"/>
    </xf>
    <xf numFmtId="172" fontId="14" fillId="0" borderId="0" applyFill="0" applyBorder="0" applyProtection="0">
      <alignment horizontal="right"/>
    </xf>
    <xf numFmtId="173" fontId="22" fillId="0" borderId="0" applyFill="0" applyBorder="0" applyProtection="0">
      <alignment horizontal="center"/>
    </xf>
    <xf numFmtId="174" fontId="22" fillId="0" borderId="0" applyFill="0" applyBorder="0" applyProtection="0">
      <alignment horizontal="center"/>
    </xf>
    <xf numFmtId="175" fontId="23" fillId="0" borderId="0" applyFill="0" applyBorder="0" applyProtection="0">
      <alignment horizontal="right"/>
    </xf>
    <xf numFmtId="176" fontId="14" fillId="0" borderId="0" applyFill="0" applyBorder="0" applyProtection="0">
      <alignment horizontal="right"/>
    </xf>
    <xf numFmtId="177" fontId="14" fillId="0" borderId="0" applyFill="0" applyBorder="0" applyProtection="0">
      <alignment horizontal="right"/>
    </xf>
    <xf numFmtId="178" fontId="14" fillId="0" borderId="0" applyFill="0" applyBorder="0" applyProtection="0">
      <alignment horizontal="right"/>
    </xf>
    <xf numFmtId="179" fontId="14" fillId="0" borderId="0" applyFill="0" applyBorder="0" applyProtection="0">
      <alignment horizontal="right"/>
    </xf>
    <xf numFmtId="0" fontId="24" fillId="0" borderId="5">
      <protection locked="0"/>
    </xf>
    <xf numFmtId="44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6" fillId="0" borderId="0"/>
    <xf numFmtId="0" fontId="16" fillId="0" borderId="0">
      <protection locked="0"/>
    </xf>
    <xf numFmtId="180" fontId="27" fillId="0" borderId="0" applyFont="0" applyFill="0" applyBorder="0" applyAlignment="0" applyProtection="0"/>
    <xf numFmtId="2" fontId="28" fillId="0" borderId="0" applyNumberFormat="0" applyFill="0" applyBorder="0" applyAlignment="0" applyProtection="0"/>
    <xf numFmtId="2" fontId="29" fillId="0" borderId="0" applyNumberFormat="0" applyFill="0" applyBorder="0" applyAlignment="0" applyProtection="0"/>
    <xf numFmtId="0" fontId="30" fillId="2" borderId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2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" borderId="0" applyNumberFormat="0" applyBorder="0" applyAlignment="0" applyProtection="0"/>
    <xf numFmtId="0" fontId="32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2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5" borderId="0" applyNumberFormat="0" applyBorder="0" applyAlignment="0" applyProtection="0"/>
    <xf numFmtId="0" fontId="31" fillId="7" borderId="0" applyNumberFormat="0" applyBorder="0" applyAlignment="0" applyProtection="0"/>
    <xf numFmtId="0" fontId="31" fillId="3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3" fillId="11" borderId="6" applyNumberFormat="0" applyFont="0" applyAlignment="0" applyProtection="0">
      <alignment horizontal="centerContinuous"/>
    </xf>
    <xf numFmtId="0" fontId="31" fillId="12" borderId="0" applyNumberFormat="0" applyBorder="0" applyAlignment="0" applyProtection="0"/>
    <xf numFmtId="0" fontId="32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2" borderId="0" applyNumberFormat="0" applyBorder="0" applyAlignment="0" applyProtection="0"/>
    <xf numFmtId="0" fontId="32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2" borderId="0" applyNumberFormat="0" applyBorder="0" applyAlignment="0" applyProtection="0"/>
    <xf numFmtId="0" fontId="31" fillId="5" borderId="0" applyNumberFormat="0" applyBorder="0" applyAlignment="0" applyProtection="0"/>
    <xf numFmtId="0" fontId="31" fillId="14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181" fontId="10" fillId="0" borderId="0">
      <alignment horizontal="center"/>
    </xf>
    <xf numFmtId="0" fontId="34" fillId="17" borderId="0" applyNumberFormat="0" applyBorder="0" applyAlignment="0" applyProtection="0"/>
    <xf numFmtId="0" fontId="35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5" borderId="0" applyNumberFormat="0" applyBorder="0" applyAlignment="0" applyProtection="0"/>
    <xf numFmtId="0" fontId="35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4" borderId="0" applyNumberFormat="0" applyBorder="0" applyAlignment="0" applyProtection="0"/>
    <xf numFmtId="0" fontId="35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2" borderId="0" applyNumberFormat="0" applyBorder="0" applyAlignment="0" applyProtection="0"/>
    <xf numFmtId="0" fontId="35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7" borderId="0" applyNumberFormat="0" applyBorder="0" applyAlignment="0" applyProtection="0"/>
    <xf numFmtId="0" fontId="35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5" borderId="0" applyNumberFormat="0" applyBorder="0" applyAlignment="0" applyProtection="0"/>
    <xf numFmtId="0" fontId="35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7" borderId="0" applyNumberFormat="0" applyBorder="0" applyAlignment="0" applyProtection="0"/>
    <xf numFmtId="0" fontId="34" fillId="5" borderId="0" applyNumberFormat="0" applyBorder="0" applyAlignment="0" applyProtection="0"/>
    <xf numFmtId="0" fontId="34" fillId="14" borderId="0" applyNumberFormat="0" applyBorder="0" applyAlignment="0" applyProtection="0"/>
    <xf numFmtId="0" fontId="34" fillId="12" borderId="0" applyNumberFormat="0" applyBorder="0" applyAlignment="0" applyProtection="0"/>
    <xf numFmtId="0" fontId="34" fillId="17" borderId="0" applyNumberFormat="0" applyBorder="0" applyAlignment="0" applyProtection="0"/>
    <xf numFmtId="0" fontId="34" fillId="5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181" fontId="10" fillId="0" borderId="0">
      <alignment horizontal="center"/>
    </xf>
    <xf numFmtId="0" fontId="36" fillId="0" borderId="0">
      <alignment horizontal="right"/>
    </xf>
    <xf numFmtId="182" fontId="10" fillId="0" borderId="0" applyFont="0" applyFill="0" applyBorder="0" applyAlignment="0" applyProtection="0"/>
    <xf numFmtId="0" fontId="34" fillId="17" borderId="0" applyNumberFormat="0" applyBorder="0" applyAlignment="0" applyProtection="0"/>
    <xf numFmtId="0" fontId="35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5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7" borderId="0" applyNumberFormat="0" applyBorder="0" applyAlignment="0" applyProtection="0"/>
    <xf numFmtId="0" fontId="35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25" borderId="0" applyNumberFormat="0" applyBorder="0" applyAlignment="0" applyProtection="0"/>
    <xf numFmtId="0" fontId="35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7" fillId="26" borderId="7">
      <alignment horizontal="center"/>
    </xf>
    <xf numFmtId="40" fontId="38" fillId="0" borderId="8">
      <protection locked="0"/>
    </xf>
    <xf numFmtId="0" fontId="12" fillId="7" borderId="9" applyNumberFormat="0" applyFont="0" applyAlignment="0" applyProtection="0"/>
    <xf numFmtId="0" fontId="39" fillId="6" borderId="0" applyNumberFormat="0" applyBorder="0" applyAlignment="0" applyProtection="0"/>
    <xf numFmtId="0" fontId="40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41" fillId="0" borderId="0" applyNumberFormat="0" applyFill="0" applyBorder="0" applyProtection="0">
      <alignment horizontal="center"/>
    </xf>
    <xf numFmtId="0" fontId="42" fillId="27" borderId="10" applyNumberFormat="0" applyAlignment="0" applyProtection="0"/>
    <xf numFmtId="40" fontId="38" fillId="0" borderId="11">
      <protection locked="0"/>
    </xf>
    <xf numFmtId="0" fontId="43" fillId="0" borderId="0" applyNumberFormat="0" applyFill="0" applyBorder="0" applyAlignment="0" applyProtection="0"/>
    <xf numFmtId="0" fontId="44" fillId="0" borderId="12"/>
    <xf numFmtId="183" fontId="45" fillId="0" borderId="4" applyAlignment="0" applyProtection="0"/>
    <xf numFmtId="0" fontId="46" fillId="8" borderId="0" applyNumberFormat="0" applyBorder="0" applyAlignment="0" applyProtection="0"/>
    <xf numFmtId="184" fontId="47" fillId="0" borderId="0"/>
    <xf numFmtId="185" fontId="48" fillId="0" borderId="0" applyFill="0" applyBorder="0" applyAlignment="0"/>
    <xf numFmtId="185" fontId="48" fillId="0" borderId="0" applyFill="0" applyBorder="0" applyAlignment="0"/>
    <xf numFmtId="185" fontId="48" fillId="0" borderId="0" applyFill="0" applyBorder="0" applyAlignment="0"/>
    <xf numFmtId="185" fontId="48" fillId="0" borderId="0" applyFill="0" applyBorder="0" applyAlignment="0"/>
    <xf numFmtId="185" fontId="48" fillId="0" borderId="0" applyFill="0" applyBorder="0" applyAlignment="0"/>
    <xf numFmtId="185" fontId="48" fillId="0" borderId="0" applyFill="0" applyBorder="0" applyAlignment="0"/>
    <xf numFmtId="185" fontId="48" fillId="0" borderId="0" applyFill="0" applyBorder="0" applyAlignment="0"/>
    <xf numFmtId="186" fontId="48" fillId="0" borderId="0" applyFill="0" applyBorder="0" applyAlignment="0"/>
    <xf numFmtId="187" fontId="48" fillId="0" borderId="0" applyFill="0" applyBorder="0" applyAlignment="0"/>
    <xf numFmtId="188" fontId="49" fillId="0" borderId="0" applyFill="0" applyBorder="0" applyAlignment="0"/>
    <xf numFmtId="189" fontId="49" fillId="0" borderId="0" applyFill="0" applyBorder="0" applyAlignment="0"/>
    <xf numFmtId="185" fontId="48" fillId="0" borderId="0" applyFill="0" applyBorder="0" applyAlignment="0"/>
    <xf numFmtId="190" fontId="49" fillId="0" borderId="0" applyFill="0" applyBorder="0" applyAlignment="0"/>
    <xf numFmtId="186" fontId="48" fillId="0" borderId="0" applyFill="0" applyBorder="0" applyAlignment="0"/>
    <xf numFmtId="0" fontId="42" fillId="3" borderId="10" applyNumberFormat="0" applyAlignment="0" applyProtection="0"/>
    <xf numFmtId="0" fontId="50" fillId="12" borderId="10" applyNumberFormat="0" applyAlignment="0" applyProtection="0"/>
    <xf numFmtId="0" fontId="42" fillId="12" borderId="10" applyNumberFormat="0" applyAlignment="0" applyProtection="0"/>
    <xf numFmtId="0" fontId="42" fillId="12" borderId="10" applyNumberFormat="0" applyAlignment="0" applyProtection="0"/>
    <xf numFmtId="0" fontId="50" fillId="12" borderId="10" applyNumberFormat="0" applyAlignment="0" applyProtection="0"/>
    <xf numFmtId="0" fontId="50" fillId="12" borderId="10" applyNumberFormat="0" applyAlignment="0" applyProtection="0"/>
    <xf numFmtId="0" fontId="42" fillId="12" borderId="10" applyNumberFormat="0" applyAlignment="0" applyProtection="0"/>
    <xf numFmtId="0" fontId="42" fillId="12" borderId="10" applyNumberFormat="0" applyAlignment="0" applyProtection="0"/>
    <xf numFmtId="38" fontId="51" fillId="0" borderId="0" applyFont="0" applyFill="0" applyBorder="0" applyAlignment="0" applyProtection="0"/>
    <xf numFmtId="191" fontId="27" fillId="0" borderId="0" applyFont="0" applyFill="0" applyBorder="0" applyAlignment="0" applyProtection="0"/>
    <xf numFmtId="40" fontId="51" fillId="0" borderId="0" applyFont="0" applyFill="0" applyBorder="0" applyAlignment="0" applyProtection="0"/>
    <xf numFmtId="192" fontId="27" fillId="0" borderId="0" applyFont="0" applyFill="0" applyBorder="0" applyAlignment="0" applyProtection="0"/>
    <xf numFmtId="181" fontId="10" fillId="0" borderId="0"/>
    <xf numFmtId="0" fontId="52" fillId="0" borderId="0" applyFill="0" applyBorder="0" applyProtection="0">
      <alignment horizontal="center"/>
      <protection locked="0"/>
    </xf>
    <xf numFmtId="0" fontId="53" fillId="0" borderId="0" applyFill="0" applyBorder="0" applyProtection="0">
      <alignment horizontal="center"/>
    </xf>
    <xf numFmtId="193" fontId="20" fillId="28" borderId="13">
      <alignment vertical="center"/>
    </xf>
    <xf numFmtId="0" fontId="54" fillId="29" borderId="14" applyNumberFormat="0" applyAlignment="0" applyProtection="0"/>
    <xf numFmtId="0" fontId="55" fillId="29" borderId="14" applyNumberFormat="0" applyAlignment="0" applyProtection="0"/>
    <xf numFmtId="0" fontId="54" fillId="29" borderId="14" applyNumberFormat="0" applyAlignment="0" applyProtection="0"/>
    <xf numFmtId="0" fontId="54" fillId="29" borderId="14" applyNumberFormat="0" applyAlignment="0" applyProtection="0"/>
    <xf numFmtId="0" fontId="55" fillId="29" borderId="14" applyNumberFormat="0" applyAlignment="0" applyProtection="0"/>
    <xf numFmtId="0" fontId="55" fillId="29" borderId="14" applyNumberFormat="0" applyAlignment="0" applyProtection="0"/>
    <xf numFmtId="0" fontId="54" fillId="29" borderId="14" applyNumberFormat="0" applyAlignment="0" applyProtection="0"/>
    <xf numFmtId="0" fontId="54" fillId="29" borderId="14" applyNumberFormat="0" applyAlignment="0" applyProtection="0"/>
    <xf numFmtId="0" fontId="56" fillId="0" borderId="15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10" fillId="0" borderId="0" applyFont="0" applyFill="0" applyBorder="0" applyAlignment="0" applyProtection="0"/>
    <xf numFmtId="195" fontId="57" fillId="0" borderId="0" applyFill="0" applyBorder="0" applyProtection="0"/>
    <xf numFmtId="196" fontId="57" fillId="0" borderId="0" applyFill="0" applyBorder="0" applyProtection="0"/>
    <xf numFmtId="169" fontId="32" fillId="0" borderId="0" applyFont="0" applyFill="0" applyBorder="0" applyAlignment="0" applyProtection="0"/>
    <xf numFmtId="41" fontId="2" fillId="0" borderId="0" applyFont="0" applyFill="0" applyBorder="0" applyAlignment="0" applyProtection="0"/>
    <xf numFmtId="185" fontId="48" fillId="0" borderId="0" applyFont="0" applyFill="0" applyBorder="0" applyAlignment="0" applyProtection="0"/>
    <xf numFmtId="197" fontId="57" fillId="0" borderId="0" applyFont="0" applyFill="0" applyBorder="0" applyAlignment="0" applyProtection="0"/>
    <xf numFmtId="198" fontId="58" fillId="0" borderId="0" applyFont="0" applyFill="0" applyBorder="0" applyAlignment="0" applyProtection="0"/>
    <xf numFmtId="199" fontId="10" fillId="0" borderId="0" applyFont="0" applyFill="0" applyBorder="0" applyAlignment="0" applyProtection="0"/>
    <xf numFmtId="200" fontId="59" fillId="0" borderId="0" applyFont="0" applyFill="0" applyBorder="0" applyAlignment="0" applyProtection="0"/>
    <xf numFmtId="201" fontId="58" fillId="0" borderId="0" applyFont="0" applyFill="0" applyBorder="0" applyAlignment="0" applyProtection="0"/>
    <xf numFmtId="202" fontId="10" fillId="0" borderId="0" applyFont="0" applyFill="0" applyBorder="0" applyAlignment="0" applyProtection="0"/>
    <xf numFmtId="203" fontId="59" fillId="0" borderId="0" applyFont="0" applyFill="0" applyBorder="0" applyAlignment="0" applyProtection="0"/>
    <xf numFmtId="204" fontId="58" fillId="0" borderId="0" applyFont="0" applyFill="0" applyBorder="0" applyAlignment="0" applyProtection="0"/>
    <xf numFmtId="20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207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207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207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207" fontId="61" fillId="0" borderId="0" applyFont="0" applyFill="0" applyBorder="0" applyAlignment="0" applyProtection="0"/>
    <xf numFmtId="197" fontId="6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2" fillId="0" borderId="0" applyFont="0" applyFill="0" applyBorder="0" applyAlignment="0" applyProtection="0"/>
    <xf numFmtId="207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207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7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208" fontId="63" fillId="0" borderId="0"/>
    <xf numFmtId="207" fontId="10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65" fillId="0" borderId="0"/>
    <xf numFmtId="209" fontId="57" fillId="0" borderId="0" applyFont="0" applyFill="0" applyBorder="0" applyProtection="0"/>
    <xf numFmtId="210" fontId="57" fillId="0" borderId="0" applyFont="0" applyFill="0" applyBorder="0" applyProtection="0"/>
    <xf numFmtId="0" fontId="66" fillId="0" borderId="0" applyNumberFormat="0" applyFill="0" applyBorder="0" applyAlignment="0" applyProtection="0"/>
    <xf numFmtId="0" fontId="67" fillId="0" borderId="0" applyNumberFormat="0" applyAlignment="0">
      <alignment horizontal="left"/>
    </xf>
    <xf numFmtId="211" fontId="68" fillId="0" borderId="0" applyFill="0" applyBorder="0" applyProtection="0"/>
    <xf numFmtId="212" fontId="57" fillId="0" borderId="0" applyFont="0" applyFill="0" applyBorder="0" applyAlignment="0" applyProtection="0"/>
    <xf numFmtId="213" fontId="57" fillId="0" borderId="0" applyFont="0" applyFill="0" applyBorder="0" applyAlignment="0" applyProtection="0"/>
    <xf numFmtId="214" fontId="57" fillId="0" borderId="0" applyFont="0" applyFill="0" applyBorder="0" applyAlignment="0" applyProtection="0"/>
    <xf numFmtId="215" fontId="57" fillId="0" borderId="0" applyFont="0" applyFill="0" applyBorder="0" applyAlignment="0" applyProtection="0"/>
    <xf numFmtId="216" fontId="57" fillId="0" borderId="0" applyFont="0" applyFill="0" applyBorder="0" applyAlignment="0" applyProtection="0"/>
    <xf numFmtId="217" fontId="57" fillId="0" borderId="0" applyFont="0" applyFill="0" applyBorder="0" applyAlignment="0" applyProtection="0"/>
    <xf numFmtId="218" fontId="57" fillId="0" borderId="0" applyFont="0" applyFill="0" applyBorder="0" applyAlignment="0" applyProtection="0"/>
    <xf numFmtId="219" fontId="57" fillId="0" borderId="0" applyFont="0" applyFill="0" applyBorder="0" applyAlignment="0" applyProtection="0"/>
    <xf numFmtId="220" fontId="57" fillId="0" borderId="0" applyFont="0" applyFill="0" applyBorder="0" applyAlignment="0" applyProtection="0"/>
    <xf numFmtId="221" fontId="57" fillId="0" borderId="0" applyFont="0" applyFill="0" applyBorder="0" applyAlignment="0" applyProtection="0"/>
    <xf numFmtId="222" fontId="57" fillId="0" borderId="0"/>
    <xf numFmtId="223" fontId="57" fillId="0" borderId="0" applyFont="0" applyFill="0" applyBorder="0" applyAlignment="0" applyProtection="0"/>
    <xf numFmtId="224" fontId="57" fillId="0" borderId="0" applyFont="0" applyFill="0" applyBorder="0" applyAlignment="0" applyProtection="0"/>
    <xf numFmtId="225" fontId="57" fillId="0" borderId="0" applyFont="0" applyFill="0" applyBorder="0" applyAlignment="0" applyProtection="0"/>
    <xf numFmtId="226" fontId="57" fillId="0" borderId="0" applyFont="0" applyFill="0" applyBorder="0" applyAlignment="0" applyProtection="0"/>
    <xf numFmtId="227" fontId="57" fillId="0" borderId="0" applyFont="0" applyFill="0" applyBorder="0" applyAlignment="0" applyProtection="0"/>
    <xf numFmtId="228" fontId="57" fillId="0" borderId="0" applyFont="0" applyFill="0" applyBorder="0" applyAlignment="0" applyProtection="0"/>
    <xf numFmtId="229" fontId="57" fillId="0" borderId="0" applyFont="0" applyFill="0" applyBorder="0" applyAlignment="0" applyProtection="0"/>
    <xf numFmtId="230" fontId="57" fillId="0" borderId="0" applyFont="0" applyFill="0" applyBorder="0" applyAlignment="0" applyProtection="0"/>
    <xf numFmtId="231" fontId="57" fillId="0" borderId="0" applyFont="0" applyFill="0" applyBorder="0" applyAlignment="0" applyProtection="0"/>
    <xf numFmtId="232" fontId="57" fillId="0" borderId="0" applyFont="0" applyFill="0" applyBorder="0" applyAlignment="0" applyProtection="0"/>
    <xf numFmtId="233" fontId="57" fillId="0" borderId="0" applyFont="0" applyFill="0" applyBorder="0" applyAlignment="0" applyProtection="0"/>
    <xf numFmtId="234" fontId="14" fillId="0" borderId="0" applyFill="0" applyBorder="0" applyProtection="0"/>
    <xf numFmtId="234" fontId="14" fillId="0" borderId="4" applyFill="0" applyProtection="0"/>
    <xf numFmtId="234" fontId="14" fillId="0" borderId="5" applyFill="0" applyProtection="0"/>
    <xf numFmtId="235" fontId="57" fillId="0" borderId="0" applyFill="0" applyBorder="0" applyProtection="0"/>
    <xf numFmtId="236" fontId="57" fillId="0" borderId="0" applyFill="0" applyBorder="0" applyProtection="0"/>
    <xf numFmtId="237" fontId="10" fillId="0" borderId="0" applyFont="0" applyFill="0" applyBorder="0" applyAlignment="0" applyProtection="0"/>
    <xf numFmtId="235" fontId="57" fillId="0" borderId="0" applyFill="0" applyBorder="0" applyProtection="0"/>
    <xf numFmtId="238" fontId="57" fillId="0" borderId="0" applyFill="0" applyBorder="0" applyProtection="0"/>
    <xf numFmtId="186" fontId="48" fillId="0" borderId="0" applyFont="0" applyFill="0" applyBorder="0" applyAlignment="0" applyProtection="0"/>
    <xf numFmtId="239" fontId="59" fillId="0" borderId="0" applyFont="0" applyFill="0" applyBorder="0" applyAlignment="0" applyProtection="0"/>
    <xf numFmtId="240" fontId="58" fillId="0" borderId="0" applyFont="0" applyFill="0" applyBorder="0" applyAlignment="0" applyProtection="0"/>
    <xf numFmtId="241" fontId="10" fillId="0" borderId="0" applyFont="0" applyFill="0" applyBorder="0" applyAlignment="0" applyProtection="0"/>
    <xf numFmtId="242" fontId="59" fillId="0" borderId="0" applyFont="0" applyFill="0" applyBorder="0" applyAlignment="0" applyProtection="0"/>
    <xf numFmtId="243" fontId="58" fillId="0" borderId="0" applyFont="0" applyFill="0" applyBorder="0" applyAlignment="0" applyProtection="0"/>
    <xf numFmtId="244" fontId="10" fillId="0" borderId="0" applyFont="0" applyFill="0" applyBorder="0" applyAlignment="0" applyProtection="0"/>
    <xf numFmtId="245" fontId="59" fillId="0" borderId="0" applyFont="0" applyFill="0" applyBorder="0" applyAlignment="0" applyProtection="0"/>
    <xf numFmtId="246" fontId="58" fillId="0" borderId="0" applyFont="0" applyFill="0" applyBorder="0" applyAlignment="0" applyProtection="0"/>
    <xf numFmtId="247" fontId="10" fillId="0" borderId="0" applyFont="0" applyFill="0" applyBorder="0" applyAlignment="0" applyProtection="0"/>
    <xf numFmtId="248" fontId="2" fillId="0" borderId="0" applyFont="0" applyFill="0" applyBorder="0" applyAlignment="0" applyProtection="0"/>
    <xf numFmtId="37" fontId="69" fillId="0" borderId="16" applyFont="0" applyFill="0" applyBorder="0">
      <protection locked="0"/>
    </xf>
    <xf numFmtId="0" fontId="65" fillId="0" borderId="0" applyFont="0" applyFill="0" applyBorder="0" applyAlignment="0" applyProtection="0"/>
    <xf numFmtId="0" fontId="70" fillId="30" borderId="17" applyNumberFormat="0" applyFont="0" applyBorder="0" applyAlignment="0" applyProtection="0"/>
    <xf numFmtId="0" fontId="39" fillId="6" borderId="0" applyNumberFormat="0" applyBorder="0" applyAlignment="0" applyProtection="0"/>
    <xf numFmtId="249" fontId="12" fillId="0" borderId="0"/>
    <xf numFmtId="250" fontId="12" fillId="0" borderId="0"/>
    <xf numFmtId="251" fontId="10" fillId="0" borderId="0" applyFont="0" applyFill="0" applyBorder="0" applyAlignment="0" applyProtection="0"/>
    <xf numFmtId="0" fontId="65" fillId="0" borderId="0"/>
    <xf numFmtId="14" fontId="60" fillId="0" borderId="0" applyFill="0" applyBorder="0" applyAlignment="0"/>
    <xf numFmtId="252" fontId="10" fillId="31" borderId="0" applyFont="0" applyFill="0" applyBorder="0" applyAlignment="0" applyProtection="0"/>
    <xf numFmtId="251" fontId="10" fillId="0" borderId="0" applyFont="0" applyFill="0" applyBorder="0" applyAlignment="0" applyProtection="0"/>
    <xf numFmtId="14" fontId="10" fillId="0" borderId="1">
      <alignment horizontal="center"/>
    </xf>
    <xf numFmtId="253" fontId="14" fillId="0" borderId="0" applyFill="0" applyBorder="0" applyProtection="0"/>
    <xf numFmtId="253" fontId="14" fillId="0" borderId="4" applyFill="0" applyProtection="0"/>
    <xf numFmtId="253" fontId="14" fillId="0" borderId="5" applyFill="0" applyProtection="0"/>
    <xf numFmtId="253" fontId="14" fillId="0" borderId="0" applyFill="0" applyBorder="0" applyProtection="0"/>
    <xf numFmtId="38" fontId="30" fillId="0" borderId="18">
      <alignment vertical="center"/>
    </xf>
    <xf numFmtId="207" fontId="10" fillId="0" borderId="0" applyFont="0" applyFill="0" applyBorder="0" applyAlignment="0" applyProtection="0"/>
    <xf numFmtId="254" fontId="10" fillId="0" borderId="0" applyFont="0" applyFill="0" applyBorder="0" applyAlignment="0" applyProtection="0"/>
    <xf numFmtId="255" fontId="1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185" fontId="48" fillId="0" borderId="0" applyFill="0" applyBorder="0" applyAlignment="0"/>
    <xf numFmtId="186" fontId="48" fillId="0" borderId="0" applyFill="0" applyBorder="0" applyAlignment="0"/>
    <xf numFmtId="185" fontId="48" fillId="0" borderId="0" applyFill="0" applyBorder="0" applyAlignment="0"/>
    <xf numFmtId="190" fontId="49" fillId="0" borderId="0" applyFill="0" applyBorder="0" applyAlignment="0"/>
    <xf numFmtId="186" fontId="48" fillId="0" borderId="0" applyFill="0" applyBorder="0" applyAlignment="0"/>
    <xf numFmtId="0" fontId="72" fillId="0" borderId="0" applyNumberFormat="0" applyAlignment="0">
      <alignment horizontal="left"/>
    </xf>
    <xf numFmtId="0" fontId="63" fillId="12" borderId="0" applyNumberFormat="0" applyBorder="0" applyAlignment="0" applyProtection="0"/>
    <xf numFmtId="0" fontId="69" fillId="27" borderId="0" applyNumberFormat="0" applyBorder="0" applyAlignment="0">
      <protection locked="0"/>
    </xf>
    <xf numFmtId="0" fontId="73" fillId="12" borderId="0" applyNumberFormat="0" applyBorder="0" applyAlignment="0">
      <protection locked="0"/>
    </xf>
    <xf numFmtId="0" fontId="74" fillId="0" borderId="0" applyNumberFormat="0" applyFill="0" applyBorder="0" applyAlignment="0" applyProtection="0"/>
    <xf numFmtId="0" fontId="74" fillId="12" borderId="0" applyNumberFormat="0" applyBorder="0" applyAlignment="0"/>
    <xf numFmtId="0" fontId="44" fillId="0" borderId="12"/>
    <xf numFmtId="0" fontId="75" fillId="12" borderId="0" applyNumberFormat="0" applyBorder="0" applyAlignment="0">
      <protection locked="0"/>
    </xf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37" fontId="10" fillId="0" borderId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34" fillId="17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17" borderId="0" applyNumberFormat="0" applyBorder="0" applyAlignment="0" applyProtection="0"/>
    <xf numFmtId="0" fontId="34" fillId="25" borderId="0" applyNumberFormat="0" applyBorder="0" applyAlignment="0" applyProtection="0"/>
    <xf numFmtId="2" fontId="64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/>
    <xf numFmtId="257" fontId="79" fillId="0" borderId="0">
      <alignment horizontal="right"/>
    </xf>
    <xf numFmtId="10" fontId="80" fillId="32" borderId="19" applyNumberFormat="0" applyFill="0" applyBorder="0" applyAlignment="0" applyProtection="0">
      <protection locked="0"/>
    </xf>
    <xf numFmtId="0" fontId="81" fillId="0" borderId="20" applyNumberFormat="0" applyFill="0" applyAlignment="0" applyProtection="0"/>
    <xf numFmtId="0" fontId="81" fillId="0" borderId="20" applyNumberFormat="0" applyFill="0" applyAlignment="0" applyProtection="0"/>
    <xf numFmtId="0" fontId="63" fillId="0" borderId="0" applyNumberFormat="0" applyFont="0" applyBorder="0" applyAlignment="0"/>
    <xf numFmtId="258" fontId="10" fillId="0" borderId="21">
      <protection locked="0"/>
    </xf>
    <xf numFmtId="0" fontId="46" fillId="8" borderId="0" applyNumberFormat="0" applyBorder="0" applyAlignment="0" applyProtection="0"/>
    <xf numFmtId="0" fontId="82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38" fontId="83" fillId="11" borderId="0" applyNumberFormat="0" applyBorder="0" applyAlignment="0" applyProtection="0"/>
    <xf numFmtId="40" fontId="38" fillId="0" borderId="22">
      <protection locked="0"/>
    </xf>
    <xf numFmtId="0" fontId="84" fillId="0" borderId="23" applyNumberFormat="0" applyAlignment="0" applyProtection="0">
      <alignment horizontal="left" vertical="center"/>
    </xf>
    <xf numFmtId="0" fontId="33" fillId="0" borderId="23" applyNumberFormat="0" applyAlignment="0" applyProtection="0">
      <alignment horizontal="left" vertical="center"/>
    </xf>
    <xf numFmtId="0" fontId="84" fillId="0" borderId="23" applyNumberFormat="0" applyAlignment="0" applyProtection="0">
      <alignment horizontal="left" vertical="center"/>
    </xf>
    <xf numFmtId="0" fontId="84" fillId="0" borderId="3">
      <alignment horizontal="left" vertical="center"/>
    </xf>
    <xf numFmtId="0" fontId="33" fillId="0" borderId="3">
      <alignment horizontal="left" vertical="center"/>
    </xf>
    <xf numFmtId="0" fontId="84" fillId="0" borderId="3">
      <alignment horizontal="left" vertical="center"/>
    </xf>
    <xf numFmtId="14" fontId="85" fillId="33" borderId="24">
      <alignment horizontal="center" vertical="center" wrapText="1"/>
    </xf>
    <xf numFmtId="0" fontId="86" fillId="0" borderId="25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93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3" fillId="0" borderId="29" applyNumberFormat="0" applyFill="0" applyAlignment="0" applyProtection="0"/>
    <xf numFmtId="0" fontId="93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4" fontId="85" fillId="33" borderId="24">
      <alignment horizontal="center" vertical="center" wrapText="1"/>
    </xf>
    <xf numFmtId="14" fontId="85" fillId="33" borderId="24">
      <alignment horizontal="center" vertical="center" wrapText="1"/>
    </xf>
    <xf numFmtId="14" fontId="85" fillId="33" borderId="24">
      <alignment horizontal="center" vertical="center" wrapText="1"/>
    </xf>
    <xf numFmtId="14" fontId="85" fillId="33" borderId="24">
      <alignment horizontal="center" vertical="center" wrapText="1"/>
    </xf>
    <xf numFmtId="14" fontId="85" fillId="33" borderId="24">
      <alignment horizontal="center" vertical="center" wrapText="1"/>
    </xf>
    <xf numFmtId="0" fontId="52" fillId="0" borderId="0" applyFill="0" applyAlignment="0" applyProtection="0">
      <protection locked="0"/>
    </xf>
    <xf numFmtId="0" fontId="52" fillId="0" borderId="1" applyFill="0" applyAlignment="0" applyProtection="0">
      <protection locked="0"/>
    </xf>
    <xf numFmtId="40" fontId="38" fillId="0" borderId="30"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10" fillId="0" borderId="0"/>
    <xf numFmtId="0" fontId="96" fillId="14" borderId="10" applyNumberFormat="0" applyAlignment="0" applyProtection="0"/>
    <xf numFmtId="0" fontId="96" fillId="14" borderId="10" applyNumberFormat="0" applyAlignment="0" applyProtection="0"/>
    <xf numFmtId="10" fontId="83" fillId="26" borderId="19" applyNumberFormat="0" applyBorder="0" applyAlignment="0" applyProtection="0"/>
    <xf numFmtId="0" fontId="97" fillId="3" borderId="10" applyNumberFormat="0" applyAlignment="0" applyProtection="0"/>
    <xf numFmtId="0" fontId="96" fillId="3" borderId="10" applyNumberFormat="0" applyAlignment="0" applyProtection="0"/>
    <xf numFmtId="0" fontId="96" fillId="3" borderId="10" applyNumberFormat="0" applyAlignment="0" applyProtection="0"/>
    <xf numFmtId="0" fontId="97" fillId="3" borderId="10" applyNumberFormat="0" applyAlignment="0" applyProtection="0"/>
    <xf numFmtId="0" fontId="97" fillId="3" borderId="10" applyNumberFormat="0" applyAlignment="0" applyProtection="0"/>
    <xf numFmtId="0" fontId="96" fillId="3" borderId="10" applyNumberFormat="0" applyAlignment="0" applyProtection="0"/>
    <xf numFmtId="0" fontId="96" fillId="3" borderId="10" applyNumberFormat="0" applyAlignment="0" applyProtection="0"/>
    <xf numFmtId="0" fontId="98" fillId="0" borderId="19"/>
    <xf numFmtId="0" fontId="99" fillId="34" borderId="0">
      <alignment horizontal="right"/>
    </xf>
    <xf numFmtId="14" fontId="100" fillId="0" borderId="0"/>
    <xf numFmtId="0" fontId="100" fillId="0" borderId="0"/>
    <xf numFmtId="259" fontId="100" fillId="0" borderId="0">
      <alignment horizontal="right"/>
    </xf>
    <xf numFmtId="40" fontId="101" fillId="0" borderId="0">
      <protection locked="0"/>
    </xf>
    <xf numFmtId="1" fontId="102" fillId="0" borderId="0">
      <alignment horizontal="center"/>
      <protection locked="0"/>
    </xf>
    <xf numFmtId="260" fontId="103" fillId="0" borderId="0" applyFont="0" applyFill="0" applyBorder="0" applyAlignment="0" applyProtection="0"/>
    <xf numFmtId="261" fontId="104" fillId="0" borderId="0" applyFont="0" applyFill="0" applyBorder="0" applyAlignment="0" applyProtection="0"/>
    <xf numFmtId="262" fontId="105" fillId="0" borderId="0">
      <alignment horizontal="center"/>
    </xf>
    <xf numFmtId="263" fontId="106" fillId="0" borderId="0">
      <alignment horizontal="center"/>
    </xf>
    <xf numFmtId="264" fontId="63" fillId="0" borderId="0" applyFill="0">
      <alignment horizontal="center"/>
    </xf>
    <xf numFmtId="263" fontId="85" fillId="0" borderId="0" applyFont="0" applyAlignment="0">
      <alignment horizontal="center"/>
    </xf>
    <xf numFmtId="265" fontId="10" fillId="0" borderId="0" applyFont="0" applyFill="0" applyBorder="0" applyAlignment="0" applyProtection="0"/>
    <xf numFmtId="266" fontId="10" fillId="0" borderId="0" applyFont="0" applyFill="0" applyBorder="0" applyAlignment="0" applyProtection="0"/>
    <xf numFmtId="40" fontId="107" fillId="0" borderId="31">
      <protection locked="0"/>
    </xf>
    <xf numFmtId="40" fontId="38" fillId="35" borderId="32"/>
    <xf numFmtId="40" fontId="83" fillId="0" borderId="32">
      <protection locked="0"/>
    </xf>
    <xf numFmtId="0" fontId="54" fillId="29" borderId="14" applyNumberFormat="0" applyAlignment="0" applyProtection="0"/>
    <xf numFmtId="38" fontId="63" fillId="0" borderId="33">
      <protection locked="0"/>
    </xf>
    <xf numFmtId="38" fontId="108" fillId="0" borderId="0"/>
    <xf numFmtId="38" fontId="109" fillId="0" borderId="0"/>
    <xf numFmtId="38" fontId="110" fillId="0" borderId="0"/>
    <xf numFmtId="38" fontId="111" fillId="0" borderId="0"/>
    <xf numFmtId="0" fontId="57" fillId="0" borderId="0"/>
    <xf numFmtId="0" fontId="57" fillId="0" borderId="0"/>
    <xf numFmtId="0" fontId="79" fillId="0" borderId="0"/>
    <xf numFmtId="0" fontId="112" fillId="0" borderId="34" applyNumberFormat="0" applyFill="0" applyAlignment="0" applyProtection="0"/>
    <xf numFmtId="185" fontId="48" fillId="0" borderId="0" applyFill="0" applyBorder="0" applyAlignment="0"/>
    <xf numFmtId="186" fontId="48" fillId="0" borderId="0" applyFill="0" applyBorder="0" applyAlignment="0"/>
    <xf numFmtId="185" fontId="48" fillId="0" borderId="0" applyFill="0" applyBorder="0" applyAlignment="0"/>
    <xf numFmtId="190" fontId="49" fillId="0" borderId="0" applyFill="0" applyBorder="0" applyAlignment="0"/>
    <xf numFmtId="186" fontId="48" fillId="0" borderId="0" applyFill="0" applyBorder="0" applyAlignment="0"/>
    <xf numFmtId="0" fontId="112" fillId="0" borderId="34" applyNumberFormat="0" applyFill="0" applyAlignment="0" applyProtection="0"/>
    <xf numFmtId="0" fontId="113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267" fontId="107" fillId="0" borderId="0">
      <alignment horizontal="center"/>
    </xf>
    <xf numFmtId="267" fontId="114" fillId="0" borderId="0">
      <alignment horizontal="center"/>
    </xf>
    <xf numFmtId="40" fontId="10" fillId="0" borderId="35"/>
    <xf numFmtId="268" fontId="27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269" fontId="10" fillId="0" borderId="0" applyFont="0" applyFill="0" applyBorder="0" applyAlignment="0" applyProtection="0"/>
    <xf numFmtId="270" fontId="10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6" fillId="0" borderId="0">
      <protection locked="0"/>
    </xf>
    <xf numFmtId="0" fontId="117" fillId="14" borderId="0" applyNumberFormat="0" applyBorder="0" applyAlignment="0" applyProtection="0"/>
    <xf numFmtId="0" fontId="118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8" fillId="14" borderId="0" applyNumberFormat="0" applyBorder="0" applyAlignment="0" applyProtection="0"/>
    <xf numFmtId="0" fontId="118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15" fontId="63" fillId="36" borderId="7" applyNumberFormat="0" applyBorder="0" applyAlignment="0">
      <alignment horizontal="center"/>
    </xf>
    <xf numFmtId="0" fontId="30" fillId="0" borderId="36"/>
    <xf numFmtId="271" fontId="119" fillId="0" borderId="0"/>
    <xf numFmtId="0" fontId="119" fillId="0" borderId="0"/>
    <xf numFmtId="272" fontId="115" fillId="0" borderId="0"/>
    <xf numFmtId="271" fontId="119" fillId="0" borderId="0"/>
    <xf numFmtId="271" fontId="119" fillId="0" borderId="0"/>
    <xf numFmtId="271" fontId="119" fillId="0" borderId="0"/>
    <xf numFmtId="271" fontId="119" fillId="0" borderId="0"/>
    <xf numFmtId="271" fontId="1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2" fillId="0" borderId="0"/>
    <xf numFmtId="0" fontId="3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>
      <alignment vertical="top"/>
    </xf>
    <xf numFmtId="0" fontId="6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1" fillId="0" borderId="0">
      <alignment vertical="top"/>
    </xf>
    <xf numFmtId="0" fontId="62" fillId="0" borderId="0"/>
    <xf numFmtId="0" fontId="7" fillId="0" borderId="0"/>
    <xf numFmtId="0" fontId="62" fillId="0" borderId="0"/>
    <xf numFmtId="0" fontId="6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3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21" fillId="7" borderId="9" applyNumberFormat="0" applyFont="0" applyAlignment="0" applyProtection="0"/>
    <xf numFmtId="0" fontId="12" fillId="7" borderId="9" applyNumberFormat="0" applyFont="0" applyAlignment="0" applyProtection="0"/>
    <xf numFmtId="0" fontId="12" fillId="7" borderId="9" applyNumberFormat="0" applyFont="0" applyAlignment="0" applyProtection="0"/>
    <xf numFmtId="0" fontId="12" fillId="7" borderId="9" applyNumberFormat="0" applyFont="0" applyAlignment="0" applyProtection="0"/>
    <xf numFmtId="0" fontId="12" fillId="7" borderId="9" applyNumberFormat="0" applyFont="0" applyAlignment="0" applyProtection="0"/>
    <xf numFmtId="0" fontId="12" fillId="7" borderId="9" applyNumberFormat="0" applyFont="0" applyAlignment="0" applyProtection="0"/>
    <xf numFmtId="0" fontId="120" fillId="7" borderId="9" applyNumberFormat="0" applyFont="0" applyAlignment="0" applyProtection="0"/>
    <xf numFmtId="0" fontId="120" fillId="7" borderId="9" applyNumberFormat="0" applyFont="0" applyAlignment="0" applyProtection="0"/>
    <xf numFmtId="273" fontId="2" fillId="0" borderId="0"/>
    <xf numFmtId="274" fontId="2" fillId="0" borderId="0"/>
    <xf numFmtId="275" fontId="2" fillId="0" borderId="0"/>
    <xf numFmtId="276" fontId="2" fillId="0" borderId="0"/>
    <xf numFmtId="277" fontId="2" fillId="0" borderId="0"/>
    <xf numFmtId="278" fontId="2" fillId="0" borderId="0"/>
    <xf numFmtId="279" fontId="2" fillId="0" borderId="0"/>
    <xf numFmtId="280" fontId="2" fillId="0" borderId="0"/>
    <xf numFmtId="281" fontId="2" fillId="0" borderId="0"/>
    <xf numFmtId="282" fontId="2" fillId="0" borderId="0"/>
    <xf numFmtId="283" fontId="2" fillId="0" borderId="0"/>
    <xf numFmtId="284" fontId="10" fillId="31" borderId="0"/>
    <xf numFmtId="285" fontId="2" fillId="0" borderId="0" applyFont="0" applyFill="0" applyBorder="0" applyAlignment="0" applyProtection="0"/>
    <xf numFmtId="193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86" fontId="63" fillId="0" borderId="0" applyFont="0" applyFill="0" applyBorder="0" applyAlignment="0" applyProtection="0"/>
    <xf numFmtId="287" fontId="63" fillId="0" borderId="0" applyFont="0" applyFill="0" applyBorder="0" applyAlignment="0" applyProtection="0"/>
    <xf numFmtId="0" fontId="124" fillId="3" borderId="37" applyNumberFormat="0" applyAlignment="0" applyProtection="0"/>
    <xf numFmtId="0" fontId="125" fillId="12" borderId="37" applyNumberFormat="0" applyAlignment="0" applyProtection="0"/>
    <xf numFmtId="0" fontId="124" fillId="12" borderId="37" applyNumberFormat="0" applyAlignment="0" applyProtection="0"/>
    <xf numFmtId="0" fontId="124" fillId="12" borderId="37" applyNumberFormat="0" applyAlignment="0" applyProtection="0"/>
    <xf numFmtId="0" fontId="125" fillId="12" borderId="37" applyNumberFormat="0" applyAlignment="0" applyProtection="0"/>
    <xf numFmtId="0" fontId="125" fillId="12" borderId="37" applyNumberFormat="0" applyAlignment="0" applyProtection="0"/>
    <xf numFmtId="0" fontId="124" fillId="12" borderId="37" applyNumberFormat="0" applyAlignment="0" applyProtection="0"/>
    <xf numFmtId="0" fontId="124" fillId="12" borderId="37" applyNumberFormat="0" applyAlignment="0" applyProtection="0"/>
    <xf numFmtId="0" fontId="126" fillId="0" borderId="0"/>
    <xf numFmtId="0" fontId="127" fillId="31" borderId="0"/>
    <xf numFmtId="0" fontId="65" fillId="0" borderId="0"/>
    <xf numFmtId="288" fontId="52" fillId="0" borderId="0" applyFont="0" applyFill="0" applyBorder="0" applyAlignment="0" applyProtection="0"/>
    <xf numFmtId="289" fontId="57" fillId="0" borderId="0" applyFont="0" applyFill="0" applyBorder="0" applyAlignment="0" applyProtection="0"/>
    <xf numFmtId="288" fontId="52" fillId="0" borderId="0" applyFont="0" applyFill="0" applyBorder="0" applyAlignment="0" applyProtection="0"/>
    <xf numFmtId="290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189" fontId="49" fillId="0" borderId="0" applyFont="0" applyFill="0" applyBorder="0" applyAlignment="0" applyProtection="0"/>
    <xf numFmtId="291" fontId="48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92" fontId="57" fillId="0" borderId="0" applyFont="0" applyFill="0" applyBorder="0" applyProtection="0"/>
    <xf numFmtId="293" fontId="59" fillId="0" borderId="0" applyFont="0" applyFill="0" applyBorder="0" applyAlignment="0" applyProtection="0"/>
    <xf numFmtId="294" fontId="57" fillId="0" borderId="0" applyFont="0" applyFill="0" applyBorder="0" applyAlignment="0" applyProtection="0"/>
    <xf numFmtId="295" fontId="52" fillId="0" borderId="0" applyFont="0" applyFill="0" applyBorder="0" applyAlignment="0" applyProtection="0"/>
    <xf numFmtId="296" fontId="59" fillId="0" borderId="0" applyFont="0" applyFill="0" applyBorder="0" applyAlignment="0" applyProtection="0"/>
    <xf numFmtId="297" fontId="57" fillId="0" borderId="0" applyFont="0" applyFill="0" applyBorder="0" applyAlignment="0" applyProtection="0"/>
    <xf numFmtId="10" fontId="37" fillId="0" borderId="0"/>
    <xf numFmtId="298" fontId="59" fillId="0" borderId="0" applyFont="0" applyFill="0" applyBorder="0" applyAlignment="0" applyProtection="0"/>
    <xf numFmtId="299" fontId="57" fillId="0" borderId="0" applyFont="0" applyFill="0" applyBorder="0" applyAlignment="0" applyProtection="0"/>
    <xf numFmtId="300" fontId="5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01" fontId="9" fillId="0" borderId="0"/>
    <xf numFmtId="302" fontId="9" fillId="0" borderId="0"/>
    <xf numFmtId="185" fontId="48" fillId="0" borderId="0" applyFill="0" applyBorder="0" applyAlignment="0"/>
    <xf numFmtId="186" fontId="48" fillId="0" borderId="0" applyFill="0" applyBorder="0" applyAlignment="0"/>
    <xf numFmtId="185" fontId="48" fillId="0" borderId="0" applyFill="0" applyBorder="0" applyAlignment="0"/>
    <xf numFmtId="190" fontId="49" fillId="0" borderId="0" applyFill="0" applyBorder="0" applyAlignment="0"/>
    <xf numFmtId="186" fontId="48" fillId="0" borderId="0" applyFill="0" applyBorder="0" applyAlignment="0"/>
    <xf numFmtId="0" fontId="36" fillId="0" borderId="0" applyNumberFormat="0">
      <alignment horizontal="left"/>
    </xf>
    <xf numFmtId="303" fontId="10" fillId="0" borderId="0">
      <alignment horizontal="right"/>
    </xf>
    <xf numFmtId="304" fontId="85" fillId="0" borderId="38">
      <alignment horizontal="right"/>
    </xf>
    <xf numFmtId="304" fontId="85" fillId="0" borderId="39">
      <alignment horizontal="right"/>
      <protection locked="0"/>
    </xf>
    <xf numFmtId="0" fontId="85" fillId="37" borderId="40" applyNumberFormat="0" applyFont="0"/>
    <xf numFmtId="305" fontId="36" fillId="0" borderId="0" applyNumberFormat="0" applyFill="0" applyBorder="0" applyAlignment="0" applyProtection="0">
      <alignment horizontal="left"/>
    </xf>
    <xf numFmtId="3" fontId="20" fillId="0" borderId="0" applyFont="0" applyFill="0" applyBorder="0" applyAlignment="0"/>
    <xf numFmtId="0" fontId="128" fillId="0" borderId="0" applyNumberFormat="0" applyFill="0" applyBorder="0" applyAlignment="0" applyProtection="0"/>
    <xf numFmtId="0" fontId="86" fillId="0" borderId="25" applyNumberFormat="0" applyFill="0" applyAlignment="0" applyProtection="0"/>
    <xf numFmtId="0" fontId="89" fillId="0" borderId="27" applyNumberFormat="0" applyFill="0" applyAlignment="0" applyProtection="0"/>
    <xf numFmtId="0" fontId="92" fillId="0" borderId="28" applyNumberFormat="0" applyFill="0" applyAlignment="0" applyProtection="0"/>
    <xf numFmtId="0" fontId="92" fillId="0" borderId="0" applyNumberFormat="0" applyFill="0" applyBorder="0" applyAlignment="0" applyProtection="0"/>
    <xf numFmtId="306" fontId="2" fillId="0" borderId="19" applyNumberFormat="0">
      <alignment horizontal="center" vertical="top" wrapText="1"/>
    </xf>
    <xf numFmtId="4" fontId="129" fillId="14" borderId="41" applyNumberFormat="0" applyProtection="0">
      <alignment vertical="center"/>
    </xf>
    <xf numFmtId="4" fontId="130" fillId="30" borderId="41" applyNumberFormat="0" applyProtection="0">
      <alignment vertical="center"/>
    </xf>
    <xf numFmtId="4" fontId="129" fillId="30" borderId="41" applyNumberFormat="0" applyProtection="0">
      <alignment horizontal="left" vertical="center" indent="1"/>
    </xf>
    <xf numFmtId="0" fontId="129" fillId="30" borderId="41" applyNumberFormat="0" applyProtection="0">
      <alignment horizontal="left" vertical="top" indent="1"/>
    </xf>
    <xf numFmtId="4" fontId="131" fillId="38" borderId="0" applyNumberFormat="0" applyProtection="0">
      <alignment horizontal="left"/>
    </xf>
    <xf numFmtId="4" fontId="60" fillId="6" borderId="41" applyNumberFormat="0" applyProtection="0">
      <alignment horizontal="right" vertical="center"/>
    </xf>
    <xf numFmtId="4" fontId="60" fillId="5" borderId="41" applyNumberFormat="0" applyProtection="0">
      <alignment horizontal="right" vertical="center"/>
    </xf>
    <xf numFmtId="4" fontId="60" fillId="22" borderId="41" applyNumberFormat="0" applyProtection="0">
      <alignment horizontal="right" vertical="center"/>
    </xf>
    <xf numFmtId="4" fontId="60" fillId="16" borderId="41" applyNumberFormat="0" applyProtection="0">
      <alignment horizontal="right" vertical="center"/>
    </xf>
    <xf numFmtId="4" fontId="60" fillId="20" borderId="41" applyNumberFormat="0" applyProtection="0">
      <alignment horizontal="right" vertical="center"/>
    </xf>
    <xf numFmtId="4" fontId="60" fillId="25" borderId="41" applyNumberFormat="0" applyProtection="0">
      <alignment horizontal="right" vertical="center"/>
    </xf>
    <xf numFmtId="4" fontId="60" fillId="23" borderId="41" applyNumberFormat="0" applyProtection="0">
      <alignment horizontal="right" vertical="center"/>
    </xf>
    <xf numFmtId="4" fontId="60" fillId="39" borderId="41" applyNumberFormat="0" applyProtection="0">
      <alignment horizontal="right" vertical="center"/>
    </xf>
    <xf numFmtId="4" fontId="60" fillId="15" borderId="41" applyNumberFormat="0" applyProtection="0">
      <alignment horizontal="right" vertical="center"/>
    </xf>
    <xf numFmtId="4" fontId="132" fillId="40" borderId="0" applyNumberFormat="0" applyProtection="0">
      <alignment horizontal="left" vertical="center" indent="1"/>
    </xf>
    <xf numFmtId="4" fontId="132" fillId="38" borderId="0" applyNumberFormat="0" applyProtection="0">
      <alignment horizontal="left" vertical="center" indent="1"/>
    </xf>
    <xf numFmtId="4" fontId="133" fillId="41" borderId="0" applyNumberFormat="0" applyProtection="0">
      <alignment horizontal="left" vertical="center" indent="1"/>
    </xf>
    <xf numFmtId="4" fontId="60" fillId="42" borderId="41" applyNumberFormat="0" applyProtection="0">
      <alignment horizontal="right" vertical="center"/>
    </xf>
    <xf numFmtId="4" fontId="134" fillId="38" borderId="0" applyNumberFormat="0" applyProtection="0">
      <alignment horizontal="left" vertical="center" indent="1"/>
    </xf>
    <xf numFmtId="4" fontId="135" fillId="38" borderId="0" applyNumberFormat="0" applyProtection="0">
      <alignment horizontal="left" vertical="center"/>
    </xf>
    <xf numFmtId="0" fontId="10" fillId="41" borderId="41" applyNumberFormat="0" applyProtection="0">
      <alignment horizontal="left" vertical="center" indent="1"/>
    </xf>
    <xf numFmtId="0" fontId="10" fillId="41" borderId="41" applyNumberFormat="0" applyProtection="0">
      <alignment horizontal="left" vertical="top" indent="1"/>
    </xf>
    <xf numFmtId="0" fontId="10" fillId="43" borderId="41" applyNumberFormat="0" applyProtection="0">
      <alignment horizontal="left" vertical="center" indent="1"/>
    </xf>
    <xf numFmtId="0" fontId="10" fillId="43" borderId="41" applyNumberFormat="0" applyProtection="0">
      <alignment horizontal="left" vertical="top" indent="1"/>
    </xf>
    <xf numFmtId="0" fontId="10" fillId="28" borderId="41" applyNumberFormat="0" applyProtection="0">
      <alignment horizontal="left" vertical="center" indent="1"/>
    </xf>
    <xf numFmtId="0" fontId="10" fillId="28" borderId="41" applyNumberFormat="0" applyProtection="0">
      <alignment horizontal="left" vertical="top" indent="1"/>
    </xf>
    <xf numFmtId="0" fontId="10" fillId="44" borderId="41" applyNumberFormat="0" applyProtection="0">
      <alignment horizontal="left" vertical="center" indent="1"/>
    </xf>
    <xf numFmtId="0" fontId="10" fillId="44" borderId="41" applyNumberFormat="0" applyProtection="0">
      <alignment horizontal="left" vertical="top" indent="1"/>
    </xf>
    <xf numFmtId="4" fontId="60" fillId="26" borderId="41" applyNumberFormat="0" applyProtection="0">
      <alignment vertical="center"/>
    </xf>
    <xf numFmtId="4" fontId="136" fillId="26" borderId="41" applyNumberFormat="0" applyProtection="0">
      <alignment vertical="center"/>
    </xf>
    <xf numFmtId="4" fontId="60" fillId="26" borderId="41" applyNumberFormat="0" applyProtection="0">
      <alignment horizontal="left" vertical="center" indent="1"/>
    </xf>
    <xf numFmtId="0" fontId="60" fillId="26" borderId="41" applyNumberFormat="0" applyProtection="0">
      <alignment horizontal="left" vertical="top" indent="1"/>
    </xf>
    <xf numFmtId="4" fontId="60" fillId="45" borderId="41" applyNumberFormat="0" applyProtection="0">
      <alignment horizontal="right" vertical="center"/>
    </xf>
    <xf numFmtId="4" fontId="63" fillId="12" borderId="41" applyNumberFormat="0" applyProtection="0">
      <alignment horizontal="right" vertical="center"/>
    </xf>
    <xf numFmtId="4" fontId="60" fillId="42" borderId="41" applyNumberFormat="0" applyProtection="0">
      <alignment horizontal="left" vertical="center" indent="1"/>
    </xf>
    <xf numFmtId="0" fontId="60" fillId="43" borderId="41" applyNumberFormat="0" applyProtection="0">
      <alignment horizontal="center" vertical="top"/>
    </xf>
    <xf numFmtId="4" fontId="85" fillId="46" borderId="0" applyNumberFormat="0" applyProtection="0">
      <alignment horizontal="left" vertical="center"/>
    </xf>
    <xf numFmtId="4" fontId="75" fillId="45" borderId="41" applyNumberFormat="0" applyProtection="0">
      <alignment horizontal="right" vertical="center"/>
    </xf>
    <xf numFmtId="307" fontId="137" fillId="47" borderId="0">
      <protection locked="0"/>
    </xf>
    <xf numFmtId="191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0" fontId="36" fillId="0" borderId="0" applyNumberFormat="0" applyFill="0" applyBorder="0" applyAlignment="0" applyProtection="0">
      <alignment horizontal="center"/>
    </xf>
    <xf numFmtId="308" fontId="138" fillId="0" borderId="19">
      <alignment horizontal="left" vertical="center"/>
      <protection locked="0"/>
    </xf>
    <xf numFmtId="0" fontId="12" fillId="0" borderId="0"/>
    <xf numFmtId="0" fontId="10" fillId="0" borderId="0"/>
    <xf numFmtId="0" fontId="10" fillId="0" borderId="0" applyAlignment="0">
      <alignment horizontal="centerContinuous"/>
    </xf>
    <xf numFmtId="0" fontId="9" fillId="0" borderId="0"/>
    <xf numFmtId="0" fontId="10" fillId="0" borderId="0" applyNumberFormat="0" applyFill="0" applyBorder="0" applyAlignment="0" applyProtection="0"/>
    <xf numFmtId="0" fontId="10" fillId="0" borderId="0">
      <alignment vertical="top"/>
    </xf>
    <xf numFmtId="0" fontId="9" fillId="0" borderId="0"/>
    <xf numFmtId="0" fontId="9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 applyNumberFormat="0" applyFill="0" applyBorder="0" applyAlignment="0" applyProtection="0"/>
    <xf numFmtId="0" fontId="139" fillId="0" borderId="0"/>
    <xf numFmtId="0" fontId="10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39" fillId="0" borderId="0"/>
    <xf numFmtId="0" fontId="18" fillId="0" borderId="0"/>
    <xf numFmtId="0" fontId="10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39" fillId="0" borderId="0"/>
    <xf numFmtId="0" fontId="18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0" fontId="140" fillId="0" borderId="0" applyBorder="0">
      <alignment horizontal="right"/>
    </xf>
    <xf numFmtId="0" fontId="141" fillId="0" borderId="42" applyNumberFormat="0" applyFill="0" applyAlignment="0" applyProtection="0"/>
    <xf numFmtId="40" fontId="58" fillId="0" borderId="32"/>
    <xf numFmtId="40" fontId="38" fillId="48" borderId="22"/>
    <xf numFmtId="40" fontId="56" fillId="0" borderId="43"/>
    <xf numFmtId="49" fontId="10" fillId="0" borderId="0" applyFont="0" applyFill="0" applyBorder="0" applyAlignment="0" applyProtection="0"/>
    <xf numFmtId="49" fontId="60" fillId="0" borderId="0" applyFill="0" applyBorder="0" applyAlignment="0"/>
    <xf numFmtId="309" fontId="49" fillId="0" borderId="0" applyFill="0" applyBorder="0" applyAlignment="0"/>
    <xf numFmtId="310" fontId="49" fillId="0" borderId="0" applyFill="0" applyBorder="0" applyAlignment="0"/>
    <xf numFmtId="49" fontId="115" fillId="0" borderId="0"/>
    <xf numFmtId="0" fontId="12" fillId="0" borderId="1" applyNumberFormat="0"/>
    <xf numFmtId="0" fontId="142" fillId="0" borderId="0" applyFill="0" applyBorder="0" applyProtection="0">
      <alignment horizontal="left" vertical="top"/>
    </xf>
    <xf numFmtId="0" fontId="143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28" fillId="0" borderId="0" applyNumberFormat="0" applyFill="0" applyBorder="0" applyAlignment="0" applyProtection="0"/>
    <xf numFmtId="0" fontId="144" fillId="0" borderId="0"/>
    <xf numFmtId="0" fontId="145" fillId="0" borderId="0"/>
    <xf numFmtId="0" fontId="146" fillId="0" borderId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1" fillId="0" borderId="42" applyNumberForma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141" fillId="0" borderId="44" applyNumberFormat="0" applyFill="0" applyAlignment="0" applyProtection="0"/>
    <xf numFmtId="0" fontId="141" fillId="0" borderId="44" applyNumberFormat="0" applyFill="0" applyAlignment="0" applyProtection="0"/>
    <xf numFmtId="0" fontId="64" fillId="0" borderId="12" applyNumberFormat="0" applyFont="0" applyFill="0" applyAlignment="0" applyProtection="0"/>
    <xf numFmtId="0" fontId="141" fillId="0" borderId="44" applyNumberFormat="0" applyFill="0" applyAlignment="0" applyProtection="0"/>
    <xf numFmtId="0" fontId="141" fillId="0" borderId="44" applyNumberForma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311" fontId="149" fillId="0" borderId="0" applyFont="0" applyFill="0" applyBorder="0" applyAlignment="0" applyProtection="0"/>
    <xf numFmtId="312" fontId="149" fillId="0" borderId="0" applyFont="0" applyFill="0" applyBorder="0" applyAlignment="0" applyProtection="0"/>
    <xf numFmtId="0" fontId="124" fillId="27" borderId="37" applyNumberFormat="0" applyAlignment="0" applyProtection="0"/>
    <xf numFmtId="313" fontId="149" fillId="0" borderId="0" applyFont="0" applyFill="0" applyBorder="0" applyAlignment="0" applyProtection="0"/>
    <xf numFmtId="314" fontId="10" fillId="0" borderId="0" applyFont="0" applyFill="0" applyBorder="0" applyAlignment="0" applyProtection="0"/>
    <xf numFmtId="315" fontId="10" fillId="0" borderId="0" applyFont="0" applyFill="0" applyBorder="0" applyAlignment="0" applyProtection="0"/>
    <xf numFmtId="0" fontId="150" fillId="0" borderId="0" applyNumberFormat="0" applyFill="0" applyBorder="0" applyAlignment="0" applyProtection="0"/>
    <xf numFmtId="38" fontId="151" fillId="0" borderId="0" applyNumberFormat="0" applyFill="0" applyBorder="0" applyProtection="0">
      <alignment horizontal="center"/>
    </xf>
    <xf numFmtId="316" fontId="10" fillId="0" borderId="0"/>
    <xf numFmtId="317" fontId="122" fillId="0" borderId="0" applyFont="0" applyFill="0" applyBorder="0" applyAlignment="0" applyProtection="0"/>
    <xf numFmtId="0" fontId="152" fillId="0" borderId="0"/>
    <xf numFmtId="180" fontId="10" fillId="0" borderId="0" applyFont="0" applyFill="0" applyBorder="0" applyAlignment="0" applyProtection="0"/>
    <xf numFmtId="268" fontId="10" fillId="0" borderId="0" applyFont="0" applyFill="0" applyBorder="0" applyAlignment="0" applyProtection="0"/>
    <xf numFmtId="0" fontId="150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7" fillId="11" borderId="45" applyNumberFormat="0" applyFont="0" applyFill="0" applyBorder="0" applyProtection="0">
      <alignment horizontal="center" wrapText="1"/>
    </xf>
    <xf numFmtId="0" fontId="154" fillId="26" borderId="15" applyNumberFormat="0" applyFill="0" applyBorder="0">
      <alignment horizontal="center"/>
    </xf>
    <xf numFmtId="318" fontId="155" fillId="0" borderId="0" applyFill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186" fontId="20" fillId="0" borderId="46">
      <protection locked="0"/>
    </xf>
    <xf numFmtId="0" fontId="97" fillId="3" borderId="10" applyNumberFormat="0" applyAlignment="0" applyProtection="0"/>
    <xf numFmtId="0" fontId="97" fillId="3" borderId="10" applyNumberFormat="0" applyAlignment="0" applyProtection="0"/>
    <xf numFmtId="0" fontId="97" fillId="3" borderId="10" applyNumberFormat="0" applyAlignment="0" applyProtection="0"/>
    <xf numFmtId="0" fontId="125" fillId="12" borderId="37" applyNumberFormat="0" applyAlignment="0" applyProtection="0"/>
    <xf numFmtId="0" fontId="125" fillId="12" borderId="37" applyNumberFormat="0" applyAlignment="0" applyProtection="0"/>
    <xf numFmtId="0" fontId="125" fillId="12" borderId="37" applyNumberFormat="0" applyAlignment="0" applyProtection="0"/>
    <xf numFmtId="0" fontId="50" fillId="12" borderId="10" applyNumberFormat="0" applyAlignment="0" applyProtection="0"/>
    <xf numFmtId="0" fontId="50" fillId="12" borderId="10" applyNumberFormat="0" applyAlignment="0" applyProtection="0"/>
    <xf numFmtId="0" fontId="50" fillId="12" borderId="10" applyNumberFormat="0" applyAlignment="0" applyProtection="0"/>
    <xf numFmtId="0" fontId="95" fillId="0" borderId="0" applyNumberFormat="0" applyFill="0" applyBorder="0" applyAlignment="0" applyProtection="0">
      <alignment vertical="top"/>
      <protection locked="0"/>
    </xf>
    <xf numFmtId="0" fontId="156" fillId="11" borderId="13"/>
    <xf numFmtId="14" fontId="20" fillId="0" borderId="0">
      <alignment horizontal="right"/>
    </xf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0" fontId="157" fillId="0" borderId="26" applyNumberFormat="0" applyFill="0" applyAlignment="0" applyProtection="0"/>
    <xf numFmtId="0" fontId="157" fillId="0" borderId="26" applyNumberFormat="0" applyFill="0" applyAlignment="0" applyProtection="0"/>
    <xf numFmtId="0" fontId="157" fillId="0" borderId="26" applyNumberFormat="0" applyFill="0" applyAlignment="0" applyProtection="0"/>
    <xf numFmtId="0" fontId="158" fillId="0" borderId="27" applyNumberFormat="0" applyFill="0" applyAlignment="0" applyProtection="0"/>
    <xf numFmtId="0" fontId="158" fillId="0" borderId="27" applyNumberFormat="0" applyFill="0" applyAlignment="0" applyProtection="0"/>
    <xf numFmtId="0" fontId="158" fillId="0" borderId="27" applyNumberFormat="0" applyFill="0" applyAlignment="0" applyProtection="0"/>
    <xf numFmtId="0" fontId="93" fillId="0" borderId="29" applyNumberFormat="0" applyFill="0" applyAlignment="0" applyProtection="0"/>
    <xf numFmtId="0" fontId="93" fillId="0" borderId="29" applyNumberFormat="0" applyFill="0" applyAlignment="0" applyProtection="0"/>
    <xf numFmtId="0" fontId="93" fillId="0" borderId="29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159" fillId="33" borderId="46"/>
    <xf numFmtId="0" fontId="10" fillId="0" borderId="19">
      <alignment horizontal="right"/>
    </xf>
    <xf numFmtId="0" fontId="160" fillId="0" borderId="44" applyNumberFormat="0" applyFill="0" applyAlignment="0" applyProtection="0"/>
    <xf numFmtId="0" fontId="160" fillId="0" borderId="44" applyNumberFormat="0" applyFill="0" applyAlignment="0" applyProtection="0"/>
    <xf numFmtId="0" fontId="160" fillId="0" borderId="44" applyNumberFormat="0" applyFill="0" applyAlignment="0" applyProtection="0"/>
    <xf numFmtId="0" fontId="10" fillId="0" borderId="0"/>
    <xf numFmtId="0" fontId="55" fillId="29" borderId="14" applyNumberFormat="0" applyAlignment="0" applyProtection="0"/>
    <xf numFmtId="0" fontId="55" fillId="29" borderId="14" applyNumberFormat="0" applyAlignment="0" applyProtection="0"/>
    <xf numFmtId="0" fontId="55" fillId="29" borderId="14" applyNumberFormat="0" applyAlignment="0" applyProtection="0"/>
    <xf numFmtId="3" fontId="2" fillId="0" borderId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18" fillId="14" borderId="0" applyNumberFormat="0" applyBorder="0" applyAlignment="0" applyProtection="0"/>
    <xf numFmtId="0" fontId="118" fillId="14" borderId="0" applyNumberFormat="0" applyBorder="0" applyAlignment="0" applyProtection="0"/>
    <xf numFmtId="0" fontId="118" fillId="14" borderId="0" applyNumberFormat="0" applyBorder="0" applyAlignment="0" applyProtection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39" fontId="161" fillId="0" borderId="0"/>
    <xf numFmtId="39" fontId="161" fillId="0" borderId="0"/>
    <xf numFmtId="39" fontId="161" fillId="0" borderId="0"/>
    <xf numFmtId="39" fontId="161" fillId="0" borderId="0"/>
    <xf numFmtId="39" fontId="161" fillId="0" borderId="0"/>
    <xf numFmtId="39" fontId="161" fillId="0" borderId="0"/>
    <xf numFmtId="39" fontId="161" fillId="0" borderId="0"/>
    <xf numFmtId="39" fontId="49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2" fillId="0" borderId="0"/>
    <xf numFmtId="0" fontId="10" fillId="0" borderId="0"/>
    <xf numFmtId="0" fontId="21" fillId="0" borderId="0"/>
    <xf numFmtId="0" fontId="2" fillId="0" borderId="0">
      <alignment vertical="top"/>
    </xf>
    <xf numFmtId="0" fontId="10" fillId="0" borderId="0"/>
    <xf numFmtId="0" fontId="21" fillId="0" borderId="0"/>
    <xf numFmtId="0" fontId="21" fillId="0" borderId="0"/>
    <xf numFmtId="0" fontId="2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>
      <alignment vertical="top"/>
    </xf>
    <xf numFmtId="0" fontId="10" fillId="0" borderId="0"/>
    <xf numFmtId="0" fontId="10" fillId="0" borderId="0"/>
    <xf numFmtId="0" fontId="2" fillId="0" borderId="0"/>
    <xf numFmtId="0" fontId="32" fillId="0" borderId="0"/>
    <xf numFmtId="0" fontId="32" fillId="0" borderId="0"/>
    <xf numFmtId="0" fontId="21" fillId="0" borderId="0"/>
    <xf numFmtId="0" fontId="1" fillId="0" borderId="0"/>
    <xf numFmtId="0" fontId="1" fillId="0" borderId="0"/>
    <xf numFmtId="0" fontId="62" fillId="0" borderId="0"/>
    <xf numFmtId="0" fontId="120" fillId="0" borderId="0"/>
    <xf numFmtId="0" fontId="120" fillId="0" borderId="0"/>
    <xf numFmtId="0" fontId="12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21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3" fillId="0" borderId="0" applyNumberFormat="0" applyFill="0" applyBorder="0" applyAlignment="0" applyProtection="0">
      <alignment vertical="top"/>
      <protection locked="0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2" fillId="7" borderId="9" applyNumberFormat="0" applyFont="0" applyAlignment="0" applyProtection="0"/>
    <xf numFmtId="0" fontId="32" fillId="7" borderId="9" applyNumberFormat="0" applyFont="0" applyAlignment="0" applyProtection="0"/>
    <xf numFmtId="0" fontId="32" fillId="7" borderId="9" applyNumberFormat="0" applyFont="0" applyAlignment="0" applyProtection="0"/>
    <xf numFmtId="0" fontId="32" fillId="7" borderId="9" applyNumberFormat="0" applyFont="0" applyAlignment="0" applyProtection="0"/>
    <xf numFmtId="0" fontId="32" fillId="7" borderId="9" applyNumberFormat="0" applyFont="0" applyAlignment="0" applyProtection="0"/>
    <xf numFmtId="0" fontId="32" fillId="7" borderId="9" applyNumberFormat="0" applyFont="0" applyAlignment="0" applyProtection="0"/>
    <xf numFmtId="0" fontId="2" fillId="7" borderId="9" applyNumberFormat="0" applyFont="0" applyAlignment="0" applyProtection="0"/>
    <xf numFmtId="0" fontId="2" fillId="7" borderId="9" applyNumberFormat="0" applyFont="0" applyAlignment="0" applyProtection="0"/>
    <xf numFmtId="9" fontId="16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9" fillId="0" borderId="0"/>
    <xf numFmtId="0" fontId="9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>
      <alignment vertical="top"/>
    </xf>
    <xf numFmtId="0" fontId="18" fillId="0" borderId="0"/>
    <xf numFmtId="0" fontId="139" fillId="0" borderId="0"/>
    <xf numFmtId="0" fontId="2" fillId="0" borderId="0">
      <alignment vertical="justify"/>
    </xf>
    <xf numFmtId="0" fontId="2" fillId="31" borderId="19" applyNumberFormat="0" applyAlignment="0">
      <alignment horizontal="left"/>
    </xf>
    <xf numFmtId="0" fontId="2" fillId="31" borderId="19" applyNumberFormat="0" applyAlignment="0">
      <alignment horizontal="left"/>
    </xf>
    <xf numFmtId="49" fontId="20" fillId="0" borderId="19" applyNumberFormat="0" applyFill="0" applyAlignment="0" applyProtection="0"/>
    <xf numFmtId="0" fontId="165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49" fontId="20" fillId="0" borderId="0"/>
    <xf numFmtId="38" fontId="2" fillId="0" borderId="0" applyFont="0" applyFill="0" applyBorder="0" applyAlignment="0" applyProtection="0"/>
    <xf numFmtId="319" fontId="115" fillId="0" borderId="0" applyFont="0" applyFill="0" applyBorder="0" applyAlignment="0" applyProtection="0"/>
    <xf numFmtId="169" fontId="164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164" fillId="0" borderId="0" applyFont="0" applyFill="0" applyBorder="0" applyAlignment="0" applyProtection="0"/>
    <xf numFmtId="169" fontId="16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64" fillId="0" borderId="0" applyFont="0" applyFill="0" applyBorder="0" applyAlignment="0" applyProtection="0"/>
    <xf numFmtId="169" fontId="164" fillId="0" borderId="0" applyFont="0" applyFill="0" applyBorder="0" applyAlignment="0" applyProtection="0"/>
    <xf numFmtId="169" fontId="164" fillId="0" borderId="0" applyFont="0" applyFill="0" applyBorder="0" applyAlignment="0" applyProtection="0"/>
    <xf numFmtId="169" fontId="164" fillId="0" borderId="0" applyFont="0" applyFill="0" applyBorder="0" applyAlignment="0" applyProtection="0"/>
    <xf numFmtId="169" fontId="164" fillId="0" borderId="0" applyFont="0" applyFill="0" applyBorder="0" applyAlignment="0" applyProtection="0"/>
    <xf numFmtId="169" fontId="164" fillId="0" borderId="0" applyFont="0" applyFill="0" applyBorder="0" applyAlignment="0" applyProtection="0"/>
    <xf numFmtId="169" fontId="164" fillId="0" borderId="0" applyFont="0" applyFill="0" applyBorder="0" applyAlignment="0" applyProtection="0"/>
    <xf numFmtId="169" fontId="2" fillId="0" borderId="0" applyFont="0" applyFill="0" applyBorder="0" applyAlignment="0" applyProtection="0"/>
    <xf numFmtId="320" fontId="166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32" fillId="0" borderId="0" applyFont="0" applyFill="0" applyBorder="0" applyAlignment="0" applyProtection="0"/>
    <xf numFmtId="321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86" fontId="61" fillId="0" borderId="0" applyFont="0" applyFill="0" applyBorder="0" applyAlignment="0" applyProtection="0"/>
    <xf numFmtId="260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0" fontId="61" fillId="0" borderId="0" applyFont="0" applyFill="0" applyBorder="0" applyAlignment="0" applyProtection="0"/>
    <xf numFmtId="260" fontId="61" fillId="0" borderId="0" applyFont="0" applyFill="0" applyBorder="0" applyAlignment="0" applyProtection="0"/>
    <xf numFmtId="260" fontId="61" fillId="0" borderId="0" applyFont="0" applyFill="0" applyBorder="0" applyAlignment="0" applyProtection="0"/>
    <xf numFmtId="260" fontId="61" fillId="0" borderId="0" applyFont="0" applyFill="0" applyBorder="0" applyAlignment="0" applyProtection="0"/>
    <xf numFmtId="260" fontId="61" fillId="0" borderId="0" applyFont="0" applyFill="0" applyBorder="0" applyAlignment="0" applyProtection="0"/>
    <xf numFmtId="166" fontId="164" fillId="0" borderId="0" applyFont="0" applyFill="0" applyBorder="0" applyAlignment="0" applyProtection="0"/>
    <xf numFmtId="207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207" fontId="6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21" fillId="0" borderId="0" applyFont="0" applyFill="0" applyBorder="0" applyAlignment="0" applyProtection="0"/>
    <xf numFmtId="260" fontId="61" fillId="0" borderId="0" applyFont="0" applyFill="0" applyBorder="0" applyAlignment="0" applyProtection="0"/>
    <xf numFmtId="260" fontId="61" fillId="0" borderId="0" applyFont="0" applyFill="0" applyBorder="0" applyAlignment="0" applyProtection="0"/>
    <xf numFmtId="193" fontId="61" fillId="0" borderId="0" applyFont="0" applyFill="0" applyBorder="0" applyAlignment="0" applyProtection="0"/>
    <xf numFmtId="193" fontId="61" fillId="0" borderId="0" applyFont="0" applyFill="0" applyBorder="0" applyAlignment="0" applyProtection="0"/>
    <xf numFmtId="206" fontId="61" fillId="0" borderId="0" applyFont="0" applyFill="0" applyBorder="0" applyAlignment="0" applyProtection="0"/>
    <xf numFmtId="206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2" fillId="0" borderId="0" applyFont="0" applyFill="0" applyBorder="0" applyAlignment="0" applyProtection="0"/>
    <xf numFmtId="206" fontId="6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322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60" fontId="61" fillId="0" borderId="0" applyFont="0" applyFill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4" fontId="10" fillId="0" borderId="19"/>
    <xf numFmtId="37" fontId="2" fillId="0" borderId="0" applyFont="0" applyBorder="0" applyAlignment="0" applyProtection="0"/>
    <xf numFmtId="44" fontId="24" fillId="0" borderId="0">
      <protection locked="0"/>
    </xf>
    <xf numFmtId="0" fontId="16" fillId="0" borderId="0"/>
    <xf numFmtId="0" fontId="167" fillId="0" borderId="0">
      <alignment vertical="center"/>
    </xf>
    <xf numFmtId="0" fontId="168" fillId="0" borderId="0"/>
  </cellStyleXfs>
  <cellXfs count="101">
    <xf numFmtId="0" fontId="0" fillId="0" borderId="0" xfId="0"/>
    <xf numFmtId="3" fontId="3" fillId="0" borderId="0" xfId="2" applyNumberFormat="1" applyFont="1" applyBorder="1" applyAlignment="1">
      <alignment horizontal="left"/>
    </xf>
    <xf numFmtId="0" fontId="3" fillId="0" borderId="0" xfId="2" applyFont="1" applyBorder="1" applyAlignment="1">
      <alignment horizontal="left"/>
    </xf>
    <xf numFmtId="3" fontId="4" fillId="0" borderId="0" xfId="2" applyNumberFormat="1" applyFont="1" applyFill="1" applyBorder="1" applyAlignment="1">
      <alignment horizontal="left"/>
    </xf>
    <xf numFmtId="0" fontId="3" fillId="0" borderId="0" xfId="2" applyFont="1" applyAlignment="1">
      <alignment horizontal="left" vertical="top"/>
    </xf>
    <xf numFmtId="0" fontId="3" fillId="0" borderId="0" xfId="2" applyFont="1" applyBorder="1" applyAlignment="1">
      <alignment horizontal="left" vertical="top"/>
    </xf>
    <xf numFmtId="3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5" fillId="0" borderId="0" xfId="2" applyFont="1" applyBorder="1" applyAlignment="1">
      <alignment horizontal="left" vertical="top"/>
    </xf>
    <xf numFmtId="0" fontId="3" fillId="0" borderId="0" xfId="2" applyFont="1" applyAlignment="1">
      <alignment horizontal="center" vertical="top"/>
    </xf>
    <xf numFmtId="0" fontId="3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horizontal="center" wrapText="1"/>
    </xf>
    <xf numFmtId="1" fontId="3" fillId="0" borderId="1" xfId="2" applyNumberFormat="1" applyFont="1" applyFill="1" applyBorder="1" applyAlignment="1">
      <alignment horizontal="center" vertical="center" wrapText="1"/>
    </xf>
    <xf numFmtId="0" fontId="3" fillId="0" borderId="0" xfId="2" applyFont="1" applyFill="1" applyAlignment="1">
      <alignment horizontal="center" vertical="center" wrapText="1"/>
    </xf>
    <xf numFmtId="0" fontId="3" fillId="0" borderId="0" xfId="2" applyFont="1" applyAlignment="1">
      <alignment vertical="top" wrapText="1"/>
    </xf>
    <xf numFmtId="0" fontId="3" fillId="0" borderId="0" xfId="2" applyFont="1" applyBorder="1" applyAlignment="1">
      <alignment horizontal="left" wrapText="1" indent="15"/>
    </xf>
    <xf numFmtId="3" fontId="4" fillId="0" borderId="0" xfId="2" applyNumberFormat="1" applyFont="1" applyFill="1" applyBorder="1" applyAlignment="1">
      <alignment horizontal="right" wrapText="1"/>
    </xf>
    <xf numFmtId="0" fontId="4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wrapText="1"/>
    </xf>
    <xf numFmtId="0" fontId="4" fillId="0" borderId="0" xfId="2" applyFont="1" applyAlignment="1">
      <alignment vertical="top" wrapText="1"/>
    </xf>
    <xf numFmtId="0" fontId="4" fillId="0" borderId="0" xfId="2" applyFont="1" applyBorder="1" applyAlignment="1">
      <alignment horizontal="left" wrapText="1" indent="1"/>
    </xf>
    <xf numFmtId="0" fontId="4" fillId="0" borderId="0" xfId="2" applyFont="1" applyFill="1" applyBorder="1" applyAlignment="1">
      <alignment horizontal="left" wrapText="1" indent="1"/>
    </xf>
    <xf numFmtId="165" fontId="4" fillId="0" borderId="0" xfId="3" applyNumberFormat="1" applyFont="1" applyFill="1" applyBorder="1" applyAlignment="1">
      <alignment horizontal="center" wrapText="1"/>
    </xf>
    <xf numFmtId="165" fontId="3" fillId="0" borderId="0" xfId="3" applyNumberFormat="1" applyFont="1" applyAlignment="1">
      <alignment horizontal="center" vertical="top" wrapText="1"/>
    </xf>
    <xf numFmtId="165" fontId="3" fillId="0" borderId="0" xfId="2" applyNumberFormat="1" applyFont="1" applyAlignment="1">
      <alignment vertical="top" wrapText="1"/>
    </xf>
    <xf numFmtId="0" fontId="4" fillId="0" borderId="0" xfId="2" applyFont="1" applyAlignment="1">
      <alignment vertical="top" wrapText="1"/>
    </xf>
    <xf numFmtId="165" fontId="4" fillId="0" borderId="1" xfId="3" applyNumberFormat="1" applyFont="1" applyFill="1" applyBorder="1" applyAlignment="1">
      <alignment horizontal="center" wrapText="1"/>
    </xf>
    <xf numFmtId="0" fontId="6" fillId="0" borderId="0" xfId="2" applyFont="1" applyBorder="1" applyAlignment="1">
      <alignment wrapText="1"/>
    </xf>
    <xf numFmtId="165" fontId="3" fillId="0" borderId="2" xfId="3" applyNumberFormat="1" applyFont="1" applyFill="1" applyBorder="1" applyAlignment="1">
      <alignment horizontal="center" wrapText="1"/>
    </xf>
    <xf numFmtId="167" fontId="3" fillId="0" borderId="2" xfId="1" applyNumberFormat="1" applyFont="1" applyFill="1" applyBorder="1" applyAlignment="1">
      <alignment horizontal="center" wrapText="1"/>
    </xf>
    <xf numFmtId="3" fontId="3" fillId="0" borderId="0" xfId="2" applyNumberFormat="1" applyFont="1" applyAlignment="1">
      <alignment vertical="top" wrapText="1"/>
    </xf>
    <xf numFmtId="167" fontId="8" fillId="0" borderId="0" xfId="1" applyNumberFormat="1" applyFont="1" applyAlignment="1">
      <alignment vertical="top" wrapText="1"/>
    </xf>
    <xf numFmtId="165" fontId="3" fillId="0" borderId="0" xfId="3" applyNumberFormat="1" applyFont="1" applyFill="1" applyBorder="1" applyAlignment="1">
      <alignment horizontal="center" wrapText="1"/>
    </xf>
    <xf numFmtId="0" fontId="4" fillId="0" borderId="0" xfId="2" applyFont="1" applyBorder="1" applyAlignment="1">
      <alignment wrapText="1"/>
    </xf>
    <xf numFmtId="0" fontId="4" fillId="0" borderId="0" xfId="2" applyFont="1" applyFill="1" applyBorder="1" applyAlignment="1">
      <alignment wrapText="1"/>
    </xf>
    <xf numFmtId="165" fontId="3" fillId="0" borderId="0" xfId="3" applyNumberFormat="1" applyFont="1" applyBorder="1" applyAlignment="1">
      <alignment horizontal="center" vertical="top" wrapText="1"/>
    </xf>
    <xf numFmtId="0" fontId="4" fillId="0" borderId="0" xfId="2" applyFont="1" applyBorder="1" applyAlignment="1">
      <alignment horizontal="left" wrapText="1"/>
    </xf>
    <xf numFmtId="165" fontId="4" fillId="0" borderId="0" xfId="3" applyNumberFormat="1" applyFont="1" applyBorder="1" applyAlignment="1">
      <alignment horizontal="center" vertical="top" wrapText="1"/>
    </xf>
    <xf numFmtId="0" fontId="6" fillId="0" borderId="0" xfId="2" applyFont="1" applyFill="1" applyBorder="1" applyAlignment="1">
      <alignment wrapText="1"/>
    </xf>
    <xf numFmtId="165" fontId="3" fillId="0" borderId="3" xfId="3" applyNumberFormat="1" applyFont="1" applyFill="1" applyBorder="1" applyAlignment="1">
      <alignment horizontal="center" wrapText="1"/>
    </xf>
    <xf numFmtId="0" fontId="8" fillId="0" borderId="0" xfId="2" applyFont="1" applyAlignment="1">
      <alignment vertical="top" wrapText="1"/>
    </xf>
    <xf numFmtId="167" fontId="3" fillId="0" borderId="0" xfId="1" applyNumberFormat="1" applyFont="1" applyAlignment="1">
      <alignment vertical="top" wrapText="1"/>
    </xf>
    <xf numFmtId="165" fontId="4" fillId="0" borderId="0" xfId="3" applyNumberFormat="1" applyFont="1" applyAlignment="1">
      <alignment horizontal="center" vertical="top" wrapText="1"/>
    </xf>
    <xf numFmtId="165" fontId="4" fillId="0" borderId="0" xfId="2" applyNumberFormat="1" applyFont="1" applyAlignment="1">
      <alignment vertical="top" wrapText="1"/>
    </xf>
    <xf numFmtId="167" fontId="4" fillId="0" borderId="0" xfId="1" applyNumberFormat="1" applyFont="1" applyAlignment="1">
      <alignment vertical="top" wrapText="1"/>
    </xf>
    <xf numFmtId="167" fontId="3" fillId="0" borderId="0" xfId="2" applyNumberFormat="1" applyFont="1" applyAlignment="1">
      <alignment vertical="top" wrapText="1"/>
    </xf>
    <xf numFmtId="0" fontId="4" fillId="0" borderId="0" xfId="2" applyFont="1" applyFill="1" applyBorder="1" applyAlignment="1">
      <alignment horizontal="center" vertical="top" wrapText="1"/>
    </xf>
    <xf numFmtId="0" fontId="4" fillId="0" borderId="0" xfId="2" applyFont="1" applyFill="1" applyBorder="1" applyAlignment="1">
      <alignment horizontal="left" wrapText="1"/>
    </xf>
    <xf numFmtId="0" fontId="3" fillId="0" borderId="0" xfId="2" applyFont="1" applyFill="1" applyBorder="1" applyAlignment="1">
      <alignment wrapText="1"/>
    </xf>
    <xf numFmtId="165" fontId="4" fillId="0" borderId="0" xfId="3" applyNumberFormat="1" applyFont="1" applyFill="1" applyBorder="1" applyAlignment="1">
      <alignment wrapText="1"/>
    </xf>
    <xf numFmtId="3" fontId="4" fillId="0" borderId="0" xfId="2" applyNumberFormat="1" applyFont="1" applyFill="1" applyBorder="1" applyAlignment="1"/>
    <xf numFmtId="0" fontId="4" fillId="0" borderId="0" xfId="2" applyFont="1" applyFill="1" applyBorder="1" applyAlignment="1"/>
    <xf numFmtId="0" fontId="4" fillId="0" borderId="0" xfId="2" applyFont="1" applyAlignment="1">
      <alignment vertical="top"/>
    </xf>
    <xf numFmtId="0" fontId="3" fillId="0" borderId="0" xfId="2" applyNumberFormat="1" applyFont="1" applyBorder="1" applyAlignment="1"/>
    <xf numFmtId="0" fontId="9" fillId="0" borderId="0" xfId="2" applyNumberFormat="1" applyFont="1" applyBorder="1" applyAlignment="1">
      <alignment horizontal="left" wrapText="1"/>
    </xf>
    <xf numFmtId="0" fontId="3" fillId="0" borderId="0" xfId="2" applyFont="1" applyAlignment="1">
      <alignment horizontal="left"/>
    </xf>
    <xf numFmtId="0" fontId="3" fillId="0" borderId="0" xfId="2" applyFont="1" applyFill="1" applyAlignment="1">
      <alignment horizontal="left"/>
    </xf>
    <xf numFmtId="0" fontId="5" fillId="0" borderId="0" xfId="2" applyFont="1" applyFill="1" applyBorder="1" applyAlignment="1">
      <alignment horizontal="left"/>
    </xf>
    <xf numFmtId="0" fontId="4" fillId="0" borderId="0" xfId="2" applyFont="1" applyAlignment="1"/>
    <xf numFmtId="0" fontId="3" fillId="0" borderId="0" xfId="2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1" fontId="3" fillId="0" borderId="0" xfId="2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 vertical="center" wrapText="1"/>
    </xf>
    <xf numFmtId="0" fontId="4" fillId="0" borderId="0" xfId="2" applyFont="1" applyBorder="1" applyAlignment="1">
      <alignment horizontal="center" wrapText="1"/>
    </xf>
    <xf numFmtId="1" fontId="3" fillId="0" borderId="0" xfId="2" applyNumberFormat="1" applyFont="1" applyFill="1" applyBorder="1" applyAlignment="1">
      <alignment horizontal="left" wrapText="1"/>
    </xf>
    <xf numFmtId="0" fontId="3" fillId="0" borderId="0" xfId="2" applyFont="1" applyAlignment="1">
      <alignment wrapText="1"/>
    </xf>
    <xf numFmtId="0" fontId="4" fillId="0" borderId="0" xfId="2" applyFont="1" applyBorder="1" applyAlignment="1"/>
    <xf numFmtId="165" fontId="4" fillId="0" borderId="0" xfId="3" applyNumberFormat="1" applyFont="1" applyBorder="1" applyAlignment="1">
      <alignment wrapText="1"/>
    </xf>
    <xf numFmtId="165" fontId="4" fillId="0" borderId="0" xfId="3" applyNumberFormat="1" applyFont="1" applyFill="1" applyBorder="1" applyAlignment="1"/>
    <xf numFmtId="167" fontId="4" fillId="0" borderId="0" xfId="1" applyNumberFormat="1" applyFont="1" applyAlignment="1"/>
    <xf numFmtId="165" fontId="4" fillId="0" borderId="0" xfId="2" applyNumberFormat="1" applyFont="1" applyAlignment="1"/>
    <xf numFmtId="165" fontId="4" fillId="0" borderId="1" xfId="3" applyNumberFormat="1" applyFont="1" applyFill="1" applyBorder="1" applyAlignment="1"/>
    <xf numFmtId="0" fontId="6" fillId="0" borderId="0" xfId="2" applyFont="1" applyBorder="1" applyAlignment="1"/>
    <xf numFmtId="165" fontId="6" fillId="0" borderId="1" xfId="3" applyNumberFormat="1" applyFont="1" applyFill="1" applyBorder="1" applyAlignment="1"/>
    <xf numFmtId="165" fontId="6" fillId="0" borderId="0" xfId="3" applyNumberFormat="1" applyFont="1" applyFill="1" applyBorder="1" applyAlignment="1"/>
    <xf numFmtId="3" fontId="6" fillId="0" borderId="0" xfId="2" applyNumberFormat="1" applyFont="1" applyFill="1" applyBorder="1" applyAlignment="1"/>
    <xf numFmtId="0" fontId="6" fillId="0" borderId="0" xfId="2" applyFont="1" applyAlignment="1"/>
    <xf numFmtId="0" fontId="8" fillId="0" borderId="0" xfId="2" applyFont="1" applyBorder="1" applyAlignment="1">
      <alignment wrapText="1"/>
    </xf>
    <xf numFmtId="165" fontId="8" fillId="0" borderId="0" xfId="3" applyNumberFormat="1" applyFont="1" applyBorder="1" applyAlignment="1">
      <alignment wrapText="1"/>
    </xf>
    <xf numFmtId="165" fontId="6" fillId="0" borderId="3" xfId="3" applyNumberFormat="1" applyFont="1" applyFill="1" applyBorder="1" applyAlignment="1">
      <alignment wrapText="1"/>
    </xf>
    <xf numFmtId="165" fontId="6" fillId="0" borderId="0" xfId="3" applyNumberFormat="1" applyFont="1" applyFill="1" applyBorder="1" applyAlignment="1">
      <alignment wrapText="1"/>
    </xf>
    <xf numFmtId="3" fontId="6" fillId="0" borderId="0" xfId="2" applyNumberFormat="1" applyFont="1" applyFill="1" applyBorder="1" applyAlignment="1">
      <alignment wrapText="1"/>
    </xf>
    <xf numFmtId="0" fontId="8" fillId="0" borderId="0" xfId="2" applyFont="1" applyBorder="1" applyAlignment="1"/>
    <xf numFmtId="165" fontId="8" fillId="0" borderId="0" xfId="3" applyNumberFormat="1" applyFont="1" applyFill="1" applyBorder="1" applyAlignment="1">
      <alignment wrapText="1"/>
    </xf>
    <xf numFmtId="3" fontId="8" fillId="0" borderId="0" xfId="2" applyNumberFormat="1" applyFont="1" applyFill="1" applyBorder="1" applyAlignment="1">
      <alignment wrapText="1"/>
    </xf>
    <xf numFmtId="0" fontId="8" fillId="0" borderId="0" xfId="2" applyFont="1" applyAlignment="1"/>
    <xf numFmtId="165" fontId="4" fillId="0" borderId="0" xfId="3" applyNumberFormat="1" applyFont="1" applyFill="1" applyBorder="1" applyAlignment="1">
      <alignment horizontal="right"/>
    </xf>
    <xf numFmtId="165" fontId="6" fillId="0" borderId="4" xfId="3" applyNumberFormat="1" applyFont="1" applyFill="1" applyBorder="1" applyAlignment="1"/>
    <xf numFmtId="3" fontId="8" fillId="0" borderId="0" xfId="2" applyNumberFormat="1" applyFont="1" applyFill="1" applyBorder="1" applyAlignment="1"/>
    <xf numFmtId="165" fontId="6" fillId="0" borderId="5" xfId="3" applyNumberFormat="1" applyFont="1" applyFill="1" applyBorder="1" applyAlignment="1"/>
    <xf numFmtId="3" fontId="6" fillId="0" borderId="0" xfId="2" applyNumberFormat="1" applyFont="1" applyAlignment="1"/>
    <xf numFmtId="165" fontId="6" fillId="0" borderId="2" xfId="3" applyNumberFormat="1" applyFont="1" applyFill="1" applyBorder="1" applyAlignment="1">
      <alignment wrapText="1"/>
    </xf>
    <xf numFmtId="167" fontId="4" fillId="0" borderId="0" xfId="1" applyNumberFormat="1" applyFont="1" applyBorder="1" applyAlignment="1"/>
    <xf numFmtId="3" fontId="4" fillId="0" borderId="0" xfId="2" applyNumberFormat="1" applyFont="1" applyFill="1" applyAlignment="1"/>
    <xf numFmtId="165" fontId="4" fillId="0" borderId="0" xfId="3" applyNumberFormat="1" applyFont="1" applyFill="1" applyAlignment="1"/>
    <xf numFmtId="166" fontId="4" fillId="0" borderId="0" xfId="1" applyFont="1" applyFill="1" applyAlignment="1"/>
    <xf numFmtId="0" fontId="8" fillId="0" borderId="0" xfId="2" quotePrefix="1" applyFont="1" applyBorder="1" applyAlignment="1">
      <alignment wrapText="1"/>
    </xf>
    <xf numFmtId="165" fontId="6" fillId="0" borderId="3" xfId="3" applyNumberFormat="1" applyFont="1" applyBorder="1" applyAlignment="1"/>
    <xf numFmtId="165" fontId="6" fillId="0" borderId="0" xfId="3" applyNumberFormat="1" applyFont="1" applyBorder="1" applyAlignment="1"/>
    <xf numFmtId="165" fontId="6" fillId="0" borderId="5" xfId="3" applyNumberFormat="1" applyFont="1" applyBorder="1" applyAlignment="1"/>
    <xf numFmtId="165" fontId="8" fillId="0" borderId="0" xfId="3" applyNumberFormat="1" applyFont="1" applyFill="1" applyBorder="1" applyAlignment="1">
      <alignment horizontal="center" wrapText="1"/>
    </xf>
  </cellXfs>
  <cellStyles count="3110">
    <cellStyle name="_x0005__x001c_" xfId="4"/>
    <cellStyle name="_x0005__x001c_ 10" xfId="5"/>
    <cellStyle name="_x0005__x001c_ 2" xfId="6"/>
    <cellStyle name="_x0005__x001c_ 3" xfId="7"/>
    <cellStyle name="_x0005__x001c_ 4" xfId="8"/>
    <cellStyle name="_x0005__x001c_ 5" xfId="9"/>
    <cellStyle name="_x0005__x001c_ 6" xfId="10"/>
    <cellStyle name="_x0005__x001c_ 7" xfId="11"/>
    <cellStyle name="_x0005__x001c_ 8" xfId="12"/>
    <cellStyle name="_x0005__x001c_ 9" xfId="13"/>
    <cellStyle name="_x000d__x000a_JournalTemplate=C:\COMFO\CTALK\JOURSTD.TPL_x000d__x000a_LbStateAddress=3 3 0 251 1 89 2 311_x000d__x000a_LbStateJou" xfId="14"/>
    <cellStyle name="%" xfId="15"/>
    <cellStyle name="%NO SIGN" xfId="16"/>
    <cellStyle name="?????????? [0]_????1" xfId="17"/>
    <cellStyle name="??????????_????1" xfId="18"/>
    <cellStyle name="???????_????1" xfId="19"/>
    <cellStyle name="@_text" xfId="20"/>
    <cellStyle name="@_text_080206_Derbes_GA_CIT_Reporting Pack_final_adjusted" xfId="21"/>
    <cellStyle name="_����_2007" xfId="22"/>
    <cellStyle name="_����_2008" xfId="23"/>
    <cellStyle name="_~0867274" xfId="24"/>
    <cellStyle name="_~3766798" xfId="25"/>
    <cellStyle name="_~4764321" xfId="26"/>
    <cellStyle name="_~5716464" xfId="27"/>
    <cellStyle name="_~8370986" xfId="28"/>
    <cellStyle name="_070627_KazTransCom_S_AA" xfId="29"/>
    <cellStyle name="_080122_Taxes_GB_12 months" xfId="30"/>
    <cellStyle name="_080124_Taxes_GB_12 months" xfId="31"/>
    <cellStyle name="_080125_Derbes_Aiman_CIT_deferred_final1" xfId="32"/>
    <cellStyle name="_080130_Derbes_GA_CIT_Reporting Pack_final" xfId="33"/>
    <cellStyle name="_080206_Derbes_GA_CIT_Reporting Pack_final_adjusted" xfId="34"/>
    <cellStyle name="_080208_Semey_06_Trial balance0" xfId="35"/>
    <cellStyle name="_080329_DB Securities_R_taxes" xfId="36"/>
    <cellStyle name="_1151.1 Ценные бумаги для аудита2008 сентябрь" xfId="37"/>
    <cellStyle name="_115112~1" xfId="38"/>
    <cellStyle name="_5.1" xfId="39"/>
    <cellStyle name="_7130_по_займам" xfId="40"/>
    <cellStyle name="_AFS Sensitivity" xfId="41"/>
    <cellStyle name="_Book1" xfId="42"/>
    <cellStyle name="_Book1_J-140" xfId="43"/>
    <cellStyle name="_Book1_Sheet3" xfId="44"/>
    <cellStyle name="_Book2" xfId="45"/>
    <cellStyle name="_Cash count WPz" xfId="46"/>
    <cellStyle name="_Caspi Neft_06_L_Intangible assets_BR_1" xfId="47"/>
    <cellStyle name="_CF Testing" xfId="48"/>
    <cellStyle name="_CIP" xfId="49"/>
    <cellStyle name="_COGS_X50_Granitek_2008" xfId="50"/>
    <cellStyle name="_Collective inpaiment" xfId="51"/>
    <cellStyle name="_Copy of G DBKL_08_Treasury" xfId="52"/>
    <cellStyle name="_Copy of J 08_DBKL_Finance lease" xfId="53"/>
    <cellStyle name="_Copy of X DBKL_08_Income statement" xfId="54"/>
    <cellStyle name="_DBK_09_TO DO LIST" xfId="55"/>
    <cellStyle name="_DBK_6_months_2009_M_Other_assets" xfId="56"/>
    <cellStyle name="_DBK_6_months_2009_M_PPE" xfId="57"/>
    <cellStyle name="_DBK_6_months_2009_N_Loans_received" xfId="58"/>
    <cellStyle name="_DBK_6_months_2009_P_Customer_accounts_and_deposits" xfId="59"/>
    <cellStyle name="_DBK_6_months_2009_Q_Other_liabilities" xfId="60"/>
    <cellStyle name="_DBK_RI_RNs_140709" xfId="61"/>
    <cellStyle name="_DBK_RI_RNs_140709_ANEL" xfId="62"/>
    <cellStyle name="_DBKL_08_FS_Disclosures" xfId="63"/>
    <cellStyle name="_DBKL_08_FS_Disclosures_090209" xfId="64"/>
    <cellStyle name="_DBKL_08_FS_Disclosures_090209-after sending file to DBK" xfId="65"/>
    <cellStyle name="_DBKL_08_FS_Disclosures_110209" xfId="66"/>
    <cellStyle name="_DBKL_08_FS_Disclosures_190209" xfId="67"/>
    <cellStyle name="_DBKL_08_FS_Disclosures_240209 (2)" xfId="68"/>
    <cellStyle name="_DBKL_08_FS_Disclosures_ISSUED_2" xfId="69"/>
    <cellStyle name="_DBKL_08_FS_from Client - LAST" xfId="70"/>
    <cellStyle name="_DBKL_08_FS_PBC_070209" xfId="71"/>
    <cellStyle name="_DBKL_08_TB" xfId="72"/>
    <cellStyle name="_DBKL_6m2009_F-2_TB final" xfId="73"/>
    <cellStyle name="_DBKL_6m2009_F-2_TB final 5" xfId="74"/>
    <cellStyle name="_DBSK_07_SAD" xfId="75"/>
    <cellStyle name="_Disclosures_6m_2009" xfId="76"/>
    <cellStyle name="_Dislosures" xfId="77"/>
    <cellStyle name="_DKB_07_J_Lending_J-100-J-270 (1)" xfId="78"/>
    <cellStyle name="_DKB_07_K_Resource Management_for Tax" xfId="79"/>
    <cellStyle name="_EAPF_2008_X_G&amp;A_AlinaT_Anna" xfId="80"/>
    <cellStyle name="_EB_06_G_Treasury_KTE" xfId="81"/>
    <cellStyle name="_EB_08(6m)_J_Lending_VK, BM" xfId="82"/>
    <cellStyle name="_EB_G_31.12.07_Treasury_BR" xfId="83"/>
    <cellStyle name="_EI G_Securities 07" xfId="84"/>
    <cellStyle name="_F.21_BS_disclosures" xfId="85"/>
    <cellStyle name="_for Anna" xfId="86"/>
    <cellStyle name="_Forex eff for reserves" xfId="87"/>
    <cellStyle name="_Forex eff for reserves_700_BV" xfId="88"/>
    <cellStyle name="_Forex eff for reserves_700_BV 2" xfId="89"/>
    <cellStyle name="_Forex eff for reserves_700_BV 3" xfId="90"/>
    <cellStyle name="_Forex eff for reserves_700_BV 4" xfId="91"/>
    <cellStyle name="_Forex eff for reserves_700_BV 5" xfId="92"/>
    <cellStyle name="_Forex eff for reserves_700_BV 6" xfId="93"/>
    <cellStyle name="_Forex eff for reserves_700_BV 7" xfId="94"/>
    <cellStyle name="_Forex eff for reserves_700_BV 8" xfId="95"/>
    <cellStyle name="_Forex eff for reserves_700_BV 9" xfId="96"/>
    <cellStyle name="_Forex eff for reserves_700_АФ" xfId="97"/>
    <cellStyle name="_Forex eff for reserves_700_АФ 2" xfId="98"/>
    <cellStyle name="_Forex eff for reserves_700_АФ 3" xfId="99"/>
    <cellStyle name="_Forex eff for reserves_700_АФ 4" xfId="100"/>
    <cellStyle name="_Forex eff for reserves_700_АФ 5" xfId="101"/>
    <cellStyle name="_Forex eff for reserves_700_АФ 6" xfId="102"/>
    <cellStyle name="_Forex eff for reserves_700_АФ 7" xfId="103"/>
    <cellStyle name="_Forex eff for reserves_700_АФ 8" xfId="104"/>
    <cellStyle name="_Forex eff for reserves_700_АФ 9" xfId="105"/>
    <cellStyle name="_FS Semey Consolidated disclosure 2007 dt March19" xfId="106"/>
    <cellStyle name="_FSED_07 _F-2_Trial Balance_250208" xfId="107"/>
    <cellStyle name="_G&amp;A_Salary_ALINA" xfId="108"/>
    <cellStyle name="_G_Cash and cash equivalents_Altyn Orda" xfId="109"/>
    <cellStyle name="_G_Cash_Almaty_06" xfId="110"/>
    <cellStyle name="_G_DBK_6m2009_Cash &amp; Cash Equivalents" xfId="111"/>
    <cellStyle name="_G_DBK_6m2009_Cash &amp; Cash Equivalents_CLEARED_PRINTED" xfId="112"/>
    <cellStyle name="_G_DBKL_08_ReverseREPO" xfId="113"/>
    <cellStyle name="_G_EAPF_08_Treasury_200309_2" xfId="114"/>
    <cellStyle name="_G-4 " xfId="115"/>
    <cellStyle name="_H_AccRec_Almaty_06" xfId="116"/>
    <cellStyle name="_H_AccRec_Almaty_06_reviewed" xfId="117"/>
    <cellStyle name="_H_AccRec_Almaty_061" xfId="118"/>
    <cellStyle name="_H_AccRec_Almaty_07_reviewed" xfId="119"/>
    <cellStyle name="_H_DBK_6m2009_Placements with banks" xfId="120"/>
    <cellStyle name="_Huawei.group reporting package_V2.0_working" xfId="121"/>
    <cellStyle name="_HUAWEI_WP_Review" xfId="122"/>
    <cellStyle name="_I-85 (2)" xfId="123"/>
    <cellStyle name="_ICA" xfId="124"/>
    <cellStyle name="_Index" xfId="125"/>
    <cellStyle name="_Inventories HCAC" xfId="126"/>
    <cellStyle name="_Inventory_J_Granitek_2008" xfId="127"/>
    <cellStyle name="_IS_X-10_Granitek_2008" xfId="128"/>
    <cellStyle name="_J - 100 DBK_07_AFS Securities" xfId="129"/>
    <cellStyle name="_J - 100 DBK_2008_Loans" xfId="130"/>
    <cellStyle name="_J SemeyCement_07_Inventory" xfId="131"/>
    <cellStyle name="_J SemeyCement_08_Inventory" xfId="132"/>
    <cellStyle name="_J_WP_loans_template" xfId="133"/>
    <cellStyle name="_J-1 J_PC_KCP_LLC" xfId="134"/>
    <cellStyle name="_J-140" xfId="135"/>
    <cellStyle name="_J-2" xfId="136"/>
    <cellStyle name="_K - 100 CETT_PPE_2007" xfId="137"/>
    <cellStyle name="_K-100_DBK_2008_Securities" xfId="138"/>
    <cellStyle name="_K-4_PL_WP_template" xfId="139"/>
    <cellStyle name="_Kazyna Consolidation 2007_1 (3-Jun-08)" xfId="140"/>
    <cellStyle name="_KPH_06_P_Salary" xfId="141"/>
    <cellStyle name="_KPM_ 2007_N Cash &amp; Cash Equivalents" xfId="142"/>
    <cellStyle name="_KPM_G_Cash_2008" xfId="143"/>
    <cellStyle name="_L - 100 DBK_2008_Derrivatives" xfId="144"/>
    <cellStyle name="_Lariba_08_X_Other_incomeexpense_111208" xfId="145"/>
    <cellStyle name="_Lariba_08_X_P&amp;L_testing" xfId="146"/>
    <cellStyle name="_Last Вост.филиал" xfId="147"/>
    <cellStyle name="_Last ГО" xfId="148"/>
    <cellStyle name="_Last Южный филиал_Для_Печати_1кв" xfId="149"/>
    <cellStyle name="_Last Южный филиал_Для_Печати_1кв_для работы" xfId="150"/>
    <cellStyle name="_LIABILITIES (2)" xfId="151"/>
    <cellStyle name="_LIABILITIES (3)" xfId="152"/>
    <cellStyle name="_My Template" xfId="153"/>
    <cellStyle name="_N -100 DBK_2008_Loans received" xfId="154"/>
    <cellStyle name="_NIF_07_TB_cons_(7-May-08)" xfId="155"/>
    <cellStyle name="_NIF_07_TB_cons_160508_for Aziza" xfId="156"/>
    <cellStyle name="_NIF_08_FS_Disclosures_150409 (version 1)" xfId="157"/>
    <cellStyle name="_NIF_08_FS_Disclosures_220409" xfId="158"/>
    <cellStyle name="_NIF_08_FS_Disclosures_240409_2" xfId="159"/>
    <cellStyle name="_NIF_08_FS_stand alone" xfId="160"/>
    <cellStyle name="_normální" xfId="161"/>
    <cellStyle name="_O Dinal_07_Accounts Payable_DA_260108 (updated)" xfId="162"/>
    <cellStyle name="_O_AccPay_Almaty_06" xfId="163"/>
    <cellStyle name="_O_AccPay_Almaty_06_reviewed" xfId="164"/>
    <cellStyle name="_O_DBK_6m2009_Debt Securities" xfId="165"/>
    <cellStyle name="_O-30" xfId="166"/>
    <cellStyle name="_Off-balance_311207" xfId="167"/>
    <cellStyle name="_OLD J SemeyCement_07_Inventory" xfId="168"/>
    <cellStyle name="_Payroll expense" xfId="169"/>
    <cellStyle name="_PC KCP_O_AP_06_SJ_180208" xfId="170"/>
    <cellStyle name="_PERSONAL" xfId="171"/>
    <cellStyle name="_PERSONAL_1" xfId="172"/>
    <cellStyle name="_PPE" xfId="173"/>
    <cellStyle name="_PPE test of existence_F_Reviewed" xfId="174"/>
    <cellStyle name="_prFP0903_01 " xfId="175"/>
    <cellStyle name="_prFP1kv04_01" xfId="176"/>
    <cellStyle name="_PRICE_1C" xfId="177"/>
    <cellStyle name="_Review WP's_Huawei_311207_Nagim" xfId="178"/>
    <cellStyle name="_S-140" xfId="179"/>
    <cellStyle name="_Salary" xfId="180"/>
    <cellStyle name="_Securities DBK 6m (KBT)" xfId="181"/>
    <cellStyle name="_Semey Cement_07_Consolidation_" xfId="182"/>
    <cellStyle name="_Semey_07_Stock count" xfId="183"/>
    <cellStyle name="_Sheet1" xfId="184"/>
    <cellStyle name="_Sheet3" xfId="185"/>
    <cellStyle name="_Stock take (2)" xfId="186"/>
    <cellStyle name="_Stock take-Wording" xfId="187"/>
    <cellStyle name="_Subsidary" xfId="188"/>
    <cellStyle name="_Task allocation_Naima" xfId="189"/>
    <cellStyle name="_Test of operating effectiveness (additions)" xfId="190"/>
    <cellStyle name="_Test of operating effectiveness-disposals" xfId="191"/>
    <cellStyle name="_Tobol_07_Taxes" xfId="192"/>
    <cellStyle name="_TRIAL BALANCE (Monthly) - 2008" xfId="193"/>
    <cellStyle name="_TS CMAR Dec 31, 2007 (17-Apr-08)" xfId="194"/>
    <cellStyle name="_TS DBK Dec 31, 2008" xfId="195"/>
    <cellStyle name="_TS DBK Jun 30, 2009_300709_1" xfId="196"/>
    <cellStyle name="_TS FSD KAZYNA Consolidated Dec 31, 2007" xfId="197"/>
    <cellStyle name="_TS KECIC Dec 31, 2007" xfId="198"/>
    <cellStyle name="_U-12" xfId="199"/>
    <cellStyle name="_U2 Semey Cement_08_COGS" xfId="200"/>
    <cellStyle name="_Vacation reserve" xfId="201"/>
    <cellStyle name="_Worksheet in (C) 5540 Other Securities Test" xfId="202"/>
    <cellStyle name="_Worksheet in 5540 Other Securities Test - Review 9 m 2007" xfId="203"/>
    <cellStyle name="_Worksheet in 7140 Share Capital and Reserves - Review 6 m 2008" xfId="204"/>
    <cellStyle name="_Worksheet in 7140 Share Capital and Reserves - Review 6 m 2008 2" xfId="205"/>
    <cellStyle name="_Worksheet in 7140 Share Capital and Reserves - Review 6 m 2008 3" xfId="206"/>
    <cellStyle name="_Worksheet in 7140 Share Capital and Reserves - Review 6 m 2008 4" xfId="207"/>
    <cellStyle name="_Worksheet in 7140 Share Capital and Reserves - Review 6 m 2008 5" xfId="208"/>
    <cellStyle name="_Worksheet in 7140 Share Capital and Reserves - Review 6 m 2008 6" xfId="209"/>
    <cellStyle name="_Worksheet in 7140 Share Capital and Reserves - Review 6 m 2008 7" xfId="210"/>
    <cellStyle name="_Worksheet in 7140 Share Capital and Reserves - Review 6 m 2008 8" xfId="211"/>
    <cellStyle name="_Worksheet in 7140 Share Capital and Reserves - Review 6 m 2008 9" xfId="212"/>
    <cellStyle name="_Worksheet in 7140 Share Capital and Reserves - Review 6 m 2008_700_BV" xfId="213"/>
    <cellStyle name="_Worksheet in 7140 Share Capital and Reserves - Review 6 m 2008_700_АФ" xfId="214"/>
    <cellStyle name="_Worksheet in 7140 Share Capital and Reserves - Review 6 m 2008_form 2 " xfId="215"/>
    <cellStyle name="_Worksheet in 7140 Share Capital and Reserves - Review 6 m 2008_Корр (2008_2009)" xfId="216"/>
    <cellStyle name="_Worksheet in 7140 Share Capital and Reserves - Review 6 m 2008_Корр (2010)" xfId="217"/>
    <cellStyle name="_WP_loans_template - new - DRAFT" xfId="218"/>
    <cellStyle name="_X - 100 DBK_2008_Income" xfId="219"/>
    <cellStyle name="_X_DBKL_08_Interest expense on loans from banks" xfId="220"/>
    <cellStyle name="_X_DBKL_08_Interest expense on loans from banks (2)" xfId="221"/>
    <cellStyle name="_X_DBKL_08_Interest income on deposits" xfId="222"/>
    <cellStyle name="_X_DBKL_08_Interest on due to parent company" xfId="223"/>
    <cellStyle name="_X_DBKL_08_PL items_Akzhan (2)" xfId="224"/>
    <cellStyle name="_X_Granitek_08_GA" xfId="225"/>
    <cellStyle name="_X_PL_RLKZ_WP_ATA_Sharip.D" xfId="226"/>
    <cellStyle name="_X50 GNPF_9m2008_G&amp;A_BKM" xfId="227"/>
    <cellStyle name="_Z-2" xfId="228"/>
    <cellStyle name="_Z-200" xfId="229"/>
    <cellStyle name="_Астана прил.№3 2004" xfId="230"/>
    <cellStyle name="_АстанаПроект ФП  Октябрь" xfId="231"/>
    <cellStyle name="_АФ октябрь ДДС" xfId="232"/>
    <cellStyle name="_АФ финплан на ноябрь 2003 г." xfId="233"/>
    <cellStyle name="_АФфинплан на сентябрь 2003 г." xfId="234"/>
    <cellStyle name="_БЗакупок - Капы без проектов посл вар" xfId="235"/>
    <cellStyle name="_Бюдж фил" xfId="236"/>
    <cellStyle name="_Бюджек закупок ФП 3-4кв. 2004 скорр" xfId="237"/>
    <cellStyle name="_Бюджет 2005 КТС last" xfId="238"/>
    <cellStyle name="_Бюджет ITService 2005 на 24.03.05" xfId="239"/>
    <cellStyle name="_Бюджет IT-севиса для КМГ(замена картр.)" xfId="240"/>
    <cellStyle name="_Бюджет ВОЛС2" xfId="241"/>
    <cellStyle name="_Бюджет закупок 2004-2" xfId="242"/>
    <cellStyle name="_Бюджет закупок ДИРС 2004 (сокращен)" xfId="243"/>
    <cellStyle name="_Бюджет Мунайтас" xfId="244"/>
    <cellStyle name="_Бюджет_ЮФ_2004_234кв_Печать" xfId="245"/>
    <cellStyle name="_Бюджет_ЮФ_2004_234кв_срав" xfId="246"/>
    <cellStyle name="_Бюджет_ЮФ_2004_II__29_06" xfId="247"/>
    <cellStyle name="_Бюджет_ЮФ_2004_II_6_мес" xfId="248"/>
    <cellStyle name="_Бюджет_ЮФ_7_07_2" xfId="249"/>
    <cellStyle name="_Бюджет_ЮФ_7_07_21_30" xfId="250"/>
    <cellStyle name="_ВФ ДДС апрель" xfId="251"/>
    <cellStyle name="_ВФ финплан на ноябрь 2003 г." xfId="252"/>
    <cellStyle name="_Данные по АмангельдыГаз" xfId="253"/>
    <cellStyle name="_ДДС " xfId="254"/>
    <cellStyle name="_ДДС август25" xfId="255"/>
    <cellStyle name="_ДДС ГО сентябрь" xfId="256"/>
    <cellStyle name="_ДДС декабрь 14" xfId="257"/>
    <cellStyle name="_ДДС декабрь 23" xfId="258"/>
    <cellStyle name="_ДДС декабрь 27" xfId="259"/>
    <cellStyle name="_ДДС за февраль 2004 года" xfId="260"/>
    <cellStyle name="_ДДС июнь " xfId="261"/>
    <cellStyle name="_ДДС ККБ валют. до 11.09.03 г." xfId="262"/>
    <cellStyle name="_ДДС конс июль" xfId="263"/>
    <cellStyle name="_ДДС конс октябрь 2004.." xfId="264"/>
    <cellStyle name="_ДДС конс февр" xfId="265"/>
    <cellStyle name="_ДДС конс янв" xfId="266"/>
    <cellStyle name="_ДДС ноябрь 2003 г." xfId="267"/>
    <cellStyle name="_ДДС октябрь 26" xfId="268"/>
    <cellStyle name="_ДДС сентябрь 9" xfId="269"/>
    <cellStyle name="_ДДС УФ ноябрь" xfId="270"/>
    <cellStyle name="_ДДС фев." xfId="271"/>
    <cellStyle name="_ДДС фев. 2004" xfId="272"/>
    <cellStyle name="_ДДС февраль 17" xfId="273"/>
    <cellStyle name="_ДДС филиалы и ГО  по 18 сентября" xfId="274"/>
    <cellStyle name="_ДДС_08_09_ЮФ_доп" xfId="275"/>
    <cellStyle name="_ДДС_08_10_июн_ЮФ" xfId="276"/>
    <cellStyle name="_ДДС_11_03_ЮФ" xfId="277"/>
    <cellStyle name="_ДДС_13_05_ЮФ" xfId="278"/>
    <cellStyle name="_ДДС_14_10_ЮФ" xfId="279"/>
    <cellStyle name="_ДДС_14_12_ЮФ" xfId="280"/>
    <cellStyle name="_ДДС_19_08_ЮФ" xfId="281"/>
    <cellStyle name="_ДДС_23_12_ЮФ" xfId="282"/>
    <cellStyle name="_ДДС_24_08_ЮФ" xfId="283"/>
    <cellStyle name="_ДДС_24_12_ЮФ" xfId="284"/>
    <cellStyle name="_ДДС_27_10_ЮФ" xfId="285"/>
    <cellStyle name="_ДДС_27_ЮФ" xfId="286"/>
    <cellStyle name="_ДДС_28_12_ЮФ" xfId="287"/>
    <cellStyle name="_ДДС_АБ_28_06_ЮФ" xfId="288"/>
    <cellStyle name="_ДДС_ноя_ЮФ" xfId="289"/>
    <cellStyle name="_ДДС_ЮФ_декабрь" xfId="290"/>
    <cellStyle name="_ДИРС ФП 2004_IV квартал" xfId="291"/>
    <cellStyle name="_ДИТФинплан ЯНВ-ДЕК 2003" xfId="292"/>
    <cellStyle name="_ДляРеестров" xfId="293"/>
    <cellStyle name="_дох 2004" xfId="294"/>
    <cellStyle name="_дох-расх октябрь для ГБ1" xfId="295"/>
    <cellStyle name="_Д-Р Казыны ноябрь для ГБ" xfId="296"/>
    <cellStyle name="_ДРиП" xfId="297"/>
    <cellStyle name="_ДРиП ФП на 2 кв2004" xfId="298"/>
    <cellStyle name="_ДРиП ФП на 2 кв2004-3 вар" xfId="299"/>
    <cellStyle name="_Заявка приборы ВОЛС для ДКЕршов" xfId="300"/>
    <cellStyle name="_из бухгалтерии" xfId="301"/>
    <cellStyle name="_инвестиции для продажи на 31 12 07г" xfId="302"/>
    <cellStyle name="_исп ФП 2 кварт  май" xfId="303"/>
    <cellStyle name="_Исполнен Август" xfId="304"/>
    <cellStyle name="_исполнение сентябрь" xfId="305"/>
    <cellStyle name="_К_ежедневному" xfId="306"/>
    <cellStyle name="_Капы" xfId="307"/>
    <cellStyle name="_Кассовый план 2003 - факт" xfId="308"/>
    <cellStyle name="_Консолид новый" xfId="309"/>
    <cellStyle name="_Копия Окон.Консолид.ПП на II полугодие 2004" xfId="310"/>
    <cellStyle name="_Копия УТВЕРЖДЕННЫЙ БЮДЖЕТ на 2004 год (формат КТС)" xfId="311"/>
    <cellStyle name="_Копия УТВЕРЖДЕННЫЙ БЮДЖЕТ на 2004 год(формат КМГ)" xfId="312"/>
    <cellStyle name="_Копия формы Казыны декабрь для ГБ" xfId="313"/>
    <cellStyle name="_Кэш 1" xfId="314"/>
    <cellStyle name="_мебель, оборудование инвентарь1207" xfId="315"/>
    <cellStyle name="_Мониторинг договоров-2004" xfId="316"/>
    <cellStyle name="_МФ ДДС " xfId="317"/>
    <cellStyle name="_МФ Финплан ноябрь 2003" xfId="318"/>
    <cellStyle name="_МФ ФП сентябрь 03 утвержденный" xfId="319"/>
    <cellStyle name="_объемы к закл договорам 2004г" xfId="320"/>
    <cellStyle name="_Окон.Консолид.ПП на II полугодие 2004" xfId="321"/>
    <cellStyle name="_Оконч. Сравнение бюджетов 2004 с проектами (на 08.07.04)" xfId="322"/>
    <cellStyle name="_ОТЧЕТ для ДКФ    06 04 05  (6)" xfId="323"/>
    <cellStyle name="_План развития ПТС на 2005-2010 (связи станционной части)" xfId="324"/>
    <cellStyle name="_портфолио по балансу" xfId="325"/>
    <cellStyle name="_поступления 2003г, конс" xfId="326"/>
    <cellStyle name="_Прогноз прибыли МСФО-КСБУ 9 мес 2008" xfId="327"/>
    <cellStyle name="_произв.цели - приложение к СНР_айгерим_09.11" xfId="328"/>
    <cellStyle name="_Раб таб МСФО 1ф 19.06.08" xfId="329"/>
    <cellStyle name="_Раб таб Ф1 МСФО 30.06.09(13.08.09)без резервов по МСФО и отср налога" xfId="330"/>
    <cellStyle name="_Раб таб Ф1 МСФО 30.06.09(13.08.09)без резервов по МСФО и отср налога_700_BV" xfId="331"/>
    <cellStyle name="_Раб таб Ф1 МСФО 30.06.09(13.08.09)без резервов по МСФО и отср налога_700_BV 2" xfId="332"/>
    <cellStyle name="_Раб таб Ф1 МСФО 30.06.09(13.08.09)без резервов по МСФО и отср налога_700_BV 3" xfId="333"/>
    <cellStyle name="_Раб таб Ф1 МСФО 30.06.09(13.08.09)без резервов по МСФО и отср налога_700_BV 4" xfId="334"/>
    <cellStyle name="_Раб таб Ф1 МСФО 30.06.09(13.08.09)без резервов по МСФО и отср налога_700_BV 5" xfId="335"/>
    <cellStyle name="_Раб таб Ф1 МСФО 30.06.09(13.08.09)без резервов по МСФО и отср налога_700_BV 6" xfId="336"/>
    <cellStyle name="_Раб таб Ф1 МСФО 30.06.09(13.08.09)без резервов по МСФО и отср налога_700_BV 7" xfId="337"/>
    <cellStyle name="_Раб таб Ф1 МСФО 30.06.09(13.08.09)без резервов по МСФО и отср налога_700_BV 8" xfId="338"/>
    <cellStyle name="_Раб таб Ф1 МСФО 30.06.09(13.08.09)без резервов по МСФО и отср налога_700_BV 9" xfId="339"/>
    <cellStyle name="_Раб таб Ф1 МСФО 30.06.09(13.08.09)без резервов по МСФО и отср налога_700_АФ" xfId="340"/>
    <cellStyle name="_Раб таб Ф1 МСФО 30.06.09(13.08.09)без резервов по МСФО и отср налога_700_АФ 2" xfId="341"/>
    <cellStyle name="_Раб таб Ф1 МСФО 30.06.09(13.08.09)без резервов по МСФО и отср налога_700_АФ 3" xfId="342"/>
    <cellStyle name="_Раб таб Ф1 МСФО 30.06.09(13.08.09)без резервов по МСФО и отср налога_700_АФ 4" xfId="343"/>
    <cellStyle name="_Раб таб Ф1 МСФО 30.06.09(13.08.09)без резервов по МСФО и отср налога_700_АФ 5" xfId="344"/>
    <cellStyle name="_Раб таб Ф1 МСФО 30.06.09(13.08.09)без резервов по МСФО и отср налога_700_АФ 6" xfId="345"/>
    <cellStyle name="_Раб таб Ф1 МСФО 30.06.09(13.08.09)без резервов по МСФО и отср налога_700_АФ 7" xfId="346"/>
    <cellStyle name="_Раб таб Ф1 МСФО 30.06.09(13.08.09)без резервов по МСФО и отср налога_700_АФ 8" xfId="347"/>
    <cellStyle name="_Раб таб Ф1 МСФО 30.06.09(13.08.09)без резервов по МСФО и отср налога_700_АФ 9" xfId="348"/>
    <cellStyle name="_Раб таб Ф1 МСФО 30_06_08" xfId="349"/>
    <cellStyle name="_Раб таб Ф1 МСФО 30_09_08" xfId="350"/>
    <cellStyle name="_Раб таб Ф1 МСФО 31.12.08( 06.05.09)" xfId="351"/>
    <cellStyle name="_Раб таб Ф1 МСФО 31.12.08(13.05.09)" xfId="352"/>
    <cellStyle name="_Раб таб Ф1 МСФО 31.12.08(18.06.09)" xfId="353"/>
    <cellStyle name="_Раб таб Ф1 МСФО 31_03_08(предвар 2)" xfId="354"/>
    <cellStyle name="_Раб таб Ф1 МСФО 31_12_07_сторно резервов по МСФО" xfId="355"/>
    <cellStyle name="_Раб таб Ф1 МСФО 31_12_07_сторно резервов по МСФО 2" xfId="356"/>
    <cellStyle name="_Раб таб Ф1 МСФО 31_12_07_сторно резервов по МСФО 3" xfId="357"/>
    <cellStyle name="_Раб таб Ф1 МСФО 31_12_07_сторно резервов по МСФО 4" xfId="358"/>
    <cellStyle name="_Раб таб Ф1 МСФО 31_12_07_сторно резервов по МСФО 5" xfId="359"/>
    <cellStyle name="_Раб таб Ф1 МСФО 31_12_07_сторно резервов по МСФО 6" xfId="360"/>
    <cellStyle name="_Раб таб Ф1 МСФО 31_12_07_сторно резервов по МСФО 7" xfId="361"/>
    <cellStyle name="_Раб таб Ф1 МСФО 31_12_07_сторно резервов по МСФО 8" xfId="362"/>
    <cellStyle name="_Раб таб Ф1 МСФО 31_12_07_сторно резервов по МСФО 9" xfId="363"/>
    <cellStyle name="_Раб таб Ф1 МСФО 31_12_07_сторно резервов по МСФО_1200.1744 " xfId="364"/>
    <cellStyle name="_Раб таб Ф1 МСФО 31_12_07_сторно резервов по МСФО_1602" xfId="365"/>
    <cellStyle name="_Раб таб Ф1 МСФО 31_12_07_сторно резервов по МСФО_1792  " xfId="366"/>
    <cellStyle name="_Раб таб Ф1 МСФО 31_12_07_сторно резервов по МСФО_1793  " xfId="367"/>
    <cellStyle name="_Раб таб Ф1 МСФО 31_12_07_сторно резервов по МСФО_1851_2851" xfId="368"/>
    <cellStyle name="_Раб таб Ф1 МСФО 31_12_07_сторно резервов по МСФО_1856_2856 " xfId="369"/>
    <cellStyle name="_Раб таб Ф1 МСФО 31_12_07_сторно резервов по МСФО_1860" xfId="370"/>
    <cellStyle name="_Раб таб Ф1 МСФО 31_12_07_сторно резервов по МСФО_1870  " xfId="371"/>
    <cellStyle name="_Раб таб Ф1 МСФО 31_12_07_сторно резервов по МСФО_1877_1861" xfId="372"/>
    <cellStyle name="_Раб таб Ф1 МСФО 31_12_07_сторно резервов по МСФО_2064_2066_2070_2706" xfId="373"/>
    <cellStyle name="_Раб таб Ф1 МСФО 31_12_07_сторно резервов по МСФО_2712" xfId="374"/>
    <cellStyle name="_Раб таб Ф1 МСФО 31_12_07_сторно резервов по МСФО_2860" xfId="375"/>
    <cellStyle name="_Раб таб Ф1 МСФО 31_12_07_сторно резервов по МСФО_2870 " xfId="376"/>
    <cellStyle name="_Раб таб Ф1 МСФО 31_12_07_сторно резервов по МСФО_700" xfId="377"/>
    <cellStyle name="_Раб таб Ф1 МСФО 31_12_07_сторно резервов по МСФО_700_BV" xfId="378"/>
    <cellStyle name="_Раб таб Ф1 МСФО 31_12_07_сторно резервов по МСФО_700_АФ" xfId="379"/>
    <cellStyle name="_Раб таб Ф1 МСФО 31_12_07_сторно резервов по МСФО_form 2 " xfId="380"/>
    <cellStyle name="_Раб таб Ф1 МСФО 31_12_07_сторно резервов по МСФО_GAP  liquidity для МСФО (31122008 as at 13-05-09)" xfId="381"/>
    <cellStyle name="_Раб таб Ф1 МСФО 31_12_07_сторно резервов по МСФО_Issued debt securities_16-02-10" xfId="382"/>
    <cellStyle name="_Раб таб Ф1 МСФО 31_12_07_сторно резервов по МСФО_PV" xfId="383"/>
    <cellStyle name="_Раб таб Ф1 МСФО 31_12_07_сторно резервов по МСФО_База" xfId="384"/>
    <cellStyle name="_Раб таб Ф1 МСФО 31_12_07_сторно резервов по МСФО_выкупл.ц.б." xfId="385"/>
    <cellStyle name="_Раб таб Ф1 МСФО 31_12_07_сторно резервов по МСФО_Корр" xfId="386"/>
    <cellStyle name="_Раб таб Ф1 МСФО 31_12_07_сторно резервов по МСФО_Корр (2008_2009)" xfId="387"/>
    <cellStyle name="_Раб таб Ф1 МСФО 31_12_07_сторно резервов по МСФО_Корр (2010)" xfId="388"/>
    <cellStyle name="_Раб таб Ф1 МСФО 31_12_07_сторно резервов по МСФО_Раб таб Ф1 МСФО 30.06.09(21.08.09)" xfId="389"/>
    <cellStyle name="_Раб таб Ф1 МСФО 31_12_07_сторно резервов по МСФО_Раб таб Ф1 МСФО 31.03.09 (согласовать выкупл ЦБ)" xfId="390"/>
    <cellStyle name="_Раб таб Ф1 МСФО 31_12_07_сторно резервов по МСФО_Раскрытие по обяз_вам МБК на 31 декабря 2008" xfId="391"/>
    <cellStyle name="_Раб таб Ф1 МСФО 31_12_07_сторно резервов по МСФО_расп" xfId="392"/>
    <cellStyle name="_Раб таб Ф1 МСФО 31_12_07_сторно резервов по МСФО_страх" xfId="393"/>
    <cellStyle name="_Раб таб Ф1 МСФО 31_12_07_сторно резервов по МСФО_Элим" xfId="394"/>
    <cellStyle name="_Раб таб Ф2 МСФО 31_12_07_сторно резервов по МСФО" xfId="395"/>
    <cellStyle name="_Расходы по статьям" xfId="396"/>
    <cellStyle name="_расчет КПН 2008-_февраль_90209" xfId="397"/>
    <cellStyle name="_Расчет приб на 1 акцию на 31 мар 2008" xfId="398"/>
    <cellStyle name="_РВС 2007 АСАР" xfId="399"/>
    <cellStyle name="_РВС 2007 ЦЗС" xfId="400"/>
    <cellStyle name="_свод" xfId="401"/>
    <cellStyle name="_Свод ок. вариант" xfId="402"/>
    <cellStyle name="_СЕНТЯБРЬ 2003" xfId="403"/>
    <cellStyle name="_Сокращение бюджет ВФ 2005_4" xfId="404"/>
    <cellStyle name="_Сторонние клиенты УМГ и ЭМГ" xfId="405"/>
    <cellStyle name="_ТАРИФ АТС, VSAT + ЗИП" xfId="406"/>
    <cellStyle name="_Тариф на OTN + ЗИП" xfId="407"/>
    <cellStyle name="_Тариф на ТО БС + ЗИП" xfId="408"/>
    <cellStyle name="_Тариф на ТО ВОЛС + ЗИП" xfId="409"/>
    <cellStyle name="_топливо" xfId="410"/>
    <cellStyle name="_Утв СД Бюджет расшиф 29 12 05" xfId="411"/>
    <cellStyle name="_Уф 2004" xfId="412"/>
    <cellStyle name="_УФ ДДС декабрь 31" xfId="413"/>
    <cellStyle name="_Финплан ДИРС2005_I квартал" xfId="414"/>
    <cellStyle name="_Финплан ДРиП2004" xfId="415"/>
    <cellStyle name="_Финплан ДРиП2004_III квартал" xfId="416"/>
    <cellStyle name="_Финплан ЯНВ-ДЕК 2003" xfId="417"/>
    <cellStyle name="_формы для ФП изм" xfId="418"/>
    <cellStyle name="_формы Казыны сентябрь для генеральной (доходы-расходы)" xfId="419"/>
    <cellStyle name="_ФП 2 квартал" xfId="420"/>
    <cellStyle name="_ФП ДИТ сентябрь 2003г" xfId="421"/>
    <cellStyle name="_ФП ДРиП ноябрь" xfId="422"/>
    <cellStyle name="_ФП ДРиП сентябрь 2003г" xfId="423"/>
    <cellStyle name="_ФП КД сентябрь 2003г" xfId="424"/>
    <cellStyle name="_ФП Ур.Ф.-август ГО" xfId="425"/>
    <cellStyle name="_ФП Ур.Ф.-ноябрь ГО" xfId="426"/>
    <cellStyle name="_ФП Ур.Ф.-сентябрь ГО" xfId="427"/>
    <cellStyle name="_фп фил окт" xfId="428"/>
    <cellStyle name="_ФП_1кв" xfId="429"/>
    <cellStyle name="_ФП_выполнение" xfId="430"/>
    <cellStyle name="_ЮФ Last" xfId="431"/>
    <cellStyle name="_Юф ДДС  июль" xfId="432"/>
    <cellStyle name="_ЮФ ДДС апрель" xfId="433"/>
    <cellStyle name="_юф ДДС_январь" xfId="434"/>
    <cellStyle name="_ЮФ ноя ДДС" xfId="435"/>
    <cellStyle name="_ЮФ ФП октыбрь" xfId="436"/>
    <cellStyle name="_ЮФ ФП сент, коррект" xfId="437"/>
    <cellStyle name="_ЮФ_кор_19_03" xfId="438"/>
    <cellStyle name="_ЮФ_кор_30_03_печать" xfId="439"/>
    <cellStyle name="_ЮФ_ФП_декабрь" xfId="440"/>
    <cellStyle name="_ЮФ_ФП_ноябрь" xfId="441"/>
    <cellStyle name="{Comma [0]}" xfId="442"/>
    <cellStyle name="{Comma}" xfId="443"/>
    <cellStyle name="{Date}" xfId="444"/>
    <cellStyle name="{Month}" xfId="445"/>
    <cellStyle name="{Percent}" xfId="446"/>
    <cellStyle name="{Thousand [0]}" xfId="447"/>
    <cellStyle name="{Thousand}" xfId="448"/>
    <cellStyle name="{Z'0000(1 dec)}" xfId="449"/>
    <cellStyle name="{Z'0000(4 dec)}" xfId="450"/>
    <cellStyle name="’ћѓћ‚›‰" xfId="451"/>
    <cellStyle name="”ќђќ‘ћ‚›‰" xfId="452"/>
    <cellStyle name="”љ‘ђћ‚ђќќ›‰" xfId="453"/>
    <cellStyle name="„…ќ…†ќ›‰" xfId="454"/>
    <cellStyle name="‡ђѓћ‹ћ‚ћљ1" xfId="455"/>
    <cellStyle name="‡ђѓћ‹ћ‚ћљ2" xfId="456"/>
    <cellStyle name="•WЏЂ_ЉO‰?—a‹?" xfId="457"/>
    <cellStyle name="0,0_x000d__x000a_NA_x000d__x000a_" xfId="458"/>
    <cellStyle name="1 000 Kc_List1" xfId="459"/>
    <cellStyle name="1.0 TITLE" xfId="460"/>
    <cellStyle name="1.1 TITLE" xfId="461"/>
    <cellStyle name="1Normal" xfId="462"/>
    <cellStyle name="20% - Accent1" xfId="463"/>
    <cellStyle name="20% - Accent1 2" xfId="464"/>
    <cellStyle name="20% - Accent1 2 2" xfId="465"/>
    <cellStyle name="20% - Accent1 2 3" xfId="466"/>
    <cellStyle name="20% - Accent1 3" xfId="467"/>
    <cellStyle name="20% - Accent1 4" xfId="468"/>
    <cellStyle name="20% - Accent1 5" xfId="469"/>
    <cellStyle name="20% - Accent1 6" xfId="470"/>
    <cellStyle name="20% - Accent2" xfId="471"/>
    <cellStyle name="20% - Accent2 2" xfId="472"/>
    <cellStyle name="20% - Accent2 2 2" xfId="473"/>
    <cellStyle name="20% - Accent2 2 3" xfId="474"/>
    <cellStyle name="20% - Accent2 3" xfId="475"/>
    <cellStyle name="20% - Accent2 4" xfId="476"/>
    <cellStyle name="20% - Accent2 5" xfId="477"/>
    <cellStyle name="20% - Accent2 6" xfId="478"/>
    <cellStyle name="20% - Accent3" xfId="479"/>
    <cellStyle name="20% - Accent3 2" xfId="480"/>
    <cellStyle name="20% - Accent3 2 2" xfId="481"/>
    <cellStyle name="20% - Accent3 2 3" xfId="482"/>
    <cellStyle name="20% - Accent3 3" xfId="483"/>
    <cellStyle name="20% - Accent3 4" xfId="484"/>
    <cellStyle name="20% - Accent3 5" xfId="485"/>
    <cellStyle name="20% - Accent3 6" xfId="486"/>
    <cellStyle name="20% - Accent4" xfId="487"/>
    <cellStyle name="20% - Accent4 2" xfId="488"/>
    <cellStyle name="20% - Accent4 2 2" xfId="489"/>
    <cellStyle name="20% - Accent4 2 3" xfId="490"/>
    <cellStyle name="20% - Accent4 3" xfId="491"/>
    <cellStyle name="20% - Accent4 4" xfId="492"/>
    <cellStyle name="20% - Accent4 5" xfId="493"/>
    <cellStyle name="20% - Accent4 6" xfId="494"/>
    <cellStyle name="20% - Accent5" xfId="495"/>
    <cellStyle name="20% - Accent5 2" xfId="496"/>
    <cellStyle name="20% - Accent5 2 2" xfId="497"/>
    <cellStyle name="20% - Accent5 2 3" xfId="498"/>
    <cellStyle name="20% - Accent5 3" xfId="499"/>
    <cellStyle name="20% - Accent5 4" xfId="500"/>
    <cellStyle name="20% - Accent5 5" xfId="501"/>
    <cellStyle name="20% - Accent5 6" xfId="502"/>
    <cellStyle name="20% - Accent6" xfId="503"/>
    <cellStyle name="20% - Accent6 2" xfId="504"/>
    <cellStyle name="20% - Accent6 2 2" xfId="505"/>
    <cellStyle name="20% - Accent6 2 3" xfId="506"/>
    <cellStyle name="20% - Accent6 3" xfId="507"/>
    <cellStyle name="20% - Accent6 4" xfId="508"/>
    <cellStyle name="20% - Accent6 5" xfId="509"/>
    <cellStyle name="20% - Accent6 6" xfId="510"/>
    <cellStyle name="20% - Dekorfärg1" xfId="511"/>
    <cellStyle name="20% - Dekorfärg2" xfId="512"/>
    <cellStyle name="20% - Dekorfärg3" xfId="513"/>
    <cellStyle name="20% - Dekorfärg4" xfId="514"/>
    <cellStyle name="20% - Dekorfärg5" xfId="515"/>
    <cellStyle name="20% - Dekorfärg6" xfId="516"/>
    <cellStyle name="20% - Акцент1 2" xfId="517"/>
    <cellStyle name="20% - Акцент1 3" xfId="518"/>
    <cellStyle name="20% - Акцент1 4" xfId="519"/>
    <cellStyle name="20% - Акцент2 2" xfId="520"/>
    <cellStyle name="20% - Акцент2 3" xfId="521"/>
    <cellStyle name="20% - Акцент2 4" xfId="522"/>
    <cellStyle name="20% - Акцент3 2" xfId="523"/>
    <cellStyle name="20% - Акцент3 3" xfId="524"/>
    <cellStyle name="20% - Акцент3 4" xfId="525"/>
    <cellStyle name="20% - Акцент4 2" xfId="526"/>
    <cellStyle name="20% - Акцент4 3" xfId="527"/>
    <cellStyle name="20% - Акцент4 4" xfId="528"/>
    <cellStyle name="20% - Акцент5 2" xfId="529"/>
    <cellStyle name="20% - Акцент5 3" xfId="530"/>
    <cellStyle name="20% - Акцент5 4" xfId="531"/>
    <cellStyle name="20% - Акцент6 2" xfId="532"/>
    <cellStyle name="20% - Акцент6 3" xfId="533"/>
    <cellStyle name="20% - Акцент6 4" xfId="534"/>
    <cellStyle name="3d" xfId="535"/>
    <cellStyle name="40% - Accent1" xfId="536"/>
    <cellStyle name="40% - Accent1 2" xfId="537"/>
    <cellStyle name="40% - Accent1 2 2" xfId="538"/>
    <cellStyle name="40% - Accent1 2 3" xfId="539"/>
    <cellStyle name="40% - Accent1 3" xfId="540"/>
    <cellStyle name="40% - Accent1 4" xfId="541"/>
    <cellStyle name="40% - Accent1 5" xfId="542"/>
    <cellStyle name="40% - Accent1 6" xfId="543"/>
    <cellStyle name="40% - Accent2" xfId="544"/>
    <cellStyle name="40% - Accent2 2" xfId="545"/>
    <cellStyle name="40% - Accent2 2 2" xfId="546"/>
    <cellStyle name="40% - Accent2 2 3" xfId="547"/>
    <cellStyle name="40% - Accent2 3" xfId="548"/>
    <cellStyle name="40% - Accent2 4" xfId="549"/>
    <cellStyle name="40% - Accent2 5" xfId="550"/>
    <cellStyle name="40% - Accent2 6" xfId="551"/>
    <cellStyle name="40% - Accent3" xfId="552"/>
    <cellStyle name="40% - Accent3 2" xfId="553"/>
    <cellStyle name="40% - Accent3 2 2" xfId="554"/>
    <cellStyle name="40% - Accent3 2 3" xfId="555"/>
    <cellStyle name="40% - Accent3 3" xfId="556"/>
    <cellStyle name="40% - Accent3 4" xfId="557"/>
    <cellStyle name="40% - Accent3 5" xfId="558"/>
    <cellStyle name="40% - Accent3 6" xfId="559"/>
    <cellStyle name="40% - Accent4" xfId="560"/>
    <cellStyle name="40% - Accent4 2" xfId="561"/>
    <cellStyle name="40% - Accent4 2 2" xfId="562"/>
    <cellStyle name="40% - Accent4 2 3" xfId="563"/>
    <cellStyle name="40% - Accent4 3" xfId="564"/>
    <cellStyle name="40% - Accent4 4" xfId="565"/>
    <cellStyle name="40% - Accent4 5" xfId="566"/>
    <cellStyle name="40% - Accent4 6" xfId="567"/>
    <cellStyle name="40% - Accent5" xfId="568"/>
    <cellStyle name="40% - Accent5 2" xfId="569"/>
    <cellStyle name="40% - Accent5 2 2" xfId="570"/>
    <cellStyle name="40% - Accent5 2 3" xfId="571"/>
    <cellStyle name="40% - Accent5 3" xfId="572"/>
    <cellStyle name="40% - Accent5 4" xfId="573"/>
    <cellStyle name="40% - Accent5 5" xfId="574"/>
    <cellStyle name="40% - Accent5 6" xfId="575"/>
    <cellStyle name="40% - Accent6" xfId="576"/>
    <cellStyle name="40% - Accent6 2" xfId="577"/>
    <cellStyle name="40% - Accent6 2 2" xfId="578"/>
    <cellStyle name="40% - Accent6 2 3" xfId="579"/>
    <cellStyle name="40% - Accent6 3" xfId="580"/>
    <cellStyle name="40% - Accent6 4" xfId="581"/>
    <cellStyle name="40% - Accent6 5" xfId="582"/>
    <cellStyle name="40% - Accent6 6" xfId="583"/>
    <cellStyle name="40% - Dekorfärg1" xfId="584"/>
    <cellStyle name="40% - Dekorfärg2" xfId="585"/>
    <cellStyle name="40% - Dekorfärg3" xfId="586"/>
    <cellStyle name="40% - Dekorfärg4" xfId="587"/>
    <cellStyle name="40% - Dekorfärg5" xfId="588"/>
    <cellStyle name="40% - Dekorfärg6" xfId="589"/>
    <cellStyle name="40% - Акцент1 2" xfId="590"/>
    <cellStyle name="40% - Акцент1 3" xfId="591"/>
    <cellStyle name="40% - Акцент1 4" xfId="592"/>
    <cellStyle name="40% - Акцент2 2" xfId="593"/>
    <cellStyle name="40% - Акцент2 3" xfId="594"/>
    <cellStyle name="40% - Акцент2 4" xfId="595"/>
    <cellStyle name="40% - Акцент3 2" xfId="596"/>
    <cellStyle name="40% - Акцент3 3" xfId="597"/>
    <cellStyle name="40% - Акцент3 4" xfId="598"/>
    <cellStyle name="40% - Акцент4 2" xfId="599"/>
    <cellStyle name="40% - Акцент4 3" xfId="600"/>
    <cellStyle name="40% - Акцент4 4" xfId="601"/>
    <cellStyle name="40% - Акцент5 2" xfId="602"/>
    <cellStyle name="40% - Акцент5 3" xfId="603"/>
    <cellStyle name="40% - Акцент5 4" xfId="604"/>
    <cellStyle name="40% - Акцент6 2" xfId="605"/>
    <cellStyle name="40% - Акцент6 3" xfId="606"/>
    <cellStyle name="40% - Акцент6 4" xfId="607"/>
    <cellStyle name="6-0" xfId="608"/>
    <cellStyle name="60% - Accent1" xfId="609"/>
    <cellStyle name="60% - Accent1 2" xfId="610"/>
    <cellStyle name="60% - Accent1 2 2" xfId="611"/>
    <cellStyle name="60% - Accent1 2 3" xfId="612"/>
    <cellStyle name="60% - Accent1 3" xfId="613"/>
    <cellStyle name="60% - Accent1 4" xfId="614"/>
    <cellStyle name="60% - Accent1 5" xfId="615"/>
    <cellStyle name="60% - Accent1 6" xfId="616"/>
    <cellStyle name="60% - Accent2" xfId="617"/>
    <cellStyle name="60% - Accent2 2" xfId="618"/>
    <cellStyle name="60% - Accent2 2 2" xfId="619"/>
    <cellStyle name="60% - Accent2 2 3" xfId="620"/>
    <cellStyle name="60% - Accent2 3" xfId="621"/>
    <cellStyle name="60% - Accent2 4" xfId="622"/>
    <cellStyle name="60% - Accent2 5" xfId="623"/>
    <cellStyle name="60% - Accent2 6" xfId="624"/>
    <cellStyle name="60% - Accent3" xfId="625"/>
    <cellStyle name="60% - Accent3 2" xfId="626"/>
    <cellStyle name="60% - Accent3 2 2" xfId="627"/>
    <cellStyle name="60% - Accent3 2 3" xfId="628"/>
    <cellStyle name="60% - Accent3 3" xfId="629"/>
    <cellStyle name="60% - Accent3 4" xfId="630"/>
    <cellStyle name="60% - Accent3 5" xfId="631"/>
    <cellStyle name="60% - Accent3 6" xfId="632"/>
    <cellStyle name="60% - Accent4" xfId="633"/>
    <cellStyle name="60% - Accent4 2" xfId="634"/>
    <cellStyle name="60% - Accent4 2 2" xfId="635"/>
    <cellStyle name="60% - Accent4 2 3" xfId="636"/>
    <cellStyle name="60% - Accent4 3" xfId="637"/>
    <cellStyle name="60% - Accent4 4" xfId="638"/>
    <cellStyle name="60% - Accent4 5" xfId="639"/>
    <cellStyle name="60% - Accent4 6" xfId="640"/>
    <cellStyle name="60% - Accent5" xfId="641"/>
    <cellStyle name="60% - Accent5 2" xfId="642"/>
    <cellStyle name="60% - Accent5 2 2" xfId="643"/>
    <cellStyle name="60% - Accent5 2 3" xfId="644"/>
    <cellStyle name="60% - Accent5 3" xfId="645"/>
    <cellStyle name="60% - Accent5 4" xfId="646"/>
    <cellStyle name="60% - Accent5 5" xfId="647"/>
    <cellStyle name="60% - Accent5 6" xfId="648"/>
    <cellStyle name="60% - Accent6" xfId="649"/>
    <cellStyle name="60% - Accent6 2" xfId="650"/>
    <cellStyle name="60% - Accent6 2 2" xfId="651"/>
    <cellStyle name="60% - Accent6 2 3" xfId="652"/>
    <cellStyle name="60% - Accent6 3" xfId="653"/>
    <cellStyle name="60% - Accent6 4" xfId="654"/>
    <cellStyle name="60% - Accent6 5" xfId="655"/>
    <cellStyle name="60% - Accent6 6" xfId="656"/>
    <cellStyle name="60% - Dekorfärg1" xfId="657"/>
    <cellStyle name="60% - Dekorfärg2" xfId="658"/>
    <cellStyle name="60% - Dekorfärg3" xfId="659"/>
    <cellStyle name="60% - Dekorfärg4" xfId="660"/>
    <cellStyle name="60% - Dekorfärg5" xfId="661"/>
    <cellStyle name="60% - Dekorfärg6" xfId="662"/>
    <cellStyle name="60% - Акцент1 2" xfId="663"/>
    <cellStyle name="60% - Акцент1 3" xfId="664"/>
    <cellStyle name="60% - Акцент1 4" xfId="665"/>
    <cellStyle name="60% - Акцент2 2" xfId="666"/>
    <cellStyle name="60% - Акцент2 3" xfId="667"/>
    <cellStyle name="60% - Акцент2 4" xfId="668"/>
    <cellStyle name="60% - Акцент3 2" xfId="669"/>
    <cellStyle name="60% - Акцент3 3" xfId="670"/>
    <cellStyle name="60% - Акцент3 4" xfId="671"/>
    <cellStyle name="60% - Акцент4 2" xfId="672"/>
    <cellStyle name="60% - Акцент4 3" xfId="673"/>
    <cellStyle name="60% - Акцент4 4" xfId="674"/>
    <cellStyle name="60% - Акцент5 2" xfId="675"/>
    <cellStyle name="60% - Акцент5 3" xfId="676"/>
    <cellStyle name="60% - Акцент5 4" xfId="677"/>
    <cellStyle name="60% - Акцент6 2" xfId="678"/>
    <cellStyle name="60% - Акцент6 3" xfId="679"/>
    <cellStyle name="60% - Акцент6 4" xfId="680"/>
    <cellStyle name="6-0_БП Базальт-А v 1БРК" xfId="681"/>
    <cellStyle name="8pt" xfId="682"/>
    <cellStyle name="Äåíåæíûé_laroux" xfId="683"/>
    <cellStyle name="Accent1" xfId="684"/>
    <cellStyle name="Accent1 2" xfId="685"/>
    <cellStyle name="Accent1 2 2" xfId="686"/>
    <cellStyle name="Accent1 2 3" xfId="687"/>
    <cellStyle name="Accent1 3" xfId="688"/>
    <cellStyle name="Accent1 4" xfId="689"/>
    <cellStyle name="Accent1 5" xfId="690"/>
    <cellStyle name="Accent1 6" xfId="691"/>
    <cellStyle name="Accent2" xfId="692"/>
    <cellStyle name="Accent2 2" xfId="693"/>
    <cellStyle name="Accent2 2 2" xfId="694"/>
    <cellStyle name="Accent2 2 3" xfId="695"/>
    <cellStyle name="Accent2 3" xfId="696"/>
    <cellStyle name="Accent2 4" xfId="697"/>
    <cellStyle name="Accent2 5" xfId="698"/>
    <cellStyle name="Accent2 6" xfId="699"/>
    <cellStyle name="Accent3" xfId="700"/>
    <cellStyle name="Accent3 2" xfId="701"/>
    <cellStyle name="Accent3 2 2" xfId="702"/>
    <cellStyle name="Accent3 2 3" xfId="703"/>
    <cellStyle name="Accent3 3" xfId="704"/>
    <cellStyle name="Accent3 4" xfId="705"/>
    <cellStyle name="Accent3 5" xfId="706"/>
    <cellStyle name="Accent3 6" xfId="707"/>
    <cellStyle name="Accent4" xfId="708"/>
    <cellStyle name="Accent4 2" xfId="709"/>
    <cellStyle name="Accent4 2 2" xfId="710"/>
    <cellStyle name="Accent4 2 3" xfId="711"/>
    <cellStyle name="Accent4 3" xfId="712"/>
    <cellStyle name="Accent4 4" xfId="713"/>
    <cellStyle name="Accent4 5" xfId="714"/>
    <cellStyle name="Accent4 6" xfId="715"/>
    <cellStyle name="Accent5" xfId="716"/>
    <cellStyle name="Accent5 2" xfId="717"/>
    <cellStyle name="Accent5 2 2" xfId="718"/>
    <cellStyle name="Accent5 2 3" xfId="719"/>
    <cellStyle name="Accent5 3" xfId="720"/>
    <cellStyle name="Accent5 4" xfId="721"/>
    <cellStyle name="Accent5 5" xfId="722"/>
    <cellStyle name="Accent5 6" xfId="723"/>
    <cellStyle name="Accent6" xfId="724"/>
    <cellStyle name="Accent6 2" xfId="725"/>
    <cellStyle name="Accent6 2 2" xfId="726"/>
    <cellStyle name="Accent6 2 3" xfId="727"/>
    <cellStyle name="Accent6 3" xfId="728"/>
    <cellStyle name="Accent6 4" xfId="729"/>
    <cellStyle name="Accent6 5" xfId="730"/>
    <cellStyle name="Accent6 6" xfId="731"/>
    <cellStyle name="ALPercent" xfId="732"/>
    <cellStyle name="AnhPos" xfId="733"/>
    <cellStyle name="Anteckning" xfId="734"/>
    <cellStyle name="Bad" xfId="735"/>
    <cellStyle name="Bad 2" xfId="736"/>
    <cellStyle name="Bad 2 2" xfId="737"/>
    <cellStyle name="Bad 2 3" xfId="738"/>
    <cellStyle name="Bad 3" xfId="739"/>
    <cellStyle name="Bad 4" xfId="740"/>
    <cellStyle name="Bad 5" xfId="741"/>
    <cellStyle name="Bad 6" xfId="742"/>
    <cellStyle name="Beiwerk" xfId="743"/>
    <cellStyle name="Beräkning" xfId="744"/>
    <cellStyle name="BilPos" xfId="745"/>
    <cellStyle name="Body" xfId="746"/>
    <cellStyle name="bookman top border" xfId="747"/>
    <cellStyle name="Border" xfId="748"/>
    <cellStyle name="Bra" xfId="749"/>
    <cellStyle name="Brackets" xfId="750"/>
    <cellStyle name="Calc Currency (0)" xfId="751"/>
    <cellStyle name="Calc Currency (0) 2" xfId="752"/>
    <cellStyle name="Calc Currency (0) 3" xfId="753"/>
    <cellStyle name="Calc Currency (0) 4" xfId="754"/>
    <cellStyle name="Calc Currency (0) 5" xfId="755"/>
    <cellStyle name="Calc Currency (0) 6" xfId="756"/>
    <cellStyle name="Calc Currency (0) 7" xfId="757"/>
    <cellStyle name="Calc Currency (2)" xfId="758"/>
    <cellStyle name="Calc Percent (0)" xfId="759"/>
    <cellStyle name="Calc Percent (1)" xfId="760"/>
    <cellStyle name="Calc Percent (2)" xfId="761"/>
    <cellStyle name="Calc Units (0)" xfId="762"/>
    <cellStyle name="Calc Units (1)" xfId="763"/>
    <cellStyle name="Calc Units (2)" xfId="764"/>
    <cellStyle name="Calculation" xfId="765"/>
    <cellStyle name="Calculation 2" xfId="766"/>
    <cellStyle name="Calculation 2 2" xfId="767"/>
    <cellStyle name="Calculation 2 3" xfId="768"/>
    <cellStyle name="Calculation 3" xfId="769"/>
    <cellStyle name="Calculation 4" xfId="770"/>
    <cellStyle name="Calculation 5" xfId="771"/>
    <cellStyle name="Calculation 6" xfId="772"/>
    <cellStyle name="cárky [0]_laroux" xfId="773"/>
    <cellStyle name="carky [0]_List1" xfId="774"/>
    <cellStyle name="cárky_laroux" xfId="775"/>
    <cellStyle name="carky_List1" xfId="776"/>
    <cellStyle name="Cena" xfId="777"/>
    <cellStyle name="Centered Heading" xfId="778"/>
    <cellStyle name="CenterHead" xfId="779"/>
    <cellStyle name="Check" xfId="780"/>
    <cellStyle name="Check Cell" xfId="781"/>
    <cellStyle name="Check Cell 2" xfId="782"/>
    <cellStyle name="Check Cell 2 2" xfId="783"/>
    <cellStyle name="Check Cell 2 3" xfId="784"/>
    <cellStyle name="Check Cell 3" xfId="785"/>
    <cellStyle name="Check Cell 4" xfId="786"/>
    <cellStyle name="Check Cell 5" xfId="787"/>
    <cellStyle name="Check Cell 6" xfId="788"/>
    <cellStyle name="Column_Title" xfId="789"/>
    <cellStyle name="Comma  - Style1" xfId="790"/>
    <cellStyle name="Comma  - Style2" xfId="791"/>
    <cellStyle name="Comma  - Style3" xfId="792"/>
    <cellStyle name="Comma  - Style4" xfId="793"/>
    <cellStyle name="Comma  - Style5" xfId="794"/>
    <cellStyle name="Comma %" xfId="795"/>
    <cellStyle name="Comma [0] - Credits" xfId="796"/>
    <cellStyle name="Comma [0] - Debits" xfId="797"/>
    <cellStyle name="Comma [0] 2" xfId="798"/>
    <cellStyle name="Comma [0]_ОС-2006 (2)" xfId="799"/>
    <cellStyle name="Comma [00]" xfId="800"/>
    <cellStyle name="Comma 0.0" xfId="801"/>
    <cellStyle name="Comma 0.0%" xfId="802"/>
    <cellStyle name="Comma 0.0_Accounts Receivable" xfId="803"/>
    <cellStyle name="Comma 0.00" xfId="804"/>
    <cellStyle name="Comma 0.00%" xfId="805"/>
    <cellStyle name="Comma 0.00_Accounts Receivable" xfId="806"/>
    <cellStyle name="Comma 0.000" xfId="807"/>
    <cellStyle name="Comma 0.000%" xfId="808"/>
    <cellStyle name="Comma 0.000_Accounts Receivable" xfId="809"/>
    <cellStyle name="Comma 10" xfId="810"/>
    <cellStyle name="Comma 11" xfId="811"/>
    <cellStyle name="Comma 12" xfId="812"/>
    <cellStyle name="Comma 13" xfId="813"/>
    <cellStyle name="Comma 13 2" xfId="814"/>
    <cellStyle name="Comma 14" xfId="815"/>
    <cellStyle name="Comma 15" xfId="816"/>
    <cellStyle name="Comma 16" xfId="817"/>
    <cellStyle name="Comma 17" xfId="818"/>
    <cellStyle name="Comma 18" xfId="819"/>
    <cellStyle name="Comma 18 2" xfId="820"/>
    <cellStyle name="Comma 18 2 2" xfId="821"/>
    <cellStyle name="Comma 19" xfId="822"/>
    <cellStyle name="Comma 2" xfId="823"/>
    <cellStyle name="Comma 2 10" xfId="824"/>
    <cellStyle name="Comma 2 11" xfId="825"/>
    <cellStyle name="Comma 2 12" xfId="826"/>
    <cellStyle name="Comma 2 13" xfId="827"/>
    <cellStyle name="Comma 2 14" xfId="828"/>
    <cellStyle name="Comma 2 15" xfId="829"/>
    <cellStyle name="Comma 2 16" xfId="830"/>
    <cellStyle name="Comma 2 17" xfId="831"/>
    <cellStyle name="Comma 2 18" xfId="832"/>
    <cellStyle name="Comma 2 19" xfId="833"/>
    <cellStyle name="Comma 2 2" xfId="834"/>
    <cellStyle name="Comma 2 2 2" xfId="835"/>
    <cellStyle name="Comma 2 2 3" xfId="836"/>
    <cellStyle name="Comma 2 2 4" xfId="837"/>
    <cellStyle name="Comma 2 20" xfId="838"/>
    <cellStyle name="Comma 2 21" xfId="839"/>
    <cellStyle name="Comma 2 22" xfId="840"/>
    <cellStyle name="Comma 2 23" xfId="841"/>
    <cellStyle name="Comma 2 24" xfId="842"/>
    <cellStyle name="Comma 2 25" xfId="843"/>
    <cellStyle name="Comma 2 26" xfId="844"/>
    <cellStyle name="Comma 2 27" xfId="845"/>
    <cellStyle name="Comma 2 28" xfId="846"/>
    <cellStyle name="Comma 2 29" xfId="847"/>
    <cellStyle name="Comma 2 3" xfId="848"/>
    <cellStyle name="Comma 2 30" xfId="849"/>
    <cellStyle name="Comma 2 31" xfId="850"/>
    <cellStyle name="Comma 2 32" xfId="851"/>
    <cellStyle name="Comma 2 33" xfId="852"/>
    <cellStyle name="Comma 2 34" xfId="853"/>
    <cellStyle name="Comma 2 35" xfId="854"/>
    <cellStyle name="Comma 2 36" xfId="855"/>
    <cellStyle name="Comma 2 37" xfId="856"/>
    <cellStyle name="Comma 2 38" xfId="857"/>
    <cellStyle name="Comma 2 39" xfId="858"/>
    <cellStyle name="Comma 2 4" xfId="859"/>
    <cellStyle name="Comma 2 40" xfId="860"/>
    <cellStyle name="Comma 2 41" xfId="861"/>
    <cellStyle name="Comma 2 42" xfId="862"/>
    <cellStyle name="Comma 2 43" xfId="863"/>
    <cellStyle name="Comma 2 5" xfId="864"/>
    <cellStyle name="Comma 2 6" xfId="865"/>
    <cellStyle name="Comma 2 7" xfId="866"/>
    <cellStyle name="Comma 2 8" xfId="867"/>
    <cellStyle name="Comma 2 9" xfId="868"/>
    <cellStyle name="Comma 20" xfId="869"/>
    <cellStyle name="Comma 21" xfId="870"/>
    <cellStyle name="Comma 22" xfId="871"/>
    <cellStyle name="Comma 22 2" xfId="872"/>
    <cellStyle name="Comma 23" xfId="873"/>
    <cellStyle name="Comma 23 10" xfId="874"/>
    <cellStyle name="Comma 23 2" xfId="875"/>
    <cellStyle name="Comma 23 2 2" xfId="876"/>
    <cellStyle name="Comma 23 2 2 2" xfId="877"/>
    <cellStyle name="Comma 23 3" xfId="878"/>
    <cellStyle name="Comma 23 4" xfId="879"/>
    <cellStyle name="Comma 23 5" xfId="880"/>
    <cellStyle name="Comma 23 6" xfId="881"/>
    <cellStyle name="Comma 23 7" xfId="882"/>
    <cellStyle name="Comma 23 8" xfId="883"/>
    <cellStyle name="Comma 23 9" xfId="884"/>
    <cellStyle name="Comma 24" xfId="885"/>
    <cellStyle name="Comma 24 2" xfId="886"/>
    <cellStyle name="Comma 24 2 2" xfId="887"/>
    <cellStyle name="Comma 24 3" xfId="888"/>
    <cellStyle name="Comma 25" xfId="889"/>
    <cellStyle name="Comma 3" xfId="890"/>
    <cellStyle name="Comma 3 2" xfId="891"/>
    <cellStyle name="Comma 3 2 2" xfId="892"/>
    <cellStyle name="Comma 3 2 3" xfId="893"/>
    <cellStyle name="Comma 3 2 3 2" xfId="894"/>
    <cellStyle name="Comma 3 2 4" xfId="895"/>
    <cellStyle name="Comma 3 3" xfId="896"/>
    <cellStyle name="Comma 3 3 2" xfId="897"/>
    <cellStyle name="Comma 3 3 3" xfId="898"/>
    <cellStyle name="Comma 3 4" xfId="899"/>
    <cellStyle name="Comma 35" xfId="900"/>
    <cellStyle name="Comma 4" xfId="901"/>
    <cellStyle name="Comma 4 2" xfId="902"/>
    <cellStyle name="Comma 4 2 2" xfId="903"/>
    <cellStyle name="Comma 4 2 2 2" xfId="904"/>
    <cellStyle name="Comma 4 3" xfId="905"/>
    <cellStyle name="Comma 4 4" xfId="906"/>
    <cellStyle name="Comma 5" xfId="907"/>
    <cellStyle name="Comma 5 2" xfId="908"/>
    <cellStyle name="Comma 5 3" xfId="909"/>
    <cellStyle name="Comma 5 4" xfId="910"/>
    <cellStyle name="Comma 6" xfId="911"/>
    <cellStyle name="Comma 6 2" xfId="912"/>
    <cellStyle name="Comma 6 3" xfId="913"/>
    <cellStyle name="Comma 6 4" xfId="914"/>
    <cellStyle name="Comma 6 5" xfId="915"/>
    <cellStyle name="Comma 6 6" xfId="916"/>
    <cellStyle name="Comma 6 7" xfId="917"/>
    <cellStyle name="Comma 6 8" xfId="918"/>
    <cellStyle name="Comma 6 9" xfId="919"/>
    <cellStyle name="Comma 7" xfId="920"/>
    <cellStyle name="Comma 7 2" xfId="921"/>
    <cellStyle name="Comma 7 3" xfId="922"/>
    <cellStyle name="Comma 7 4" xfId="923"/>
    <cellStyle name="Comma 8" xfId="924"/>
    <cellStyle name="Comma 8 2" xfId="925"/>
    <cellStyle name="Comma 8 3" xfId="926"/>
    <cellStyle name="Comma 8 4" xfId="927"/>
    <cellStyle name="Comma 9" xfId="928"/>
    <cellStyle name="Comma Red [0]" xfId="929"/>
    <cellStyle name="Comma_1145.9 Резервы.Капитал" xfId="930"/>
    <cellStyle name="Comma0" xfId="931"/>
    <cellStyle name="Comma0 - Style3" xfId="932"/>
    <cellStyle name="Comma-Credits" xfId="933"/>
    <cellStyle name="Comma-Debits" xfId="934"/>
    <cellStyle name="Company Name" xfId="935"/>
    <cellStyle name="Copied" xfId="936"/>
    <cellStyle name="CR Comma" xfId="937"/>
    <cellStyle name="CR Comma %" xfId="938"/>
    <cellStyle name="CR Comma 0.0" xfId="939"/>
    <cellStyle name="CR Comma 0.0%" xfId="940"/>
    <cellStyle name="CR Comma 0.00" xfId="941"/>
    <cellStyle name="CR Comma 0.00%" xfId="942"/>
    <cellStyle name="CR Comma 0.000" xfId="943"/>
    <cellStyle name="CR Comma 0.000%" xfId="944"/>
    <cellStyle name="CR Comma_Accounts Receivable" xfId="945"/>
    <cellStyle name="CR Currency" xfId="946"/>
    <cellStyle name="CR Currency %" xfId="947"/>
    <cellStyle name="CR Currency 0.0" xfId="948"/>
    <cellStyle name="CR Currency 0.0%" xfId="949"/>
    <cellStyle name="CR Currency 0.00" xfId="950"/>
    <cellStyle name="CR Currency 0.00%" xfId="951"/>
    <cellStyle name="CR Currency 0.000" xfId="952"/>
    <cellStyle name="CR Currency 0.000%" xfId="953"/>
    <cellStyle name="CR Currency_Accounts Receivable" xfId="954"/>
    <cellStyle name="CR Percent" xfId="955"/>
    <cellStyle name="CR Percent %" xfId="956"/>
    <cellStyle name="CR Percent 0.0%" xfId="957"/>
    <cellStyle name="CR Percent 0.00%" xfId="958"/>
    <cellStyle name="CR Percent 0.000%" xfId="959"/>
    <cellStyle name="Credit" xfId="960"/>
    <cellStyle name="Credit subtotal" xfId="961"/>
    <cellStyle name="Credit Total" xfId="962"/>
    <cellStyle name="Currency - Credits" xfId="963"/>
    <cellStyle name="Currency - Debits" xfId="964"/>
    <cellStyle name="Currency %" xfId="965"/>
    <cellStyle name="Currency [0] - Credits" xfId="966"/>
    <cellStyle name="Currency [0] - Debits" xfId="967"/>
    <cellStyle name="Currency [00]" xfId="968"/>
    <cellStyle name="Currency 0.0" xfId="969"/>
    <cellStyle name="Currency 0.0%" xfId="970"/>
    <cellStyle name="Currency 0.0_Accounts Receivable" xfId="971"/>
    <cellStyle name="Currency 0.00" xfId="972"/>
    <cellStyle name="Currency 0.00%" xfId="973"/>
    <cellStyle name="Currency 0.00_Accounts Receivable" xfId="974"/>
    <cellStyle name="Currency 0.000" xfId="975"/>
    <cellStyle name="Currency 0.000%" xfId="976"/>
    <cellStyle name="Currency 0.000_Accounts Receivable" xfId="977"/>
    <cellStyle name="Currency 2" xfId="978"/>
    <cellStyle name="Currency RU" xfId="979"/>
    <cellStyle name="Currency0" xfId="980"/>
    <cellStyle name="d" xfId="981"/>
    <cellStyle name="Dålig" xfId="982"/>
    <cellStyle name="DASH" xfId="983"/>
    <cellStyle name="DASH $" xfId="984"/>
    <cellStyle name="Date" xfId="985"/>
    <cellStyle name="Date - Style2" xfId="986"/>
    <cellStyle name="Date Short" xfId="987"/>
    <cellStyle name="Date without year" xfId="988"/>
    <cellStyle name="Date_DBK_6_months_2009_M_Other_assets" xfId="989"/>
    <cellStyle name="Datum" xfId="990"/>
    <cellStyle name="Debit" xfId="991"/>
    <cellStyle name="Debit subtotal" xfId="992"/>
    <cellStyle name="Debit Total" xfId="993"/>
    <cellStyle name="Debit_Copy of G DBKL_08_Treasury" xfId="994"/>
    <cellStyle name="DELTA" xfId="995"/>
    <cellStyle name="Dezimal__Utopia Index Index und Guidance (Deutsch)" xfId="996"/>
    <cellStyle name="Dziesietny [0]_GR (2)" xfId="997"/>
    <cellStyle name="Dziesietny_GR (2)" xfId="998"/>
    <cellStyle name="E&amp;Y House" xfId="999"/>
    <cellStyle name="Enter Currency (0)" xfId="1000"/>
    <cellStyle name="Enter Currency (2)" xfId="1001"/>
    <cellStyle name="Enter Units (0)" xfId="1002"/>
    <cellStyle name="Enter Units (1)" xfId="1003"/>
    <cellStyle name="Enter Units (2)" xfId="1004"/>
    <cellStyle name="Entered" xfId="1005"/>
    <cellStyle name="Equinox Automatic" xfId="1006"/>
    <cellStyle name="Equinox Blue Text" xfId="1007"/>
    <cellStyle name="Equinox DkRed Text" xfId="1008"/>
    <cellStyle name="Equinox Grey Text" xfId="1009"/>
    <cellStyle name="Equinox Greyout" xfId="1010"/>
    <cellStyle name="Equinox Inactive" xfId="1011"/>
    <cellStyle name="Equinox Red Text" xfId="1012"/>
    <cellStyle name="Euro" xfId="1013"/>
    <cellStyle name="Euro 2" xfId="1014"/>
    <cellStyle name="Euro 3" xfId="1015"/>
    <cellStyle name="Euro 4" xfId="1016"/>
    <cellStyle name="Euro 5" xfId="1017"/>
    <cellStyle name="Euro 6" xfId="1018"/>
    <cellStyle name="Euro 7" xfId="1019"/>
    <cellStyle name="Euro 8" xfId="1020"/>
    <cellStyle name="Euro 9" xfId="1021"/>
    <cellStyle name="ew" xfId="1022"/>
    <cellStyle name="Explanatory Text" xfId="1023"/>
    <cellStyle name="Explanatory Text 2" xfId="1024"/>
    <cellStyle name="Explanatory Text 2 2" xfId="1025"/>
    <cellStyle name="Explanatory Text 2 3" xfId="1026"/>
    <cellStyle name="Explanatory Text 3" xfId="1027"/>
    <cellStyle name="Explanatory Text 4" xfId="1028"/>
    <cellStyle name="Explanatory Text 5" xfId="1029"/>
    <cellStyle name="Explanatory Text 6" xfId="1030"/>
    <cellStyle name="F?ljde hyperl?nken_F-reports" xfId="1031"/>
    <cellStyle name="Färg1" xfId="1032"/>
    <cellStyle name="Färg2" xfId="1033"/>
    <cellStyle name="Färg3" xfId="1034"/>
    <cellStyle name="Färg4" xfId="1035"/>
    <cellStyle name="Färg5" xfId="1036"/>
    <cellStyle name="Färg6" xfId="1037"/>
    <cellStyle name="Fixed" xfId="1038"/>
    <cellStyle name="Följde hyperlänken_F-reports" xfId="1039"/>
    <cellStyle name="Förklarande text" xfId="1040"/>
    <cellStyle name="Format Number Column" xfId="1041"/>
    <cellStyle name="From" xfId="1042"/>
    <cellStyle name="g" xfId="1043"/>
    <cellStyle name="g_Invoice GI" xfId="1044"/>
    <cellStyle name="general" xfId="1045"/>
    <cellStyle name="Gewichtung" xfId="1046"/>
    <cellStyle name="Good" xfId="1047"/>
    <cellStyle name="Good 2" xfId="1048"/>
    <cellStyle name="Good 2 2" xfId="1049"/>
    <cellStyle name="Good 2 3" xfId="1050"/>
    <cellStyle name="Good 3" xfId="1051"/>
    <cellStyle name="Good 4" xfId="1052"/>
    <cellStyle name="Good 5" xfId="1053"/>
    <cellStyle name="Good 6" xfId="1054"/>
    <cellStyle name="Grey" xfId="1055"/>
    <cellStyle name="HauptPos" xfId="1056"/>
    <cellStyle name="Header1" xfId="1057"/>
    <cellStyle name="Header1 2" xfId="1058"/>
    <cellStyle name="Header1 2 2" xfId="1059"/>
    <cellStyle name="Header2" xfId="1060"/>
    <cellStyle name="Header2 2" xfId="1061"/>
    <cellStyle name="Header2 2 2" xfId="1062"/>
    <cellStyle name="Heading" xfId="1063"/>
    <cellStyle name="Heading 1" xfId="1064"/>
    <cellStyle name="Heading 1 10" xfId="1065"/>
    <cellStyle name="Heading 1 11" xfId="1066"/>
    <cellStyle name="Heading 1 12" xfId="1067"/>
    <cellStyle name="Heading 1 13" xfId="1068"/>
    <cellStyle name="Heading 1 14" xfId="1069"/>
    <cellStyle name="Heading 1 15" xfId="1070"/>
    <cellStyle name="Heading 1 16" xfId="1071"/>
    <cellStyle name="Heading 1 2" xfId="1072"/>
    <cellStyle name="Heading 1 2 2" xfId="1073"/>
    <cellStyle name="Heading 1 2 3" xfId="1074"/>
    <cellStyle name="Heading 1 3" xfId="1075"/>
    <cellStyle name="Heading 1 4" xfId="1076"/>
    <cellStyle name="Heading 1 5" xfId="1077"/>
    <cellStyle name="Heading 1 6" xfId="1078"/>
    <cellStyle name="Heading 1 7" xfId="1079"/>
    <cellStyle name="Heading 1 8" xfId="1080"/>
    <cellStyle name="Heading 1 9" xfId="1081"/>
    <cellStyle name="Heading 2" xfId="1082"/>
    <cellStyle name="Heading 2 10" xfId="1083"/>
    <cellStyle name="Heading 2 11" xfId="1084"/>
    <cellStyle name="Heading 2 12" xfId="1085"/>
    <cellStyle name="Heading 2 13" xfId="1086"/>
    <cellStyle name="Heading 2 14" xfId="1087"/>
    <cellStyle name="Heading 2 15" xfId="1088"/>
    <cellStyle name="Heading 2 16" xfId="1089"/>
    <cellStyle name="Heading 2 2" xfId="1090"/>
    <cellStyle name="Heading 2 2 2" xfId="1091"/>
    <cellStyle name="Heading 2 2 3" xfId="1092"/>
    <cellStyle name="Heading 2 3" xfId="1093"/>
    <cellStyle name="Heading 2 4" xfId="1094"/>
    <cellStyle name="Heading 2 5" xfId="1095"/>
    <cellStyle name="Heading 2 6" xfId="1096"/>
    <cellStyle name="Heading 2 7" xfId="1097"/>
    <cellStyle name="Heading 2 8" xfId="1098"/>
    <cellStyle name="Heading 2 9" xfId="1099"/>
    <cellStyle name="Heading 3" xfId="1100"/>
    <cellStyle name="Heading 3 2" xfId="1101"/>
    <cellStyle name="Heading 3 2 2" xfId="1102"/>
    <cellStyle name="Heading 3 2 3" xfId="1103"/>
    <cellStyle name="Heading 3 3" xfId="1104"/>
    <cellStyle name="Heading 3 4" xfId="1105"/>
    <cellStyle name="Heading 3 5" xfId="1106"/>
    <cellStyle name="Heading 3 6" xfId="1107"/>
    <cellStyle name="Heading 4" xfId="1108"/>
    <cellStyle name="Heading 4 2" xfId="1109"/>
    <cellStyle name="Heading 4 2 2" xfId="1110"/>
    <cellStyle name="Heading 4 2 3" xfId="1111"/>
    <cellStyle name="Heading 4 3" xfId="1112"/>
    <cellStyle name="Heading 4 4" xfId="1113"/>
    <cellStyle name="Heading 4 5" xfId="1114"/>
    <cellStyle name="Heading 4 6" xfId="1115"/>
    <cellStyle name="Heading 5" xfId="1116"/>
    <cellStyle name="Heading 6" xfId="1117"/>
    <cellStyle name="Heading 7" xfId="1118"/>
    <cellStyle name="Heading 8" xfId="1119"/>
    <cellStyle name="Heading 9" xfId="1120"/>
    <cellStyle name="Heading No Underline" xfId="1121"/>
    <cellStyle name="Heading With Underline" xfId="1122"/>
    <cellStyle name="HievPos" xfId="1123"/>
    <cellStyle name="Hyperl?nk_F-reports" xfId="1124"/>
    <cellStyle name="Hyperlänk_F-reports" xfId="1125"/>
    <cellStyle name="Hyperlink_Worksheet in   Годовые раскрытия_Олеся31121" xfId="1126"/>
    <cellStyle name="I0I0Normal" xfId="1127"/>
    <cellStyle name="I0Normal" xfId="1128"/>
    <cellStyle name="I1I0Normal" xfId="1129"/>
    <cellStyle name="I1Normal" xfId="1130"/>
    <cellStyle name="I2I0Normal" xfId="1131"/>
    <cellStyle name="I2Normal" xfId="1132"/>
    <cellStyle name="I3I0Normal" xfId="1133"/>
    <cellStyle name="I3Normal" xfId="1134"/>
    <cellStyle name="I4Normal" xfId="1135"/>
    <cellStyle name="Îáû÷íûé_Adv Reconc_1" xfId="1136"/>
    <cellStyle name="Indata" xfId="1137"/>
    <cellStyle name="Input" xfId="1138"/>
    <cellStyle name="Input [yellow]" xfId="1139"/>
    <cellStyle name="Input 2" xfId="1140"/>
    <cellStyle name="Input 2 2" xfId="1141"/>
    <cellStyle name="Input 2 3" xfId="1142"/>
    <cellStyle name="Input 3" xfId="1143"/>
    <cellStyle name="Input 4" xfId="1144"/>
    <cellStyle name="Input 5" xfId="1145"/>
    <cellStyle name="Input 6" xfId="1146"/>
    <cellStyle name="Input Box" xfId="1147"/>
    <cellStyle name="Input comment text" xfId="1148"/>
    <cellStyle name="Input date" xfId="1149"/>
    <cellStyle name="Input Float" xfId="1150"/>
    <cellStyle name="Input Percent" xfId="1151"/>
    <cellStyle name="Inputnumbaccid" xfId="1152"/>
    <cellStyle name="Inpyear" xfId="1153"/>
    <cellStyle name="International" xfId="1154"/>
    <cellStyle name="International1" xfId="1155"/>
    <cellStyle name="KAKlein" xfId="1156"/>
    <cellStyle name="KA-Konto" xfId="1157"/>
    <cellStyle name="KA-Konto HB" xfId="1158"/>
    <cellStyle name="KA-Konto_add-in larus" xfId="1159"/>
    <cellStyle name="Komma [0]_EjZM1q5cbwD9HdswfqamdXpJJ" xfId="1160"/>
    <cellStyle name="Komma_EjZM1q5cbwD9HdswfqamdXpJJ" xfId="1161"/>
    <cellStyle name="KonsAnmerk" xfId="1162"/>
    <cellStyle name="KonsPos" xfId="1163"/>
    <cellStyle name="KonsPosII" xfId="1164"/>
    <cellStyle name="Kontrollcell" xfId="1165"/>
    <cellStyle name="Korr. Maus-Position" xfId="1166"/>
    <cellStyle name="KPMG Heading 1" xfId="1167"/>
    <cellStyle name="KPMG Heading 2" xfId="1168"/>
    <cellStyle name="KPMG Heading 3" xfId="1169"/>
    <cellStyle name="KPMG Heading 4" xfId="1170"/>
    <cellStyle name="KPMG Normal" xfId="1171"/>
    <cellStyle name="KPMG Normal Text" xfId="1172"/>
    <cellStyle name="KPMG Normal_Cash_flow_consol_05.04" xfId="1173"/>
    <cellStyle name="Länkad cell" xfId="1174"/>
    <cellStyle name="Link Currency (0)" xfId="1175"/>
    <cellStyle name="Link Currency (2)" xfId="1176"/>
    <cellStyle name="Link Units (0)" xfId="1177"/>
    <cellStyle name="Link Units (1)" xfId="1178"/>
    <cellStyle name="Link Units (2)" xfId="1179"/>
    <cellStyle name="Linked Cell" xfId="1180"/>
    <cellStyle name="Linked Cell 2" xfId="1181"/>
    <cellStyle name="Linked Cell 2 2" xfId="1182"/>
    <cellStyle name="Linked Cell 2 3" xfId="1183"/>
    <cellStyle name="Linked Cell 3" xfId="1184"/>
    <cellStyle name="Linked Cell 4" xfId="1185"/>
    <cellStyle name="Linked Cell 5" xfId="1186"/>
    <cellStyle name="Linked Cell 6" xfId="1187"/>
    <cellStyle name="Mausnummer" xfId="1188"/>
    <cellStyle name="Mausposition" xfId="1189"/>
    <cellStyle name="Maus-Position" xfId="1190"/>
    <cellStyle name="meny_List1" xfId="1191"/>
    <cellStyle name="Millares [0]_pldt" xfId="1192"/>
    <cellStyle name="Millares_pldt" xfId="1193"/>
    <cellStyle name="Milliers [0]_EDYAN" xfId="1194"/>
    <cellStyle name="Milliers_EDYAN" xfId="1195"/>
    <cellStyle name="Moeda [0]_PERSONAL" xfId="1196"/>
    <cellStyle name="Moeda_PERSONAL" xfId="1197"/>
    <cellStyle name="Moneda [0]_pldt" xfId="1198"/>
    <cellStyle name="Moneda_pldt" xfId="1199"/>
    <cellStyle name="Monétaire [0]_EDYAN" xfId="1200"/>
    <cellStyle name="Monétaire_EDYAN" xfId="1201"/>
    <cellStyle name="Nameenter" xfId="1202"/>
    <cellStyle name="Neutral" xfId="1203"/>
    <cellStyle name="Neutral 2" xfId="1204"/>
    <cellStyle name="Neutral 2 2" xfId="1205"/>
    <cellStyle name="Neutral 2 3" xfId="1206"/>
    <cellStyle name="Neutral 3" xfId="1207"/>
    <cellStyle name="Neutral 4" xfId="1208"/>
    <cellStyle name="Neutral 5" xfId="1209"/>
    <cellStyle name="Neutral 6" xfId="1210"/>
    <cellStyle name="newstyle" xfId="1211"/>
    <cellStyle name="Norma11l" xfId="1212"/>
    <cellStyle name="Normal - Style1" xfId="1213"/>
    <cellStyle name="Normal - Style1 2" xfId="1214"/>
    <cellStyle name="Normal - Style1 2 2" xfId="1215"/>
    <cellStyle name="Normal - Style1 3" xfId="1216"/>
    <cellStyle name="Normal - Style1 4" xfId="1217"/>
    <cellStyle name="Normal - Style1 5" xfId="1218"/>
    <cellStyle name="Normal - Style1 6" xfId="1219"/>
    <cellStyle name="Normal - Style1 7" xfId="1220"/>
    <cellStyle name="Normal 10" xfId="1221"/>
    <cellStyle name="Normal 11" xfId="1222"/>
    <cellStyle name="Normal 12" xfId="1223"/>
    <cellStyle name="Normal 13" xfId="1224"/>
    <cellStyle name="Normal 14" xfId="1225"/>
    <cellStyle name="Normal 15" xfId="1226"/>
    <cellStyle name="Normal 16" xfId="1227"/>
    <cellStyle name="Normal 16 2" xfId="1228"/>
    <cellStyle name="Normal 17" xfId="1229"/>
    <cellStyle name="Normal 18" xfId="1230"/>
    <cellStyle name="Normal 19" xfId="1231"/>
    <cellStyle name="Normal 2" xfId="1232"/>
    <cellStyle name="Normal 2 10" xfId="1233"/>
    <cellStyle name="Normal 2 11" xfId="1234"/>
    <cellStyle name="Normal 2 12" xfId="1235"/>
    <cellStyle name="Normal 2 13" xfId="1236"/>
    <cellStyle name="Normal 2 14" xfId="1237"/>
    <cellStyle name="Normal 2 15" xfId="1238"/>
    <cellStyle name="Normal 2 16" xfId="1239"/>
    <cellStyle name="Normal 2 17" xfId="1240"/>
    <cellStyle name="Normal 2 18" xfId="1241"/>
    <cellStyle name="Normal 2 19" xfId="1242"/>
    <cellStyle name="Normal 2 19 2" xfId="1243"/>
    <cellStyle name="Normal 2 2" xfId="1244"/>
    <cellStyle name="Normal 2 2 2" xfId="1245"/>
    <cellStyle name="Normal 2 2 2 2" xfId="1246"/>
    <cellStyle name="Normal 2 2 3" xfId="1247"/>
    <cellStyle name="Normal 2 2 4" xfId="1248"/>
    <cellStyle name="Normal 2 2 5" xfId="1249"/>
    <cellStyle name="Normal 2 2 6" xfId="1250"/>
    <cellStyle name="Normal 2 2 7" xfId="1251"/>
    <cellStyle name="Normal 2 2 8" xfId="1252"/>
    <cellStyle name="Normal 2 2 9" xfId="1253"/>
    <cellStyle name="Normal 2 20" xfId="1254"/>
    <cellStyle name="Normal 2 20 2" xfId="1255"/>
    <cellStyle name="Normal 2 21" xfId="1256"/>
    <cellStyle name="Normal 2 21 2" xfId="1257"/>
    <cellStyle name="Normal 2 22" xfId="1258"/>
    <cellStyle name="Normal 2 22 2" xfId="1259"/>
    <cellStyle name="Normal 2 23" xfId="1260"/>
    <cellStyle name="Normal 2 24" xfId="1261"/>
    <cellStyle name="Normal 2 25" xfId="1262"/>
    <cellStyle name="Normal 2 26" xfId="1263"/>
    <cellStyle name="Normal 2 27" xfId="1264"/>
    <cellStyle name="Normal 2 28" xfId="1265"/>
    <cellStyle name="Normal 2 29" xfId="1266"/>
    <cellStyle name="Normal 2 3" xfId="1267"/>
    <cellStyle name="Normal 2 30" xfId="1268"/>
    <cellStyle name="Normal 2 31" xfId="1269"/>
    <cellStyle name="Normal 2 32" xfId="1270"/>
    <cellStyle name="Normal 2 33" xfId="1271"/>
    <cellStyle name="Normal 2 34" xfId="1272"/>
    <cellStyle name="Normal 2 35" xfId="1273"/>
    <cellStyle name="Normal 2 36" xfId="1274"/>
    <cellStyle name="Normal 2 37" xfId="1275"/>
    <cellStyle name="Normal 2 38" xfId="1276"/>
    <cellStyle name="Normal 2 39" xfId="1277"/>
    <cellStyle name="Normal 2 4" xfId="1278"/>
    <cellStyle name="Normal 2 40" xfId="1279"/>
    <cellStyle name="Normal 2 41" xfId="1280"/>
    <cellStyle name="Normal 2 42" xfId="1281"/>
    <cellStyle name="Normal 2 43" xfId="1282"/>
    <cellStyle name="Normal 2 44" xfId="1283"/>
    <cellStyle name="Normal 2 45" xfId="1284"/>
    <cellStyle name="Normal 2 46" xfId="1285"/>
    <cellStyle name="Normal 2 47" xfId="1286"/>
    <cellStyle name="Normal 2 48" xfId="1287"/>
    <cellStyle name="Normal 2 49" xfId="1288"/>
    <cellStyle name="Normal 2 49 2" xfId="1289"/>
    <cellStyle name="Normal 2 5" xfId="1290"/>
    <cellStyle name="Normal 2 50" xfId="1291"/>
    <cellStyle name="Normal 2 6" xfId="1292"/>
    <cellStyle name="Normal 2 7" xfId="1293"/>
    <cellStyle name="Normal 2 8" xfId="1294"/>
    <cellStyle name="Normal 2 9" xfId="1295"/>
    <cellStyle name="Normal 20" xfId="1296"/>
    <cellStyle name="Normal 21" xfId="1297"/>
    <cellStyle name="Normal 22" xfId="1298"/>
    <cellStyle name="Normal 23" xfId="1299"/>
    <cellStyle name="Normal 24" xfId="1300"/>
    <cellStyle name="Normal 25" xfId="1301"/>
    <cellStyle name="Normal 26" xfId="1302"/>
    <cellStyle name="Normal 27" xfId="1303"/>
    <cellStyle name="Normal 28" xfId="1304"/>
    <cellStyle name="Normal 29" xfId="1305"/>
    <cellStyle name="Normal 29 2" xfId="1306"/>
    <cellStyle name="Normal 29 2 2" xfId="1307"/>
    <cellStyle name="Normal 29 3" xfId="1308"/>
    <cellStyle name="Normal 29 4" xfId="1309"/>
    <cellStyle name="Normal 29 5" xfId="1310"/>
    <cellStyle name="Normal 29 6" xfId="1311"/>
    <cellStyle name="Normal 29 7" xfId="1312"/>
    <cellStyle name="Normal 3" xfId="1313"/>
    <cellStyle name="Normal 3 10" xfId="1314"/>
    <cellStyle name="Normal 3 11" xfId="1315"/>
    <cellStyle name="Normal 3 12" xfId="1316"/>
    <cellStyle name="Normal 3 13" xfId="1317"/>
    <cellStyle name="Normal 3 14" xfId="1318"/>
    <cellStyle name="Normal 3 15" xfId="1319"/>
    <cellStyle name="Normal 3 16" xfId="1320"/>
    <cellStyle name="Normal 3 17" xfId="1321"/>
    <cellStyle name="Normal 3 18" xfId="1322"/>
    <cellStyle name="Normal 3 19" xfId="1323"/>
    <cellStyle name="Normal 3 2" xfId="1324"/>
    <cellStyle name="Normal 3 2 2" xfId="1325"/>
    <cellStyle name="Normal 3 2 2 2" xfId="1326"/>
    <cellStyle name="Normal 3 2 3" xfId="1327"/>
    <cellStyle name="Normal 3 2 4" xfId="1328"/>
    <cellStyle name="Normal 3 2 5" xfId="1329"/>
    <cellStyle name="Normal 3 2 5 2" xfId="1330"/>
    <cellStyle name="Normal 3 20" xfId="1331"/>
    <cellStyle name="Normal 3 21" xfId="1332"/>
    <cellStyle name="Normal 3 22" xfId="1333"/>
    <cellStyle name="Normal 3 23" xfId="1334"/>
    <cellStyle name="Normal 3 24" xfId="1335"/>
    <cellStyle name="Normal 3 25" xfId="1336"/>
    <cellStyle name="Normal 3 26" xfId="1337"/>
    <cellStyle name="Normal 3 27" xfId="1338"/>
    <cellStyle name="Normal 3 28" xfId="1339"/>
    <cellStyle name="Normal 3 29" xfId="1340"/>
    <cellStyle name="Normal 3 3" xfId="1341"/>
    <cellStyle name="Normal 3 3 2" xfId="1342"/>
    <cellStyle name="Normal 3 3 3" xfId="1343"/>
    <cellStyle name="Normal 3 30" xfId="1344"/>
    <cellStyle name="Normal 3 31" xfId="1345"/>
    <cellStyle name="Normal 3 32" xfId="1346"/>
    <cellStyle name="Normal 3 33" xfId="1347"/>
    <cellStyle name="Normal 3 34" xfId="1348"/>
    <cellStyle name="Normal 3 35" xfId="1349"/>
    <cellStyle name="Normal 3 36" xfId="1350"/>
    <cellStyle name="Normal 3 37" xfId="1351"/>
    <cellStyle name="Normal 3 38" xfId="1352"/>
    <cellStyle name="Normal 3 39" xfId="1353"/>
    <cellStyle name="Normal 3 4" xfId="1354"/>
    <cellStyle name="Normal 3 40" xfId="1355"/>
    <cellStyle name="Normal 3 41" xfId="1356"/>
    <cellStyle name="Normal 3 42" xfId="1357"/>
    <cellStyle name="Normal 3 43" xfId="1358"/>
    <cellStyle name="Normal 3 44" xfId="1359"/>
    <cellStyle name="Normal 3 45" xfId="1360"/>
    <cellStyle name="Normal 3 46" xfId="1361"/>
    <cellStyle name="Normal 3 47" xfId="1362"/>
    <cellStyle name="Normal 3 48" xfId="1363"/>
    <cellStyle name="Normal 3 48 2" xfId="1364"/>
    <cellStyle name="Normal 3 5" xfId="1365"/>
    <cellStyle name="Normal 3 6" xfId="1366"/>
    <cellStyle name="Normal 3 7" xfId="1367"/>
    <cellStyle name="Normal 3 8" xfId="1368"/>
    <cellStyle name="Normal 3 9" xfId="1369"/>
    <cellStyle name="Normal 30" xfId="1370"/>
    <cellStyle name="Normal 31" xfId="1371"/>
    <cellStyle name="Normal 31 2" xfId="1372"/>
    <cellStyle name="Normal 31 2 2" xfId="1373"/>
    <cellStyle name="Normal 32" xfId="1374"/>
    <cellStyle name="Normal 32 2" xfId="1375"/>
    <cellStyle name="Normal 32 2 2" xfId="1376"/>
    <cellStyle name="Normal 32 3" xfId="1377"/>
    <cellStyle name="Normal 32 3 2" xfId="1378"/>
    <cellStyle name="Normal 32 4" xfId="1379"/>
    <cellStyle name="Normal 32 4 2" xfId="1380"/>
    <cellStyle name="Normal 33" xfId="1381"/>
    <cellStyle name="Normal 34" xfId="1382"/>
    <cellStyle name="Normal 35" xfId="1383"/>
    <cellStyle name="Normal 35 2" xfId="1384"/>
    <cellStyle name="Normal 36" xfId="1385"/>
    <cellStyle name="Normal 37" xfId="1386"/>
    <cellStyle name="Normal 37 2" xfId="1387"/>
    <cellStyle name="Normal 37 3" xfId="1388"/>
    <cellStyle name="Normal 37 4" xfId="1389"/>
    <cellStyle name="Normal 37 5" xfId="1390"/>
    <cellStyle name="Normal 38" xfId="1391"/>
    <cellStyle name="Normal 4" xfId="1392"/>
    <cellStyle name="Normal 4 10" xfId="1393"/>
    <cellStyle name="Normal 4 11" xfId="1394"/>
    <cellStyle name="Normal 4 12" xfId="1395"/>
    <cellStyle name="Normal 4 13" xfId="1396"/>
    <cellStyle name="Normal 4 14" xfId="1397"/>
    <cellStyle name="Normal 4 15" xfId="1398"/>
    <cellStyle name="Normal 4 16" xfId="1399"/>
    <cellStyle name="Normal 4 17" xfId="1400"/>
    <cellStyle name="Normal 4 18" xfId="1401"/>
    <cellStyle name="Normal 4 19" xfId="1402"/>
    <cellStyle name="Normal 4 2" xfId="1403"/>
    <cellStyle name="Normal 4 2 2" xfId="1404"/>
    <cellStyle name="Normal 4 20" xfId="1405"/>
    <cellStyle name="Normal 4 21" xfId="1406"/>
    <cellStyle name="Normal 4 22" xfId="1407"/>
    <cellStyle name="Normal 4 23" xfId="1408"/>
    <cellStyle name="Normal 4 24" xfId="1409"/>
    <cellStyle name="Normal 4 25" xfId="1410"/>
    <cellStyle name="Normal 4 26" xfId="1411"/>
    <cellStyle name="Normal 4 27" xfId="1412"/>
    <cellStyle name="Normal 4 28" xfId="1413"/>
    <cellStyle name="Normal 4 29" xfId="1414"/>
    <cellStyle name="Normal 4 3" xfId="1415"/>
    <cellStyle name="Normal 4 30" xfId="1416"/>
    <cellStyle name="Normal 4 31" xfId="1417"/>
    <cellStyle name="Normal 4 32" xfId="1418"/>
    <cellStyle name="Normal 4 33" xfId="1419"/>
    <cellStyle name="Normal 4 34" xfId="1420"/>
    <cellStyle name="Normal 4 35" xfId="1421"/>
    <cellStyle name="Normal 4 36" xfId="1422"/>
    <cellStyle name="Normal 4 37" xfId="1423"/>
    <cellStyle name="Normal 4 38" xfId="1424"/>
    <cellStyle name="Normal 4 39" xfId="1425"/>
    <cellStyle name="Normal 4 4" xfId="1426"/>
    <cellStyle name="Normal 4 40" xfId="1427"/>
    <cellStyle name="Normal 4 41" xfId="1428"/>
    <cellStyle name="Normal 4 42" xfId="1429"/>
    <cellStyle name="Normal 4 43" xfId="1430"/>
    <cellStyle name="Normal 4 44" xfId="1431"/>
    <cellStyle name="Normal 4 5" xfId="1432"/>
    <cellStyle name="Normal 4 6" xfId="1433"/>
    <cellStyle name="Normal 4 7" xfId="1434"/>
    <cellStyle name="Normal 4 8" xfId="1435"/>
    <cellStyle name="Normal 4 9" xfId="1436"/>
    <cellStyle name="Normal 4_700_BV" xfId="1437"/>
    <cellStyle name="Normal 40" xfId="1438"/>
    <cellStyle name="Normal 41" xfId="1439"/>
    <cellStyle name="Normal 43" xfId="1440"/>
    <cellStyle name="Normal 5" xfId="1441"/>
    <cellStyle name="Normal 5 2" xfId="1442"/>
    <cellStyle name="Normal 5 2 2" xfId="1443"/>
    <cellStyle name="Normal 5 2 3" xfId="1444"/>
    <cellStyle name="Normal 5 2 4" xfId="1445"/>
    <cellStyle name="Normal 5 3" xfId="1446"/>
    <cellStyle name="Normal 5 3 2" xfId="1447"/>
    <cellStyle name="Normal 5 4" xfId="1448"/>
    <cellStyle name="Normal 5 4 2" xfId="1449"/>
    <cellStyle name="Normal 5 5" xfId="1450"/>
    <cellStyle name="Normal 5 6" xfId="1451"/>
    <cellStyle name="Normal 5 7" xfId="1452"/>
    <cellStyle name="Normal 5 8" xfId="1453"/>
    <cellStyle name="Normal 6" xfId="1454"/>
    <cellStyle name="Normal 6 2" xfId="1455"/>
    <cellStyle name="Normal 6 2 2" xfId="1456"/>
    <cellStyle name="Normal 6 3" xfId="1457"/>
    <cellStyle name="Normal 6 4" xfId="1458"/>
    <cellStyle name="Normal 7" xfId="1459"/>
    <cellStyle name="Normal 7 2" xfId="1460"/>
    <cellStyle name="Normal 7 3" xfId="1461"/>
    <cellStyle name="Normal 7 4" xfId="1462"/>
    <cellStyle name="Normal 8" xfId="1463"/>
    <cellStyle name="Normal 8 2" xfId="1464"/>
    <cellStyle name="Normal 8 3" xfId="1465"/>
    <cellStyle name="Normal 8 4" xfId="1466"/>
    <cellStyle name="Normal 9" xfId="1467"/>
    <cellStyle name="Normal_1145.9 Резервы.Капитал" xfId="1468"/>
    <cellStyle name="Normal1" xfId="1469"/>
    <cellStyle name="Normale_FinancialReport" xfId="1470"/>
    <cellStyle name="normalni_laroux" xfId="1471"/>
    <cellStyle name="normální_laroux" xfId="1472"/>
    <cellStyle name="Normalny_24. 02. 97." xfId="1473"/>
    <cellStyle name="normбlnм_laroux" xfId="1474"/>
    <cellStyle name="Note" xfId="1475"/>
    <cellStyle name="Note 2" xfId="1476"/>
    <cellStyle name="Note 2 2" xfId="1477"/>
    <cellStyle name="Note 2 3" xfId="1478"/>
    <cellStyle name="Note 3" xfId="1479"/>
    <cellStyle name="Note 4" xfId="1480"/>
    <cellStyle name="Note 5" xfId="1481"/>
    <cellStyle name="Note 6" xfId="1482"/>
    <cellStyle name="Number0DecimalStyle" xfId="1483"/>
    <cellStyle name="Number10DecimalStyle" xfId="1484"/>
    <cellStyle name="Number1DecimalStyle" xfId="1485"/>
    <cellStyle name="Number2DecimalStyle" xfId="1486"/>
    <cellStyle name="Number3DecimalStyle" xfId="1487"/>
    <cellStyle name="Number4DecimalStyle" xfId="1488"/>
    <cellStyle name="Number5DecimalStyle" xfId="1489"/>
    <cellStyle name="Number6DecimalStyle" xfId="1490"/>
    <cellStyle name="Number7DecimalStyle" xfId="1491"/>
    <cellStyle name="Number8DecimalStyle" xfId="1492"/>
    <cellStyle name="Number9DecimalStyle" xfId="1493"/>
    <cellStyle name="numbers" xfId="1494"/>
    <cellStyle name="Ôčíŕíńîâűé [0]_ďđĺäďđ-110_ďđĺäďđ-110 (2)" xfId="1495"/>
    <cellStyle name="Ôèíàíñîâûé [0]_Ëèñò1" xfId="1496"/>
    <cellStyle name="Ôèíàíñîâûé_Ëèñò1" xfId="1497"/>
    <cellStyle name="Òûñÿ÷è [0]_cogs" xfId="1498"/>
    <cellStyle name="Òûñÿ÷è_cogs" xfId="1499"/>
    <cellStyle name="Output" xfId="1500"/>
    <cellStyle name="Output 2" xfId="1501"/>
    <cellStyle name="Output 2 2" xfId="1502"/>
    <cellStyle name="Output 2 3" xfId="1503"/>
    <cellStyle name="Output 3" xfId="1504"/>
    <cellStyle name="Output 4" xfId="1505"/>
    <cellStyle name="Output 5" xfId="1506"/>
    <cellStyle name="Output 6" xfId="1507"/>
    <cellStyle name="Output Percent" xfId="1508"/>
    <cellStyle name="paint" xfId="1509"/>
    <cellStyle name="Percen - Style1" xfId="1510"/>
    <cellStyle name="Percent %" xfId="1511"/>
    <cellStyle name="Percent % Long Underline" xfId="1512"/>
    <cellStyle name="Percent %_Accounts Receivable" xfId="1513"/>
    <cellStyle name="Percent (0)" xfId="1514"/>
    <cellStyle name="Percent (0) 2" xfId="1515"/>
    <cellStyle name="Percent (0) 3" xfId="1516"/>
    <cellStyle name="Percent (0) 4" xfId="1517"/>
    <cellStyle name="Percent (0) 5" xfId="1518"/>
    <cellStyle name="Percent (0) 6" xfId="1519"/>
    <cellStyle name="Percent (0) 7" xfId="1520"/>
    <cellStyle name="Percent (0) 8" xfId="1521"/>
    <cellStyle name="Percent (0) 9" xfId="1522"/>
    <cellStyle name="Percent [0]" xfId="1523"/>
    <cellStyle name="Percent [00]" xfId="1524"/>
    <cellStyle name="Percent [2]" xfId="1525"/>
    <cellStyle name="Percent [2] 2" xfId="1526"/>
    <cellStyle name="Percent [2] 3" xfId="1527"/>
    <cellStyle name="Percent [2] 4" xfId="1528"/>
    <cellStyle name="Percent [2] 5" xfId="1529"/>
    <cellStyle name="Percent [2] 6" xfId="1530"/>
    <cellStyle name="Percent [2] 7" xfId="1531"/>
    <cellStyle name="Percent [2] 8" xfId="1532"/>
    <cellStyle name="Percent [2] 9" xfId="1533"/>
    <cellStyle name="Percent 0%" xfId="1534"/>
    <cellStyle name="Percent 0.0%" xfId="1535"/>
    <cellStyle name="Percent 0.0% Long Underline" xfId="1536"/>
    <cellStyle name="Percent 0.0%_Accounts Receivable" xfId="1537"/>
    <cellStyle name="Percent 0.00%" xfId="1538"/>
    <cellStyle name="Percent 0.00% Long Underline" xfId="1539"/>
    <cellStyle name="Percent 0.00%_5690 Ceiling test for client KZ (1)" xfId="1540"/>
    <cellStyle name="Percent 0.000%" xfId="1541"/>
    <cellStyle name="Percent 0.000% Long Underline" xfId="1542"/>
    <cellStyle name="Percent 0.000%_Accounts Receivable" xfId="1543"/>
    <cellStyle name="Percent 10" xfId="1544"/>
    <cellStyle name="Percent 11" xfId="1545"/>
    <cellStyle name="Percent 12" xfId="1546"/>
    <cellStyle name="Percent 13" xfId="1547"/>
    <cellStyle name="Percent 17" xfId="1548"/>
    <cellStyle name="Percent 17 2" xfId="1549"/>
    <cellStyle name="Percent 17 3" xfId="1550"/>
    <cellStyle name="Percent 17 4" xfId="1551"/>
    <cellStyle name="Percent 17 5" xfId="1552"/>
    <cellStyle name="Percent 2" xfId="1553"/>
    <cellStyle name="Percent 2 10" xfId="1554"/>
    <cellStyle name="Percent 2 11" xfId="1555"/>
    <cellStyle name="Percent 2 2" xfId="1556"/>
    <cellStyle name="Percent 2 2 2" xfId="1557"/>
    <cellStyle name="Percent 2 3" xfId="1558"/>
    <cellStyle name="Percent 2 4" xfId="1559"/>
    <cellStyle name="Percent 2 5" xfId="1560"/>
    <cellStyle name="Percent 2 6" xfId="1561"/>
    <cellStyle name="Percent 2 7" xfId="1562"/>
    <cellStyle name="Percent 2 8" xfId="1563"/>
    <cellStyle name="Percent 2 9" xfId="1564"/>
    <cellStyle name="Percent 3" xfId="1565"/>
    <cellStyle name="Percent 3 2" xfId="1566"/>
    <cellStyle name="Percent 3 2 2" xfId="1567"/>
    <cellStyle name="Percent 3 2 3" xfId="1568"/>
    <cellStyle name="Percent 3 2 4" xfId="1569"/>
    <cellStyle name="Percent 3 3" xfId="1570"/>
    <cellStyle name="Percent 3 3 2" xfId="1571"/>
    <cellStyle name="Percent 4" xfId="1572"/>
    <cellStyle name="Percent 4 2" xfId="1573"/>
    <cellStyle name="Percent 4 3" xfId="1574"/>
    <cellStyle name="Percent 5" xfId="1575"/>
    <cellStyle name="Percent 6" xfId="1576"/>
    <cellStyle name="Percent 7" xfId="1577"/>
    <cellStyle name="Percent 8" xfId="1578"/>
    <cellStyle name="Percent 9" xfId="1579"/>
    <cellStyle name="Percent 9 2" xfId="1580"/>
    <cellStyle name="piw#" xfId="1581"/>
    <cellStyle name="piw%" xfId="1582"/>
    <cellStyle name="PrePop Currency (0)" xfId="1583"/>
    <cellStyle name="PrePop Currency (2)" xfId="1584"/>
    <cellStyle name="PrePop Units (0)" xfId="1585"/>
    <cellStyle name="PrePop Units (1)" xfId="1586"/>
    <cellStyle name="PrePop Units (2)" xfId="1587"/>
    <cellStyle name="Price_Body" xfId="1588"/>
    <cellStyle name="Prozentgewichtung" xfId="1589"/>
    <cellStyle name="ProzentRahmen" xfId="1590"/>
    <cellStyle name="ProzentRahmen2" xfId="1591"/>
    <cellStyle name="qq" xfId="1592"/>
    <cellStyle name="RevList" xfId="1593"/>
    <cellStyle name="Rubles" xfId="1594"/>
    <cellStyle name="Rubrik" xfId="1595"/>
    <cellStyle name="Rubrik 1" xfId="1596"/>
    <cellStyle name="Rubrik 2" xfId="1597"/>
    <cellStyle name="Rubrik 3" xfId="1598"/>
    <cellStyle name="Rubrik 4" xfId="1599"/>
    <cellStyle name="RunRep_Header" xfId="1600"/>
    <cellStyle name="SAPBEXaggData" xfId="1601"/>
    <cellStyle name="SAPBEXaggDataEmph" xfId="1602"/>
    <cellStyle name="SAPBEXaggItem" xfId="1603"/>
    <cellStyle name="SAPBEXaggItemX" xfId="1604"/>
    <cellStyle name="SAPBEXchaText" xfId="1605"/>
    <cellStyle name="SAPBEXexcBad7" xfId="1606"/>
    <cellStyle name="SAPBEXexcBad8" xfId="1607"/>
    <cellStyle name="SAPBEXexcBad9" xfId="1608"/>
    <cellStyle name="SAPBEXexcCritical4" xfId="1609"/>
    <cellStyle name="SAPBEXexcCritical5" xfId="1610"/>
    <cellStyle name="SAPBEXexcCritical6" xfId="1611"/>
    <cellStyle name="SAPBEXexcGood1" xfId="1612"/>
    <cellStyle name="SAPBEXexcGood2" xfId="1613"/>
    <cellStyle name="SAPBEXexcGood3" xfId="1614"/>
    <cellStyle name="SAPBEXfilterDrill" xfId="1615"/>
    <cellStyle name="SAPBEXfilterItem" xfId="1616"/>
    <cellStyle name="SAPBEXfilterText" xfId="1617"/>
    <cellStyle name="SAPBEXformats" xfId="1618"/>
    <cellStyle name="SAPBEXheaderItem" xfId="1619"/>
    <cellStyle name="SAPBEXheaderText" xfId="1620"/>
    <cellStyle name="SAPBEXHLevel0" xfId="1621"/>
    <cellStyle name="SAPBEXHLevel0X" xfId="1622"/>
    <cellStyle name="SAPBEXHLevel1" xfId="1623"/>
    <cellStyle name="SAPBEXHLevel1X" xfId="1624"/>
    <cellStyle name="SAPBEXHLevel2" xfId="1625"/>
    <cellStyle name="SAPBEXHLevel2X" xfId="1626"/>
    <cellStyle name="SAPBEXHLevel3" xfId="1627"/>
    <cellStyle name="SAPBEXHLevel3X" xfId="1628"/>
    <cellStyle name="SAPBEXresData" xfId="1629"/>
    <cellStyle name="SAPBEXresDataEmph" xfId="1630"/>
    <cellStyle name="SAPBEXresItem" xfId="1631"/>
    <cellStyle name="SAPBEXresItemX" xfId="1632"/>
    <cellStyle name="SAPBEXstdData" xfId="1633"/>
    <cellStyle name="SAPBEXstdDataEmph" xfId="1634"/>
    <cellStyle name="SAPBEXstdItem" xfId="1635"/>
    <cellStyle name="SAPBEXstdItemX" xfId="1636"/>
    <cellStyle name="SAPBEXtitle" xfId="1637"/>
    <cellStyle name="SAPBEXundefined" xfId="1638"/>
    <cellStyle name="SEEntry" xfId="1639"/>
    <cellStyle name="Separador de milhares [0]_PERSONAL" xfId="1640"/>
    <cellStyle name="Separador de milhares_PERSONAL" xfId="1641"/>
    <cellStyle name="small" xfId="1642"/>
    <cellStyle name="stand_bord" xfId="1643"/>
    <cellStyle name="Standaard_Blad1 (2)" xfId="1644"/>
    <cellStyle name="Standard__Utopia Index Index und Guidance (Deutsch)" xfId="1645"/>
    <cellStyle name="Standard10" xfId="1646"/>
    <cellStyle name="Style 1" xfId="1647"/>
    <cellStyle name="Style 1 10" xfId="1648"/>
    <cellStyle name="Style 1 11" xfId="1649"/>
    <cellStyle name="Style 1 12" xfId="1650"/>
    <cellStyle name="Style 1 13" xfId="1651"/>
    <cellStyle name="Style 1 14" xfId="1652"/>
    <cellStyle name="Style 1 2" xfId="1653"/>
    <cellStyle name="Style 1 2 2" xfId="1654"/>
    <cellStyle name="Style 1 2 3" xfId="1655"/>
    <cellStyle name="Style 1 3" xfId="1656"/>
    <cellStyle name="Style 1 4" xfId="1657"/>
    <cellStyle name="Style 1 5" xfId="1658"/>
    <cellStyle name="Style 1 6" xfId="1659"/>
    <cellStyle name="Style 1 7" xfId="1660"/>
    <cellStyle name="Style 1 8" xfId="1661"/>
    <cellStyle name="Style 1 9" xfId="1662"/>
    <cellStyle name="Style 10" xfId="1663"/>
    <cellStyle name="Style 11" xfId="1664"/>
    <cellStyle name="Style 12" xfId="1665"/>
    <cellStyle name="Style 13" xfId="1666"/>
    <cellStyle name="Style 14" xfId="1667"/>
    <cellStyle name="Style 15" xfId="1668"/>
    <cellStyle name="Style 16" xfId="1669"/>
    <cellStyle name="Style 17" xfId="1670"/>
    <cellStyle name="Style 18" xfId="1671"/>
    <cellStyle name="Style 19" xfId="1672"/>
    <cellStyle name="Style 2" xfId="1673"/>
    <cellStyle name="Style 2 2" xfId="1674"/>
    <cellStyle name="Style 2 2 2" xfId="1675"/>
    <cellStyle name="Style 20" xfId="1676"/>
    <cellStyle name="Style 21" xfId="1677"/>
    <cellStyle name="Style 22" xfId="1678"/>
    <cellStyle name="Style 23" xfId="1679"/>
    <cellStyle name="Style 24" xfId="1680"/>
    <cellStyle name="Style 25" xfId="1681"/>
    <cellStyle name="Style 26" xfId="1682"/>
    <cellStyle name="Style 27" xfId="1683"/>
    <cellStyle name="Style 28" xfId="1684"/>
    <cellStyle name="Style 29" xfId="1685"/>
    <cellStyle name="Style 3" xfId="1686"/>
    <cellStyle name="Style 3 10" xfId="1687"/>
    <cellStyle name="Style 3 2" xfId="1688"/>
    <cellStyle name="Style 3 3" xfId="1689"/>
    <cellStyle name="Style 3 4" xfId="1690"/>
    <cellStyle name="Style 3 5" xfId="1691"/>
    <cellStyle name="Style 3 6" xfId="1692"/>
    <cellStyle name="Style 3 7" xfId="1693"/>
    <cellStyle name="Style 3 8" xfId="1694"/>
    <cellStyle name="Style 3 9" xfId="1695"/>
    <cellStyle name="Style 30" xfId="1696"/>
    <cellStyle name="Style 31" xfId="1697"/>
    <cellStyle name="Style 4" xfId="1698"/>
    <cellStyle name="Style 5" xfId="1699"/>
    <cellStyle name="Style 6" xfId="1700"/>
    <cellStyle name="Style 7" xfId="1701"/>
    <cellStyle name="Style 8" xfId="1702"/>
    <cellStyle name="Style 9" xfId="1703"/>
    <cellStyle name="Subtotal" xfId="1704"/>
    <cellStyle name="Summa" xfId="1705"/>
    <cellStyle name="Summe Maus-Position" xfId="1706"/>
    <cellStyle name="SumPos" xfId="1707"/>
    <cellStyle name="SumPosII" xfId="1708"/>
    <cellStyle name="Text" xfId="1709"/>
    <cellStyle name="Text Indent A" xfId="1710"/>
    <cellStyle name="Text Indent B" xfId="1711"/>
    <cellStyle name="Text Indent C" xfId="1712"/>
    <cellStyle name="TextStyle" xfId="1713"/>
    <cellStyle name="Thin Line" xfId="1714"/>
    <cellStyle name="Tickmark" xfId="1715"/>
    <cellStyle name="Tickmark 2" xfId="1716"/>
    <cellStyle name="Tickmark 3" xfId="1717"/>
    <cellStyle name="Tickmark 4" xfId="1718"/>
    <cellStyle name="Tickmark 5" xfId="1719"/>
    <cellStyle name="Tickmark 6" xfId="1720"/>
    <cellStyle name="Tickmark 7" xfId="1721"/>
    <cellStyle name="Tickmark 8" xfId="1722"/>
    <cellStyle name="Tickmark 9" xfId="1723"/>
    <cellStyle name="Title" xfId="1724"/>
    <cellStyle name="Title 1.0" xfId="1725"/>
    <cellStyle name="Title 1.1" xfId="1726"/>
    <cellStyle name="Title 1.1.1" xfId="1727"/>
    <cellStyle name="Title 2" xfId="1728"/>
    <cellStyle name="Title 2 2" xfId="1729"/>
    <cellStyle name="Title 2 3" xfId="1730"/>
    <cellStyle name="Title 3" xfId="1731"/>
    <cellStyle name="Title 4" xfId="1732"/>
    <cellStyle name="Title 5" xfId="1733"/>
    <cellStyle name="Title 6" xfId="1734"/>
    <cellStyle name="Total" xfId="1735"/>
    <cellStyle name="Total 10" xfId="1736"/>
    <cellStyle name="Total 11" xfId="1737"/>
    <cellStyle name="Total 12" xfId="1738"/>
    <cellStyle name="Total 13" xfId="1739"/>
    <cellStyle name="Total 14" xfId="1740"/>
    <cellStyle name="Total 15" xfId="1741"/>
    <cellStyle name="Total 16" xfId="1742"/>
    <cellStyle name="Total 2" xfId="1743"/>
    <cellStyle name="Total 2 2" xfId="1744"/>
    <cellStyle name="Total 2 3" xfId="1745"/>
    <cellStyle name="Total 3" xfId="1746"/>
    <cellStyle name="Total 4" xfId="1747"/>
    <cellStyle name="Total 5" xfId="1748"/>
    <cellStyle name="Total 6" xfId="1749"/>
    <cellStyle name="Total 7" xfId="1750"/>
    <cellStyle name="Total 8" xfId="1751"/>
    <cellStyle name="Total 9" xfId="1752"/>
    <cellStyle name="Tusental (0)_E3 short" xfId="1753"/>
    <cellStyle name="Tusental_E3 short" xfId="1754"/>
    <cellStyle name="Utdata" xfId="1755"/>
    <cellStyle name="Valuta (0)_E3 short" xfId="1756"/>
    <cellStyle name="Valuta [0]_0f83zlkyXsZqyUJNwHRDUOGa0" xfId="1757"/>
    <cellStyle name="Valuta_0f83zlkyXsZqyUJNwHRDUOGa0" xfId="1758"/>
    <cellStyle name="Varningstext" xfId="1759"/>
    <cellStyle name="Vergleich" xfId="1760"/>
    <cellStyle name="Vertragspartner" xfId="1761"/>
    <cellStyle name="Virgül_BİLANÇO" xfId="1762"/>
    <cellStyle name="W_OÝaà" xfId="1763"/>
    <cellStyle name="Walutowy [0]_GR (2)" xfId="1764"/>
    <cellStyle name="Walutowy_GR (2)" xfId="1765"/>
    <cellStyle name="Warning Text" xfId="1766"/>
    <cellStyle name="Warning Text 2" xfId="1767"/>
    <cellStyle name="Warning Text 2 2" xfId="1768"/>
    <cellStyle name="Warning Text 2 3" xfId="1769"/>
    <cellStyle name="Warning Text 3" xfId="1770"/>
    <cellStyle name="Warning Text 4" xfId="1771"/>
    <cellStyle name="Warning Text 5" xfId="1772"/>
    <cellStyle name="Warning Text 6" xfId="1773"/>
    <cellStyle name="Wrapped" xfId="1774"/>
    <cellStyle name="wu" xfId="1775"/>
    <cellStyle name="Year Heading" xfId="1776"/>
    <cellStyle name="Акцент1 2" xfId="1777"/>
    <cellStyle name="Акцент1 3" xfId="1778"/>
    <cellStyle name="Акцент1 4" xfId="1779"/>
    <cellStyle name="Акцент2 2" xfId="1780"/>
    <cellStyle name="Акцент2 3" xfId="1781"/>
    <cellStyle name="Акцент2 4" xfId="1782"/>
    <cellStyle name="Акцент3 2" xfId="1783"/>
    <cellStyle name="Акцент3 3" xfId="1784"/>
    <cellStyle name="Акцент3 4" xfId="1785"/>
    <cellStyle name="Акцент4 2" xfId="1786"/>
    <cellStyle name="Акцент4 3" xfId="1787"/>
    <cellStyle name="Акцент4 4" xfId="1788"/>
    <cellStyle name="Акцент5 2" xfId="1789"/>
    <cellStyle name="Акцент5 3" xfId="1790"/>
    <cellStyle name="Акцент5 4" xfId="1791"/>
    <cellStyle name="Акцент6 2" xfId="1792"/>
    <cellStyle name="Акцент6 3" xfId="1793"/>
    <cellStyle name="Акцент6 4" xfId="1794"/>
    <cellStyle name="Беззащитный" xfId="1795"/>
    <cellStyle name="Ввод  2" xfId="1796"/>
    <cellStyle name="Ввод  3" xfId="1797"/>
    <cellStyle name="Ввод  4" xfId="1798"/>
    <cellStyle name="Вывод 2" xfId="1799"/>
    <cellStyle name="Вывод 3" xfId="1800"/>
    <cellStyle name="Вывод 4" xfId="1801"/>
    <cellStyle name="Вычисление 2" xfId="1802"/>
    <cellStyle name="Вычисление 3" xfId="1803"/>
    <cellStyle name="Вычисление 4" xfId="1804"/>
    <cellStyle name="Гиперссылка 2" xfId="1805"/>
    <cellStyle name="Группа" xfId="1806"/>
    <cellStyle name="Дата" xfId="1807"/>
    <cellStyle name="Денежный 2" xfId="1808"/>
    <cellStyle name="Денежный 2 2" xfId="1809"/>
    <cellStyle name="Денежный 2 3" xfId="1810"/>
    <cellStyle name="Денежный 2 4" xfId="1811"/>
    <cellStyle name="Денежный 2 5" xfId="1812"/>
    <cellStyle name="Денежный 2 6" xfId="1813"/>
    <cellStyle name="Денежный 2 7" xfId="1814"/>
    <cellStyle name="Заголовок 1 2" xfId="1815"/>
    <cellStyle name="Заголовок 1 3" xfId="1816"/>
    <cellStyle name="Заголовок 1 4" xfId="1817"/>
    <cellStyle name="Заголовок 2 2" xfId="1818"/>
    <cellStyle name="Заголовок 2 3" xfId="1819"/>
    <cellStyle name="Заголовок 2 4" xfId="1820"/>
    <cellStyle name="Заголовок 3 2" xfId="1821"/>
    <cellStyle name="Заголовок 3 3" xfId="1822"/>
    <cellStyle name="Заголовок 3 4" xfId="1823"/>
    <cellStyle name="Заголовок 4 2" xfId="1824"/>
    <cellStyle name="Заголовок 4 3" xfId="1825"/>
    <cellStyle name="Заголовок 4 4" xfId="1826"/>
    <cellStyle name="Защитный" xfId="1827"/>
    <cellStyle name="Звезды" xfId="1828"/>
    <cellStyle name="Итог 2" xfId="1829"/>
    <cellStyle name="Итог 3" xfId="1830"/>
    <cellStyle name="Итог 4" xfId="1831"/>
    <cellStyle name="КАНДАГАЧ тел3-33-96" xfId="1832"/>
    <cellStyle name="Контрольная ячейка 2" xfId="1833"/>
    <cellStyle name="Контрольная ячейка 3" xfId="1834"/>
    <cellStyle name="Контрольная ячейка 4" xfId="1835"/>
    <cellStyle name="Мой" xfId="1836"/>
    <cellStyle name="Название 2" xfId="1837"/>
    <cellStyle name="Название 3" xfId="1838"/>
    <cellStyle name="Название 4" xfId="1839"/>
    <cellStyle name="Нейтральный 2" xfId="1840"/>
    <cellStyle name="Нейтральный 3" xfId="1841"/>
    <cellStyle name="Нейтральный 4" xfId="1842"/>
    <cellStyle name="Обычный" xfId="0" builtinId="0"/>
    <cellStyle name="Обычный 10" xfId="1843"/>
    <cellStyle name="Обычный 10 10" xfId="2"/>
    <cellStyle name="Обычный 10 11" xfId="1844"/>
    <cellStyle name="Обычный 10 12" xfId="1845"/>
    <cellStyle name="Обычный 10 13" xfId="1846"/>
    <cellStyle name="Обычный 10 14" xfId="1847"/>
    <cellStyle name="Обычный 10 15" xfId="1848"/>
    <cellStyle name="Обычный 10 16" xfId="1849"/>
    <cellStyle name="Обычный 10 17" xfId="1850"/>
    <cellStyle name="Обычный 10 18" xfId="1851"/>
    <cellStyle name="Обычный 10 19" xfId="1852"/>
    <cellStyle name="Обычный 10 2" xfId="1853"/>
    <cellStyle name="Обычный 10 20" xfId="1854"/>
    <cellStyle name="Обычный 10 21" xfId="1855"/>
    <cellStyle name="Обычный 10 22" xfId="1856"/>
    <cellStyle name="Обычный 10 23" xfId="1857"/>
    <cellStyle name="Обычный 10 24" xfId="1858"/>
    <cellStyle name="Обычный 10 25" xfId="1859"/>
    <cellStyle name="Обычный 10 26" xfId="1860"/>
    <cellStyle name="Обычный 10 27" xfId="1861"/>
    <cellStyle name="Обычный 10 28" xfId="1862"/>
    <cellStyle name="Обычный 10 29" xfId="1863"/>
    <cellStyle name="Обычный 10 3" xfId="1864"/>
    <cellStyle name="Обычный 10 30" xfId="1865"/>
    <cellStyle name="Обычный 10 31" xfId="1866"/>
    <cellStyle name="Обычный 10 32" xfId="1867"/>
    <cellStyle name="Обычный 10 33" xfId="1868"/>
    <cellStyle name="Обычный 10 34" xfId="1869"/>
    <cellStyle name="Обычный 10 35" xfId="1870"/>
    <cellStyle name="Обычный 10 36" xfId="1871"/>
    <cellStyle name="Обычный 10 37" xfId="1872"/>
    <cellStyle name="Обычный 10 38" xfId="1873"/>
    <cellStyle name="Обычный 10 39" xfId="1874"/>
    <cellStyle name="Обычный 10 4" xfId="1875"/>
    <cellStyle name="Обычный 10 40" xfId="1876"/>
    <cellStyle name="Обычный 10 41" xfId="1877"/>
    <cellStyle name="Обычный 10 42" xfId="1878"/>
    <cellStyle name="Обычный 10 5" xfId="1879"/>
    <cellStyle name="Обычный 10 6" xfId="1880"/>
    <cellStyle name="Обычный 10 7" xfId="1881"/>
    <cellStyle name="Обычный 10 8" xfId="1882"/>
    <cellStyle name="Обычный 10 9" xfId="1883"/>
    <cellStyle name="Обычный 11" xfId="1884"/>
    <cellStyle name="Обычный 12" xfId="1885"/>
    <cellStyle name="Обычный 13" xfId="1886"/>
    <cellStyle name="Обычный 14" xfId="1887"/>
    <cellStyle name="Обычный 15" xfId="1888"/>
    <cellStyle name="Обычный 15 10" xfId="1889"/>
    <cellStyle name="Обычный 15 2" xfId="1890"/>
    <cellStyle name="Обычный 15 2 2" xfId="1891"/>
    <cellStyle name="Обычный 15 2 3" xfId="1892"/>
    <cellStyle name="Обычный 15 2 4" xfId="1893"/>
    <cellStyle name="Обычный 15 2 5" xfId="1894"/>
    <cellStyle name="Обычный 15 2 6" xfId="1895"/>
    <cellStyle name="Обычный 15 2 7" xfId="1896"/>
    <cellStyle name="Обычный 15 3" xfId="1897"/>
    <cellStyle name="Обычный 15 4" xfId="1898"/>
    <cellStyle name="Обычный 15 5" xfId="1899"/>
    <cellStyle name="Обычный 15 6" xfId="1900"/>
    <cellStyle name="Обычный 15 7" xfId="1901"/>
    <cellStyle name="Обычный 15 8" xfId="1902"/>
    <cellStyle name="Обычный 15 9" xfId="1903"/>
    <cellStyle name="Обычный 16" xfId="1904"/>
    <cellStyle name="Обычный 17" xfId="1905"/>
    <cellStyle name="Обычный 18" xfId="1906"/>
    <cellStyle name="Обычный 18 2" xfId="1907"/>
    <cellStyle name="Обычный 18 2 2" xfId="1908"/>
    <cellStyle name="Обычный 18 3" xfId="1909"/>
    <cellStyle name="Обычный 18 3 2" xfId="1910"/>
    <cellStyle name="Обычный 18 4" xfId="1911"/>
    <cellStyle name="Обычный 18 4 2" xfId="1912"/>
    <cellStyle name="Обычный 18 5" xfId="1913"/>
    <cellStyle name="Обычный 18 5 2" xfId="1914"/>
    <cellStyle name="Обычный 18 6" xfId="1915"/>
    <cellStyle name="Обычный 18 6 2" xfId="1916"/>
    <cellStyle name="Обычный 18 7" xfId="1917"/>
    <cellStyle name="Обычный 18 7 2" xfId="1918"/>
    <cellStyle name="Обычный 18 8" xfId="1919"/>
    <cellStyle name="Обычный 19" xfId="1920"/>
    <cellStyle name="Обычный 2" xfId="1921"/>
    <cellStyle name="Обычный 2 10" xfId="1922"/>
    <cellStyle name="Обычный 2 11" xfId="1923"/>
    <cellStyle name="Обычный 2 12" xfId="1924"/>
    <cellStyle name="Обычный 2 13" xfId="1925"/>
    <cellStyle name="Обычный 2 14" xfId="1926"/>
    <cellStyle name="Обычный 2 15" xfId="1927"/>
    <cellStyle name="Обычный 2 16" xfId="1928"/>
    <cellStyle name="Обычный 2 17" xfId="1929"/>
    <cellStyle name="Обычный 2 18" xfId="1930"/>
    <cellStyle name="Обычный 2 19" xfId="1931"/>
    <cellStyle name="Обычный 2 2" xfId="1932"/>
    <cellStyle name="Обычный 2 2 10" xfId="1933"/>
    <cellStyle name="Обычный 2 2 11" xfId="1934"/>
    <cellStyle name="Обычный 2 2 12" xfId="1935"/>
    <cellStyle name="Обычный 2 2 13" xfId="1936"/>
    <cellStyle name="Обычный 2 2 2" xfId="1937"/>
    <cellStyle name="Обычный 2 2 2 10" xfId="1938"/>
    <cellStyle name="Обычный 2 2 2 2" xfId="1939"/>
    <cellStyle name="Обычный 2 2 2 2 2" xfId="1940"/>
    <cellStyle name="Обычный 2 2 2 2 2 2" xfId="1941"/>
    <cellStyle name="Обычный 2 2 2 2 2 2 2" xfId="1942"/>
    <cellStyle name="Обычный 2 2 2 2 2 3" xfId="1943"/>
    <cellStyle name="Обычный 2 2 2 3" xfId="1944"/>
    <cellStyle name="Обычный 2 2 2 3 2" xfId="1945"/>
    <cellStyle name="Обычный 2 2 2 4" xfId="1946"/>
    <cellStyle name="Обычный 2 2 2 5" xfId="1947"/>
    <cellStyle name="Обычный 2 2 2 6" xfId="1948"/>
    <cellStyle name="Обычный 2 2 2 7" xfId="1949"/>
    <cellStyle name="Обычный 2 2 2 8" xfId="1950"/>
    <cellStyle name="Обычный 2 2 2 9" xfId="1951"/>
    <cellStyle name="Обычный 2 2 3" xfId="1952"/>
    <cellStyle name="Обычный 2 2 3 2" xfId="1953"/>
    <cellStyle name="Обычный 2 2 3 3" xfId="1954"/>
    <cellStyle name="Обычный 2 2 3 4" xfId="1955"/>
    <cellStyle name="Обычный 2 2 3 5" xfId="1956"/>
    <cellStyle name="Обычный 2 2 3 6" xfId="1957"/>
    <cellStyle name="Обычный 2 2 3 7" xfId="1958"/>
    <cellStyle name="Обычный 2 2 4" xfId="1959"/>
    <cellStyle name="Обычный 2 2 4 2" xfId="1960"/>
    <cellStyle name="Обычный 2 2 4 2 2" xfId="1961"/>
    <cellStyle name="Обычный 2 2 4 3" xfId="1962"/>
    <cellStyle name="Обычный 2 2 4 3 2" xfId="1963"/>
    <cellStyle name="Обычный 2 2 4 4" xfId="1964"/>
    <cellStyle name="Обычный 2 2 4 4 2" xfId="1965"/>
    <cellStyle name="Обычный 2 2 4 5" xfId="1966"/>
    <cellStyle name="Обычный 2 2 4 5 2" xfId="1967"/>
    <cellStyle name="Обычный 2 2 4 6" xfId="1968"/>
    <cellStyle name="Обычный 2 2 4 6 2" xfId="1969"/>
    <cellStyle name="Обычный 2 2 4 7" xfId="1970"/>
    <cellStyle name="Обычный 2 2 4 7 2" xfId="1971"/>
    <cellStyle name="Обычный 2 2 4 8" xfId="1972"/>
    <cellStyle name="Обычный 2 2 5" xfId="1973"/>
    <cellStyle name="Обычный 2 2 5 2" xfId="1974"/>
    <cellStyle name="Обычный 2 2 5 3" xfId="1975"/>
    <cellStyle name="Обычный 2 2 5 4" xfId="1976"/>
    <cellStyle name="Обычный 2 2 5 5" xfId="1977"/>
    <cellStyle name="Обычный 2 2 5 6" xfId="1978"/>
    <cellStyle name="Обычный 2 2 5 7" xfId="1979"/>
    <cellStyle name="Обычный 2 2 6" xfId="1980"/>
    <cellStyle name="Обычный 2 2 7" xfId="1981"/>
    <cellStyle name="Обычный 2 2 8" xfId="1982"/>
    <cellStyle name="Обычный 2 2 9" xfId="1983"/>
    <cellStyle name="Обычный 2 2_Корр (2008_2009)" xfId="1984"/>
    <cellStyle name="Обычный 2 20" xfId="1985"/>
    <cellStyle name="Обычный 2 21" xfId="1986"/>
    <cellStyle name="Обычный 2 22" xfId="1987"/>
    <cellStyle name="Обычный 2 23" xfId="1988"/>
    <cellStyle name="Обычный 2 24" xfId="1989"/>
    <cellStyle name="Обычный 2 25" xfId="1990"/>
    <cellStyle name="Обычный 2 26" xfId="1991"/>
    <cellStyle name="Обычный 2 27" xfId="1992"/>
    <cellStyle name="Обычный 2 28" xfId="1993"/>
    <cellStyle name="Обычный 2 29" xfId="1994"/>
    <cellStyle name="Обычный 2 3" xfId="1995"/>
    <cellStyle name="Обычный 2 3 10" xfId="1996"/>
    <cellStyle name="Обычный 2 3 11" xfId="1997"/>
    <cellStyle name="Обычный 2 3 12" xfId="1998"/>
    <cellStyle name="Обычный 2 3 13" xfId="1999"/>
    <cellStyle name="Обычный 2 3 14" xfId="2000"/>
    <cellStyle name="Обычный 2 3 15" xfId="2001"/>
    <cellStyle name="Обычный 2 3 16" xfId="2002"/>
    <cellStyle name="Обычный 2 3 17" xfId="2003"/>
    <cellStyle name="Обычный 2 3 18" xfId="2004"/>
    <cellStyle name="Обычный 2 3 19" xfId="2005"/>
    <cellStyle name="Обычный 2 3 2" xfId="2006"/>
    <cellStyle name="Обычный 2 3 20" xfId="2007"/>
    <cellStyle name="Обычный 2 3 21" xfId="2008"/>
    <cellStyle name="Обычный 2 3 22" xfId="2009"/>
    <cellStyle name="Обычный 2 3 23" xfId="2010"/>
    <cellStyle name="Обычный 2 3 24" xfId="2011"/>
    <cellStyle name="Обычный 2 3 25" xfId="2012"/>
    <cellStyle name="Обычный 2 3 26" xfId="2013"/>
    <cellStyle name="Обычный 2 3 27" xfId="2014"/>
    <cellStyle name="Обычный 2 3 28" xfId="2015"/>
    <cellStyle name="Обычный 2 3 29" xfId="2016"/>
    <cellStyle name="Обычный 2 3 3" xfId="2017"/>
    <cellStyle name="Обычный 2 3 30" xfId="2018"/>
    <cellStyle name="Обычный 2 3 31" xfId="2019"/>
    <cellStyle name="Обычный 2 3 32" xfId="2020"/>
    <cellStyle name="Обычный 2 3 33" xfId="2021"/>
    <cellStyle name="Обычный 2 3 34" xfId="2022"/>
    <cellStyle name="Обычный 2 3 35" xfId="2023"/>
    <cellStyle name="Обычный 2 3 36" xfId="2024"/>
    <cellStyle name="Обычный 2 3 37" xfId="2025"/>
    <cellStyle name="Обычный 2 3 38" xfId="2026"/>
    <cellStyle name="Обычный 2 3 39" xfId="2027"/>
    <cellStyle name="Обычный 2 3 4" xfId="2028"/>
    <cellStyle name="Обычный 2 3 40" xfId="2029"/>
    <cellStyle name="Обычный 2 3 41" xfId="2030"/>
    <cellStyle name="Обычный 2 3 5" xfId="2031"/>
    <cellStyle name="Обычный 2 3 6" xfId="2032"/>
    <cellStyle name="Обычный 2 3 7" xfId="2033"/>
    <cellStyle name="Обычный 2 3 8" xfId="2034"/>
    <cellStyle name="Обычный 2 3 9" xfId="2035"/>
    <cellStyle name="Обычный 2 30" xfId="2036"/>
    <cellStyle name="Обычный 2 31" xfId="2037"/>
    <cellStyle name="Обычный 2 32" xfId="2038"/>
    <cellStyle name="Обычный 2 33" xfId="2039"/>
    <cellStyle name="Обычный 2 34" xfId="2040"/>
    <cellStyle name="Обычный 2 35" xfId="2041"/>
    <cellStyle name="Обычный 2 36" xfId="2042"/>
    <cellStyle name="Обычный 2 37" xfId="2043"/>
    <cellStyle name="Обычный 2 38" xfId="2044"/>
    <cellStyle name="Обычный 2 39" xfId="2045"/>
    <cellStyle name="Обычный 2 4" xfId="2046"/>
    <cellStyle name="Обычный 2 4 10" xfId="2047"/>
    <cellStyle name="Обычный 2 4 11" xfId="2048"/>
    <cellStyle name="Обычный 2 4 12" xfId="2049"/>
    <cellStyle name="Обычный 2 4 13" xfId="2050"/>
    <cellStyle name="Обычный 2 4 14" xfId="2051"/>
    <cellStyle name="Обычный 2 4 15" xfId="2052"/>
    <cellStyle name="Обычный 2 4 16" xfId="2053"/>
    <cellStyle name="Обычный 2 4 17" xfId="2054"/>
    <cellStyle name="Обычный 2 4 18" xfId="2055"/>
    <cellStyle name="Обычный 2 4 19" xfId="2056"/>
    <cellStyle name="Обычный 2 4 2" xfId="2057"/>
    <cellStyle name="Обычный 2 4 20" xfId="2058"/>
    <cellStyle name="Обычный 2 4 21" xfId="2059"/>
    <cellStyle name="Обычный 2 4 22" xfId="2060"/>
    <cellStyle name="Обычный 2 4 23" xfId="2061"/>
    <cellStyle name="Обычный 2 4 24" xfId="2062"/>
    <cellStyle name="Обычный 2 4 25" xfId="2063"/>
    <cellStyle name="Обычный 2 4 26" xfId="2064"/>
    <cellStyle name="Обычный 2 4 27" xfId="2065"/>
    <cellStyle name="Обычный 2 4 28" xfId="2066"/>
    <cellStyle name="Обычный 2 4 29" xfId="2067"/>
    <cellStyle name="Обычный 2 4 3" xfId="2068"/>
    <cellStyle name="Обычный 2 4 30" xfId="2069"/>
    <cellStyle name="Обычный 2 4 31" xfId="2070"/>
    <cellStyle name="Обычный 2 4 32" xfId="2071"/>
    <cellStyle name="Обычный 2 4 33" xfId="2072"/>
    <cellStyle name="Обычный 2 4 34" xfId="2073"/>
    <cellStyle name="Обычный 2 4 35" xfId="2074"/>
    <cellStyle name="Обычный 2 4 36" xfId="2075"/>
    <cellStyle name="Обычный 2 4 37" xfId="2076"/>
    <cellStyle name="Обычный 2 4 38" xfId="2077"/>
    <cellStyle name="Обычный 2 4 39" xfId="2078"/>
    <cellStyle name="Обычный 2 4 4" xfId="2079"/>
    <cellStyle name="Обычный 2 4 40" xfId="2080"/>
    <cellStyle name="Обычный 2 4 5" xfId="2081"/>
    <cellStyle name="Обычный 2 4 6" xfId="2082"/>
    <cellStyle name="Обычный 2 4 7" xfId="2083"/>
    <cellStyle name="Обычный 2 4 8" xfId="2084"/>
    <cellStyle name="Обычный 2 4 9" xfId="2085"/>
    <cellStyle name="Обычный 2 40" xfId="2086"/>
    <cellStyle name="Обычный 2 41" xfId="2087"/>
    <cellStyle name="Обычный 2 42" xfId="2088"/>
    <cellStyle name="Обычный 2 43" xfId="2089"/>
    <cellStyle name="Обычный 2 44" xfId="2090"/>
    <cellStyle name="Обычный 2 45" xfId="2091"/>
    <cellStyle name="Обычный 2 46" xfId="2092"/>
    <cellStyle name="Обычный 2 5" xfId="2093"/>
    <cellStyle name="Обычный 2 6" xfId="2094"/>
    <cellStyle name="Обычный 2 7" xfId="2095"/>
    <cellStyle name="Обычный 2 8" xfId="2096"/>
    <cellStyle name="Обычный 2 9" xfId="2097"/>
    <cellStyle name="Обычный 2_092 и 093 апр" xfId="2098"/>
    <cellStyle name="Обычный 20" xfId="2099"/>
    <cellStyle name="Обычный 21" xfId="2100"/>
    <cellStyle name="Обычный 22" xfId="2101"/>
    <cellStyle name="Обычный 23" xfId="2102"/>
    <cellStyle name="Обычный 24" xfId="2103"/>
    <cellStyle name="Обычный 25" xfId="2104"/>
    <cellStyle name="Обычный 26" xfId="2105"/>
    <cellStyle name="Обычный 26 2" xfId="2106"/>
    <cellStyle name="Обычный 26 2 2" xfId="2107"/>
    <cellStyle name="Обычный 27" xfId="2108"/>
    <cellStyle name="Обычный 28" xfId="2109"/>
    <cellStyle name="Обычный 28 2" xfId="2110"/>
    <cellStyle name="Обычный 29" xfId="2111"/>
    <cellStyle name="Обычный 29 2" xfId="2112"/>
    <cellStyle name="Обычный 3" xfId="2113"/>
    <cellStyle name="Обычный 3 10" xfId="2114"/>
    <cellStyle name="Обычный 3 11" xfId="2115"/>
    <cellStyle name="Обычный 3 12" xfId="2116"/>
    <cellStyle name="Обычный 3 13" xfId="2117"/>
    <cellStyle name="Обычный 3 14" xfId="2118"/>
    <cellStyle name="Обычный 3 15" xfId="2119"/>
    <cellStyle name="Обычный 3 16" xfId="2120"/>
    <cellStyle name="Обычный 3 17" xfId="2121"/>
    <cellStyle name="Обычный 3 18" xfId="2122"/>
    <cellStyle name="Обычный 3 19" xfId="2123"/>
    <cellStyle name="Обычный 3 2" xfId="2124"/>
    <cellStyle name="Обычный 3 2 2" xfId="2125"/>
    <cellStyle name="Обычный 3 2 3" xfId="2126"/>
    <cellStyle name="Обычный 3 2 4" xfId="2127"/>
    <cellStyle name="Обычный 3 2 5" xfId="2128"/>
    <cellStyle name="Обычный 3 2 6" xfId="2129"/>
    <cellStyle name="Обычный 3 2 7" xfId="2130"/>
    <cellStyle name="Обычный 3 2 8" xfId="2131"/>
    <cellStyle name="Обычный 3 2 9" xfId="2132"/>
    <cellStyle name="Обычный 3 20" xfId="2133"/>
    <cellStyle name="Обычный 3 21" xfId="2134"/>
    <cellStyle name="Обычный 3 22" xfId="2135"/>
    <cellStyle name="Обычный 3 23" xfId="2136"/>
    <cellStyle name="Обычный 3 24" xfId="2137"/>
    <cellStyle name="Обычный 3 25" xfId="2138"/>
    <cellStyle name="Обычный 3 26" xfId="2139"/>
    <cellStyle name="Обычный 3 27" xfId="2140"/>
    <cellStyle name="Обычный 3 28" xfId="2141"/>
    <cellStyle name="Обычный 3 29" xfId="2142"/>
    <cellStyle name="Обычный 3 3" xfId="2143"/>
    <cellStyle name="Обычный 3 30" xfId="2144"/>
    <cellStyle name="Обычный 3 31" xfId="2145"/>
    <cellStyle name="Обычный 3 32" xfId="2146"/>
    <cellStyle name="Обычный 3 33" xfId="2147"/>
    <cellStyle name="Обычный 3 34" xfId="2148"/>
    <cellStyle name="Обычный 3 35" xfId="2149"/>
    <cellStyle name="Обычный 3 36" xfId="2150"/>
    <cellStyle name="Обычный 3 37" xfId="2151"/>
    <cellStyle name="Обычный 3 38" xfId="2152"/>
    <cellStyle name="Обычный 3 39" xfId="2153"/>
    <cellStyle name="Обычный 3 4" xfId="2154"/>
    <cellStyle name="Обычный 3 4 2" xfId="2155"/>
    <cellStyle name="Обычный 3 4 3" xfId="2156"/>
    <cellStyle name="Обычный 3 4 3 2" xfId="2157"/>
    <cellStyle name="Обычный 3 4 4" xfId="2158"/>
    <cellStyle name="Обычный 3 4 4 2" xfId="2159"/>
    <cellStyle name="Обычный 3 4 5" xfId="2160"/>
    <cellStyle name="Обычный 3 4 5 2" xfId="2161"/>
    <cellStyle name="Обычный 3 4 6" xfId="2162"/>
    <cellStyle name="Обычный 3 40" xfId="2163"/>
    <cellStyle name="Обычный 3 41" xfId="2164"/>
    <cellStyle name="Обычный 3 42" xfId="2165"/>
    <cellStyle name="Обычный 3 43" xfId="2166"/>
    <cellStyle name="Обычный 3 5" xfId="2167"/>
    <cellStyle name="Обычный 3 6" xfId="2168"/>
    <cellStyle name="Обычный 3 7" xfId="2169"/>
    <cellStyle name="Обычный 3 8" xfId="2170"/>
    <cellStyle name="Обычный 3 9" xfId="2171"/>
    <cellStyle name="Обычный 3_092 и 093 апр" xfId="2172"/>
    <cellStyle name="Обычный 30" xfId="2173"/>
    <cellStyle name="Обычный 31" xfId="2174"/>
    <cellStyle name="Обычный 31 2" xfId="2175"/>
    <cellStyle name="Обычный 32" xfId="2176"/>
    <cellStyle name="Обычный 32 2" xfId="2177"/>
    <cellStyle name="Обычный 33" xfId="2178"/>
    <cellStyle name="Обычный 33 2" xfId="2179"/>
    <cellStyle name="Обычный 34" xfId="2180"/>
    <cellStyle name="Обычный 34 2" xfId="2181"/>
    <cellStyle name="Обычный 35" xfId="2182"/>
    <cellStyle name="Обычный 35 2" xfId="2183"/>
    <cellStyle name="Обычный 36" xfId="2184"/>
    <cellStyle name="Обычный 36 2" xfId="2185"/>
    <cellStyle name="Обычный 37" xfId="2186"/>
    <cellStyle name="Обычный 37 2" xfId="2187"/>
    <cellStyle name="Обычный 38" xfId="2188"/>
    <cellStyle name="Обычный 38 2" xfId="2189"/>
    <cellStyle name="Обычный 39" xfId="2190"/>
    <cellStyle name="Обычный 39 2" xfId="2191"/>
    <cellStyle name="Обычный 4" xfId="2192"/>
    <cellStyle name="Обычный 4 10" xfId="2193"/>
    <cellStyle name="Обычный 4 11" xfId="2194"/>
    <cellStyle name="Обычный 4 12" xfId="2195"/>
    <cellStyle name="Обычный 4 13" xfId="2196"/>
    <cellStyle name="Обычный 4 14" xfId="2197"/>
    <cellStyle name="Обычный 4 15" xfId="2198"/>
    <cellStyle name="Обычный 4 16" xfId="2199"/>
    <cellStyle name="Обычный 4 17" xfId="2200"/>
    <cellStyle name="Обычный 4 18" xfId="2201"/>
    <cellStyle name="Обычный 4 19" xfId="2202"/>
    <cellStyle name="Обычный 4 2" xfId="2203"/>
    <cellStyle name="Обычный 4 2 10" xfId="2204"/>
    <cellStyle name="Обычный 4 2 11" xfId="2205"/>
    <cellStyle name="Обычный 4 2 12" xfId="2206"/>
    <cellStyle name="Обычный 4 2 13" xfId="2207"/>
    <cellStyle name="Обычный 4 2 14" xfId="2208"/>
    <cellStyle name="Обычный 4 2 15" xfId="2209"/>
    <cellStyle name="Обычный 4 2 16" xfId="2210"/>
    <cellStyle name="Обычный 4 2 17" xfId="2211"/>
    <cellStyle name="Обычный 4 2 18" xfId="2212"/>
    <cellStyle name="Обычный 4 2 19" xfId="2213"/>
    <cellStyle name="Обычный 4 2 2" xfId="2214"/>
    <cellStyle name="Обычный 4 2 20" xfId="2215"/>
    <cellStyle name="Обычный 4 2 21" xfId="2216"/>
    <cellStyle name="Обычный 4 2 22" xfId="2217"/>
    <cellStyle name="Обычный 4 2 23" xfId="2218"/>
    <cellStyle name="Обычный 4 2 24" xfId="2219"/>
    <cellStyle name="Обычный 4 2 25" xfId="2220"/>
    <cellStyle name="Обычный 4 2 26" xfId="2221"/>
    <cellStyle name="Обычный 4 2 27" xfId="2222"/>
    <cellStyle name="Обычный 4 2 28" xfId="2223"/>
    <cellStyle name="Обычный 4 2 29" xfId="2224"/>
    <cellStyle name="Обычный 4 2 3" xfId="2225"/>
    <cellStyle name="Обычный 4 2 30" xfId="2226"/>
    <cellStyle name="Обычный 4 2 31" xfId="2227"/>
    <cellStyle name="Обычный 4 2 32" xfId="2228"/>
    <cellStyle name="Обычный 4 2 33" xfId="2229"/>
    <cellStyle name="Обычный 4 2 34" xfId="2230"/>
    <cellStyle name="Обычный 4 2 35" xfId="2231"/>
    <cellStyle name="Обычный 4 2 36" xfId="2232"/>
    <cellStyle name="Обычный 4 2 37" xfId="2233"/>
    <cellStyle name="Обычный 4 2 38" xfId="2234"/>
    <cellStyle name="Обычный 4 2 39" xfId="2235"/>
    <cellStyle name="Обычный 4 2 4" xfId="2236"/>
    <cellStyle name="Обычный 4 2 40" xfId="2237"/>
    <cellStyle name="Обычный 4 2 41" xfId="2238"/>
    <cellStyle name="Обычный 4 2 5" xfId="2239"/>
    <cellStyle name="Обычный 4 2 6" xfId="2240"/>
    <cellStyle name="Обычный 4 2 7" xfId="2241"/>
    <cellStyle name="Обычный 4 2 8" xfId="2242"/>
    <cellStyle name="Обычный 4 2 9" xfId="2243"/>
    <cellStyle name="Обычный 4 20" xfId="2244"/>
    <cellStyle name="Обычный 4 21" xfId="2245"/>
    <cellStyle name="Обычный 4 22" xfId="2246"/>
    <cellStyle name="Обычный 4 23" xfId="2247"/>
    <cellStyle name="Обычный 4 24" xfId="2248"/>
    <cellStyle name="Обычный 4 25" xfId="2249"/>
    <cellStyle name="Обычный 4 26" xfId="2250"/>
    <cellStyle name="Обычный 4 27" xfId="2251"/>
    <cellStyle name="Обычный 4 28" xfId="2252"/>
    <cellStyle name="Обычный 4 29" xfId="2253"/>
    <cellStyle name="Обычный 4 3" xfId="2254"/>
    <cellStyle name="Обычный 4 30" xfId="2255"/>
    <cellStyle name="Обычный 4 31" xfId="2256"/>
    <cellStyle name="Обычный 4 32" xfId="2257"/>
    <cellStyle name="Обычный 4 33" xfId="2258"/>
    <cellStyle name="Обычный 4 34" xfId="2259"/>
    <cellStyle name="Обычный 4 35" xfId="2260"/>
    <cellStyle name="Обычный 4 36" xfId="2261"/>
    <cellStyle name="Обычный 4 37" xfId="2262"/>
    <cellStyle name="Обычный 4 38" xfId="2263"/>
    <cellStyle name="Обычный 4 39" xfId="2264"/>
    <cellStyle name="Обычный 4 4" xfId="2265"/>
    <cellStyle name="Обычный 4 4 2" xfId="2266"/>
    <cellStyle name="Обычный 4 4 2 2" xfId="2267"/>
    <cellStyle name="Обычный 4 4 3" xfId="2268"/>
    <cellStyle name="Обычный 4 4 3 2" xfId="2269"/>
    <cellStyle name="Обычный 4 4 4" xfId="2270"/>
    <cellStyle name="Обычный 4 4 4 2" xfId="2271"/>
    <cellStyle name="Обычный 4 4 5" xfId="2272"/>
    <cellStyle name="Обычный 4 4 5 2" xfId="2273"/>
    <cellStyle name="Обычный 4 4 6" xfId="2274"/>
    <cellStyle name="Обычный 4 40" xfId="2275"/>
    <cellStyle name="Обычный 4 41" xfId="2276"/>
    <cellStyle name="Обычный 4 42" xfId="2277"/>
    <cellStyle name="Обычный 4 43" xfId="2278"/>
    <cellStyle name="Обычный 4 44" xfId="2279"/>
    <cellStyle name="Обычный 4 45" xfId="2280"/>
    <cellStyle name="Обычный 4 5" xfId="2281"/>
    <cellStyle name="Обычный 4 6" xfId="2282"/>
    <cellStyle name="Обычный 4 7" xfId="2283"/>
    <cellStyle name="Обычный 4 8" xfId="2284"/>
    <cellStyle name="Обычный 4 9" xfId="2285"/>
    <cellStyle name="Обычный 4_2008 г. Декл Основная Форма за  2008г В ПЕЧАТЬ" xfId="2286"/>
    <cellStyle name="Обычный 40" xfId="2287"/>
    <cellStyle name="Обычный 40 2" xfId="2288"/>
    <cellStyle name="Обычный 41" xfId="2289"/>
    <cellStyle name="Обычный 5" xfId="2290"/>
    <cellStyle name="Обычный 5 10" xfId="2291"/>
    <cellStyle name="Обычный 5 11" xfId="2292"/>
    <cellStyle name="Обычный 5 2" xfId="2293"/>
    <cellStyle name="Обычный 5 3" xfId="2294"/>
    <cellStyle name="Обычный 5 3 2" xfId="2295"/>
    <cellStyle name="Обычный 5 3 2 2" xfId="2296"/>
    <cellStyle name="Обычный 5 3 3" xfId="2297"/>
    <cellStyle name="Обычный 5 3 3 2" xfId="2298"/>
    <cellStyle name="Обычный 5 3 4" xfId="2299"/>
    <cellStyle name="Обычный 5 3 4 2" xfId="2300"/>
    <cellStyle name="Обычный 5 3 5" xfId="2301"/>
    <cellStyle name="Обычный 5 3 5 2" xfId="2302"/>
    <cellStyle name="Обычный 5 3 6" xfId="2303"/>
    <cellStyle name="Обычный 5 3 6 2" xfId="2304"/>
    <cellStyle name="Обычный 5 3 7" xfId="2305"/>
    <cellStyle name="Обычный 5 3 7 2" xfId="2306"/>
    <cellStyle name="Обычный 5 3 8" xfId="2307"/>
    <cellStyle name="Обычный 5 4" xfId="2308"/>
    <cellStyle name="Обычный 5 5" xfId="2309"/>
    <cellStyle name="Обычный 5 6" xfId="2310"/>
    <cellStyle name="Обычный 5 7" xfId="2311"/>
    <cellStyle name="Обычный 5 8" xfId="2312"/>
    <cellStyle name="Обычный 5 9" xfId="2313"/>
    <cellStyle name="Обычный 6" xfId="2314"/>
    <cellStyle name="Обычный 6 10" xfId="2315"/>
    <cellStyle name="Обычный 6 2" xfId="2316"/>
    <cellStyle name="Обычный 6 3" xfId="2317"/>
    <cellStyle name="Обычный 6 3 2" xfId="2318"/>
    <cellStyle name="Обычный 6 4" xfId="2319"/>
    <cellStyle name="Обычный 6 4 2" xfId="2320"/>
    <cellStyle name="Обычный 6 5" xfId="2321"/>
    <cellStyle name="Обычный 6 5 2" xfId="2322"/>
    <cellStyle name="Обычный 6 6" xfId="2323"/>
    <cellStyle name="Обычный 6 6 2" xfId="2324"/>
    <cellStyle name="Обычный 6 7" xfId="2325"/>
    <cellStyle name="Обычный 6 7 2" xfId="2326"/>
    <cellStyle name="Обычный 6 8" xfId="2327"/>
    <cellStyle name="Обычный 6 8 2" xfId="2328"/>
    <cellStyle name="Обычный 6 9" xfId="2329"/>
    <cellStyle name="Обычный 6 9 2" xfId="2330"/>
    <cellStyle name="Обычный 7" xfId="2331"/>
    <cellStyle name="Обычный 7 10" xfId="2332"/>
    <cellStyle name="Обычный 7 2" xfId="2333"/>
    <cellStyle name="Обычный 7 3" xfId="2334"/>
    <cellStyle name="Обычный 7 4" xfId="2335"/>
    <cellStyle name="Обычный 7 5" xfId="2336"/>
    <cellStyle name="Обычный 7 6" xfId="2337"/>
    <cellStyle name="Обычный 7 7" xfId="2338"/>
    <cellStyle name="Обычный 7 8" xfId="2339"/>
    <cellStyle name="Обычный 7 9" xfId="2340"/>
    <cellStyle name="Обычный 8" xfId="2341"/>
    <cellStyle name="Обычный 8 10" xfId="2342"/>
    <cellStyle name="Обычный 8 11" xfId="2343"/>
    <cellStyle name="Обычный 8 12" xfId="2344"/>
    <cellStyle name="Обычный 8 13" xfId="2345"/>
    <cellStyle name="Обычный 8 14" xfId="2346"/>
    <cellStyle name="Обычный 8 15" xfId="2347"/>
    <cellStyle name="Обычный 8 16" xfId="2348"/>
    <cellStyle name="Обычный 8 17" xfId="2349"/>
    <cellStyle name="Обычный 8 18" xfId="2350"/>
    <cellStyle name="Обычный 8 19" xfId="2351"/>
    <cellStyle name="Обычный 8 2" xfId="2352"/>
    <cellStyle name="Обычный 8 2 2" xfId="2353"/>
    <cellStyle name="Обычный 8 2 3" xfId="2354"/>
    <cellStyle name="Обычный 8 2 4" xfId="2355"/>
    <cellStyle name="Обычный 8 2 5" xfId="2356"/>
    <cellStyle name="Обычный 8 2 6" xfId="2357"/>
    <cellStyle name="Обычный 8 2 7" xfId="2358"/>
    <cellStyle name="Обычный 8 20" xfId="2359"/>
    <cellStyle name="Обычный 8 21" xfId="2360"/>
    <cellStyle name="Обычный 8 22" xfId="2361"/>
    <cellStyle name="Обычный 8 23" xfId="2362"/>
    <cellStyle name="Обычный 8 24" xfId="2363"/>
    <cellStyle name="Обычный 8 25" xfId="2364"/>
    <cellStyle name="Обычный 8 26" xfId="2365"/>
    <cellStyle name="Обычный 8 27" xfId="2366"/>
    <cellStyle name="Обычный 8 28" xfId="2367"/>
    <cellStyle name="Обычный 8 29" xfId="2368"/>
    <cellStyle name="Обычный 8 3" xfId="2369"/>
    <cellStyle name="Обычный 8 30" xfId="2370"/>
    <cellStyle name="Обычный 8 31" xfId="2371"/>
    <cellStyle name="Обычный 8 32" xfId="2372"/>
    <cellStyle name="Обычный 8 33" xfId="2373"/>
    <cellStyle name="Обычный 8 34" xfId="2374"/>
    <cellStyle name="Обычный 8 35" xfId="2375"/>
    <cellStyle name="Обычный 8 36" xfId="2376"/>
    <cellStyle name="Обычный 8 37" xfId="2377"/>
    <cellStyle name="Обычный 8 38" xfId="2378"/>
    <cellStyle name="Обычный 8 39" xfId="2379"/>
    <cellStyle name="Обычный 8 4" xfId="2380"/>
    <cellStyle name="Обычный 8 40" xfId="2381"/>
    <cellStyle name="Обычный 8 41" xfId="2382"/>
    <cellStyle name="Обычный 8 5" xfId="2383"/>
    <cellStyle name="Обычный 8 6" xfId="2384"/>
    <cellStyle name="Обычный 8 7" xfId="2385"/>
    <cellStyle name="Обычный 8 8" xfId="2386"/>
    <cellStyle name="Обычный 8 9" xfId="2387"/>
    <cellStyle name="Обычный 9" xfId="2388"/>
    <cellStyle name="Обычный 9 10" xfId="2389"/>
    <cellStyle name="Обычный 9 11" xfId="2390"/>
    <cellStyle name="Обычный 9 12" xfId="2391"/>
    <cellStyle name="Обычный 9 13" xfId="2392"/>
    <cellStyle name="Обычный 9 14" xfId="2393"/>
    <cellStyle name="Обычный 9 15" xfId="2394"/>
    <cellStyle name="Обычный 9 16" xfId="2395"/>
    <cellStyle name="Обычный 9 17" xfId="2396"/>
    <cellStyle name="Обычный 9 18" xfId="2397"/>
    <cellStyle name="Обычный 9 19" xfId="2398"/>
    <cellStyle name="Обычный 9 2" xfId="2399"/>
    <cellStyle name="Обычный 9 20" xfId="2400"/>
    <cellStyle name="Обычный 9 21" xfId="2401"/>
    <cellStyle name="Обычный 9 22" xfId="2402"/>
    <cellStyle name="Обычный 9 23" xfId="2403"/>
    <cellStyle name="Обычный 9 24" xfId="2404"/>
    <cellStyle name="Обычный 9 25" xfId="2405"/>
    <cellStyle name="Обычный 9 26" xfId="2406"/>
    <cellStyle name="Обычный 9 27" xfId="2407"/>
    <cellStyle name="Обычный 9 28" xfId="2408"/>
    <cellStyle name="Обычный 9 29" xfId="2409"/>
    <cellStyle name="Обычный 9 3" xfId="2410"/>
    <cellStyle name="Обычный 9 30" xfId="2411"/>
    <cellStyle name="Обычный 9 31" xfId="2412"/>
    <cellStyle name="Обычный 9 32" xfId="2413"/>
    <cellStyle name="Обычный 9 33" xfId="2414"/>
    <cellStyle name="Обычный 9 34" xfId="2415"/>
    <cellStyle name="Обычный 9 35" xfId="2416"/>
    <cellStyle name="Обычный 9 36" xfId="2417"/>
    <cellStyle name="Обычный 9 37" xfId="2418"/>
    <cellStyle name="Обычный 9 38" xfId="2419"/>
    <cellStyle name="Обычный 9 39" xfId="2420"/>
    <cellStyle name="Обычный 9 4" xfId="2421"/>
    <cellStyle name="Обычный 9 40" xfId="2422"/>
    <cellStyle name="Обычный 9 5" xfId="2423"/>
    <cellStyle name="Обычный 9 6" xfId="2424"/>
    <cellStyle name="Обычный 9 7" xfId="2425"/>
    <cellStyle name="Обычный 9 8" xfId="2426"/>
    <cellStyle name="Обычный 9 9" xfId="2427"/>
    <cellStyle name="Открывавшаяся гиперссылка" xfId="2428"/>
    <cellStyle name="Плохой 2" xfId="2429"/>
    <cellStyle name="Плохой 3" xfId="2430"/>
    <cellStyle name="Плохой 4" xfId="2431"/>
    <cellStyle name="Пояснение 2" xfId="2432"/>
    <cellStyle name="Пояснение 3" xfId="2433"/>
    <cellStyle name="Пояснение 4" xfId="2434"/>
    <cellStyle name="Примечание 2" xfId="2435"/>
    <cellStyle name="Примечание 2 2" xfId="2436"/>
    <cellStyle name="Примечание 2 3" xfId="2437"/>
    <cellStyle name="Примечание 2 4" xfId="2438"/>
    <cellStyle name="Примечание 3" xfId="2439"/>
    <cellStyle name="Примечание 4" xfId="2440"/>
    <cellStyle name="Примечание 5" xfId="2441"/>
    <cellStyle name="Примечание 6" xfId="2442"/>
    <cellStyle name="Процентный 2" xfId="2443"/>
    <cellStyle name="Процентный 2 10" xfId="2444"/>
    <cellStyle name="Процентный 2 11" xfId="2445"/>
    <cellStyle name="Процентный 2 12" xfId="2446"/>
    <cellStyle name="Процентный 2 13" xfId="2447"/>
    <cellStyle name="Процентный 2 14" xfId="2448"/>
    <cellStyle name="Процентный 2 15" xfId="2449"/>
    <cellStyle name="Процентный 2 16" xfId="2450"/>
    <cellStyle name="Процентный 2 17" xfId="2451"/>
    <cellStyle name="Процентный 2 18" xfId="2452"/>
    <cellStyle name="Процентный 2 19" xfId="2453"/>
    <cellStyle name="Процентный 2 2" xfId="2454"/>
    <cellStyle name="Процентный 2 2 10" xfId="2455"/>
    <cellStyle name="Процентный 2 2 2" xfId="2456"/>
    <cellStyle name="Процентный 2 2 2 2" xfId="2457"/>
    <cellStyle name="Процентный 2 2 2 3" xfId="2458"/>
    <cellStyle name="Процентный 2 2 2 4" xfId="2459"/>
    <cellStyle name="Процентный 2 2 2 5" xfId="2460"/>
    <cellStyle name="Процентный 2 2 2 6" xfId="2461"/>
    <cellStyle name="Процентный 2 2 2 7" xfId="2462"/>
    <cellStyle name="Процентный 2 2 3" xfId="2463"/>
    <cellStyle name="Процентный 2 2 3 2" xfId="2464"/>
    <cellStyle name="Процентный 2 2 3 2 2" xfId="2465"/>
    <cellStyle name="Процентный 2 2 4" xfId="2466"/>
    <cellStyle name="Процентный 2 2 5" xfId="2467"/>
    <cellStyle name="Процентный 2 2 6" xfId="2468"/>
    <cellStyle name="Процентный 2 2 7" xfId="2469"/>
    <cellStyle name="Процентный 2 2 8" xfId="2470"/>
    <cellStyle name="Процентный 2 2 9" xfId="2471"/>
    <cellStyle name="Процентный 2 20" xfId="2472"/>
    <cellStyle name="Процентный 2 21" xfId="2473"/>
    <cellStyle name="Процентный 2 22" xfId="2474"/>
    <cellStyle name="Процентный 2 23" xfId="2475"/>
    <cellStyle name="Процентный 2 24" xfId="2476"/>
    <cellStyle name="Процентный 2 25" xfId="2477"/>
    <cellStyle name="Процентный 2 26" xfId="2478"/>
    <cellStyle name="Процентный 2 27" xfId="2479"/>
    <cellStyle name="Процентный 2 28" xfId="2480"/>
    <cellStyle name="Процентный 2 29" xfId="2481"/>
    <cellStyle name="Процентный 2 3" xfId="2482"/>
    <cellStyle name="Процентный 2 3 2" xfId="2483"/>
    <cellStyle name="Процентный 2 3 2 2" xfId="2484"/>
    <cellStyle name="Процентный 2 3 2 2 2" xfId="2485"/>
    <cellStyle name="Процентный 2 3 2 3" xfId="2486"/>
    <cellStyle name="Процентный 2 3 3" xfId="2487"/>
    <cellStyle name="Процентный 2 3 4" xfId="2488"/>
    <cellStyle name="Процентный 2 3 5" xfId="2489"/>
    <cellStyle name="Процентный 2 3 6" xfId="2490"/>
    <cellStyle name="Процентный 2 3 7" xfId="2491"/>
    <cellStyle name="Процентный 2 30" xfId="2492"/>
    <cellStyle name="Процентный 2 31" xfId="2493"/>
    <cellStyle name="Процентный 2 32" xfId="2494"/>
    <cellStyle name="Процентный 2 33" xfId="2495"/>
    <cellStyle name="Процентный 2 34" xfId="2496"/>
    <cellStyle name="Процентный 2 35" xfId="2497"/>
    <cellStyle name="Процентный 2 36" xfId="2498"/>
    <cellStyle name="Процентный 2 37" xfId="2499"/>
    <cellStyle name="Процентный 2 38" xfId="2500"/>
    <cellStyle name="Процентный 2 39" xfId="2501"/>
    <cellStyle name="Процентный 2 4" xfId="2502"/>
    <cellStyle name="Процентный 2 40" xfId="2503"/>
    <cellStyle name="Процентный 2 41" xfId="2504"/>
    <cellStyle name="Процентный 2 42" xfId="2505"/>
    <cellStyle name="Процентный 2 5" xfId="2506"/>
    <cellStyle name="Процентный 2 6" xfId="2507"/>
    <cellStyle name="Процентный 2 7" xfId="2508"/>
    <cellStyle name="Процентный 2 8" xfId="2509"/>
    <cellStyle name="Процентный 2 9" xfId="2510"/>
    <cellStyle name="Процентный 3" xfId="2511"/>
    <cellStyle name="Процентный 3 10" xfId="2512"/>
    <cellStyle name="Процентный 3 11" xfId="2513"/>
    <cellStyle name="Процентный 3 12" xfId="2514"/>
    <cellStyle name="Процентный 3 13" xfId="2515"/>
    <cellStyle name="Процентный 3 14" xfId="2516"/>
    <cellStyle name="Процентный 3 15" xfId="2517"/>
    <cellStyle name="Процентный 3 16" xfId="2518"/>
    <cellStyle name="Процентный 3 17" xfId="2519"/>
    <cellStyle name="Процентный 3 18" xfId="2520"/>
    <cellStyle name="Процентный 3 19" xfId="2521"/>
    <cellStyle name="Процентный 3 2" xfId="2522"/>
    <cellStyle name="Процентный 3 20" xfId="2523"/>
    <cellStyle name="Процентный 3 21" xfId="2524"/>
    <cellStyle name="Процентный 3 22" xfId="2525"/>
    <cellStyle name="Процентный 3 23" xfId="2526"/>
    <cellStyle name="Процентный 3 24" xfId="2527"/>
    <cellStyle name="Процентный 3 25" xfId="2528"/>
    <cellStyle name="Процентный 3 26" xfId="2529"/>
    <cellStyle name="Процентный 3 27" xfId="2530"/>
    <cellStyle name="Процентный 3 28" xfId="2531"/>
    <cellStyle name="Процентный 3 29" xfId="2532"/>
    <cellStyle name="Процентный 3 3" xfId="2533"/>
    <cellStyle name="Процентный 3 30" xfId="2534"/>
    <cellStyle name="Процентный 3 31" xfId="2535"/>
    <cellStyle name="Процентный 3 32" xfId="2536"/>
    <cellStyle name="Процентный 3 33" xfId="2537"/>
    <cellStyle name="Процентный 3 34" xfId="2538"/>
    <cellStyle name="Процентный 3 35" xfId="2539"/>
    <cellStyle name="Процентный 3 36" xfId="2540"/>
    <cellStyle name="Процентный 3 37" xfId="2541"/>
    <cellStyle name="Процентный 3 38" xfId="2542"/>
    <cellStyle name="Процентный 3 39" xfId="2543"/>
    <cellStyle name="Процентный 3 4" xfId="2544"/>
    <cellStyle name="Процентный 3 40" xfId="2545"/>
    <cellStyle name="Процентный 3 41" xfId="2546"/>
    <cellStyle name="Процентный 3 5" xfId="2547"/>
    <cellStyle name="Процентный 3 6" xfId="2548"/>
    <cellStyle name="Процентный 3 7" xfId="2549"/>
    <cellStyle name="Процентный 3 8" xfId="2550"/>
    <cellStyle name="Процентный 3 9" xfId="2551"/>
    <cellStyle name="Процентный 4" xfId="2552"/>
    <cellStyle name="Процентный 4 10" xfId="2553"/>
    <cellStyle name="Процентный 4 11" xfId="2554"/>
    <cellStyle name="Процентный 4 12" xfId="2555"/>
    <cellStyle name="Процентный 4 13" xfId="2556"/>
    <cellStyle name="Процентный 4 14" xfId="2557"/>
    <cellStyle name="Процентный 4 15" xfId="2558"/>
    <cellStyle name="Процентный 4 16" xfId="2559"/>
    <cellStyle name="Процентный 4 17" xfId="2560"/>
    <cellStyle name="Процентный 4 18" xfId="2561"/>
    <cellStyle name="Процентный 4 19" xfId="2562"/>
    <cellStyle name="Процентный 4 2" xfId="2563"/>
    <cellStyle name="Процентный 4 2 2" xfId="2564"/>
    <cellStyle name="Процентный 4 2 3" xfId="2565"/>
    <cellStyle name="Процентный 4 2 4" xfId="2566"/>
    <cellStyle name="Процентный 4 2 5" xfId="2567"/>
    <cellStyle name="Процентный 4 2 6" xfId="2568"/>
    <cellStyle name="Процентный 4 2 7" xfId="2569"/>
    <cellStyle name="Процентный 4 20" xfId="2570"/>
    <cellStyle name="Процентный 4 21" xfId="2571"/>
    <cellStyle name="Процентный 4 22" xfId="2572"/>
    <cellStyle name="Процентный 4 23" xfId="2573"/>
    <cellStyle name="Процентный 4 24" xfId="2574"/>
    <cellStyle name="Процентный 4 25" xfId="2575"/>
    <cellStyle name="Процентный 4 26" xfId="2576"/>
    <cellStyle name="Процентный 4 27" xfId="2577"/>
    <cellStyle name="Процентный 4 28" xfId="2578"/>
    <cellStyle name="Процентный 4 29" xfId="2579"/>
    <cellStyle name="Процентный 4 3" xfId="2580"/>
    <cellStyle name="Процентный 4 30" xfId="2581"/>
    <cellStyle name="Процентный 4 31" xfId="2582"/>
    <cellStyle name="Процентный 4 32" xfId="2583"/>
    <cellStyle name="Процентный 4 33" xfId="2584"/>
    <cellStyle name="Процентный 4 34" xfId="2585"/>
    <cellStyle name="Процентный 4 35" xfId="2586"/>
    <cellStyle name="Процентный 4 36" xfId="2587"/>
    <cellStyle name="Процентный 4 37" xfId="2588"/>
    <cellStyle name="Процентный 4 38" xfId="2589"/>
    <cellStyle name="Процентный 4 39" xfId="2590"/>
    <cellStyle name="Процентный 4 4" xfId="2591"/>
    <cellStyle name="Процентный 4 40" xfId="2592"/>
    <cellStyle name="Процентный 4 41" xfId="2593"/>
    <cellStyle name="Процентный 4 5" xfId="2594"/>
    <cellStyle name="Процентный 4 6" xfId="2595"/>
    <cellStyle name="Процентный 4 7" xfId="2596"/>
    <cellStyle name="Процентный 4 8" xfId="2597"/>
    <cellStyle name="Процентный 4 9" xfId="2598"/>
    <cellStyle name="Процентный 5" xfId="2599"/>
    <cellStyle name="Процентный 5 10" xfId="2600"/>
    <cellStyle name="Процентный 5 11" xfId="2601"/>
    <cellStyle name="Процентный 5 12" xfId="2602"/>
    <cellStyle name="Процентный 5 13" xfId="2603"/>
    <cellStyle name="Процентный 5 14" xfId="2604"/>
    <cellStyle name="Процентный 5 15" xfId="2605"/>
    <cellStyle name="Процентный 5 16" xfId="2606"/>
    <cellStyle name="Процентный 5 17" xfId="2607"/>
    <cellStyle name="Процентный 5 18" xfId="2608"/>
    <cellStyle name="Процентный 5 19" xfId="2609"/>
    <cellStyle name="Процентный 5 2" xfId="2610"/>
    <cellStyle name="Процентный 5 2 10" xfId="2611"/>
    <cellStyle name="Процентный 5 2 2" xfId="2612"/>
    <cellStyle name="Процентный 5 2 3" xfId="2613"/>
    <cellStyle name="Процентный 5 2 4" xfId="2614"/>
    <cellStyle name="Процентный 5 2 5" xfId="2615"/>
    <cellStyle name="Процентный 5 2 6" xfId="2616"/>
    <cellStyle name="Процентный 5 2 7" xfId="2617"/>
    <cellStyle name="Процентный 5 2 8" xfId="2618"/>
    <cellStyle name="Процентный 5 2 9" xfId="2619"/>
    <cellStyle name="Процентный 5 20" xfId="2620"/>
    <cellStyle name="Процентный 5 21" xfId="2621"/>
    <cellStyle name="Процентный 5 22" xfId="2622"/>
    <cellStyle name="Процентный 5 23" xfId="2623"/>
    <cellStyle name="Процентный 5 24" xfId="2624"/>
    <cellStyle name="Процентный 5 25" xfId="2625"/>
    <cellStyle name="Процентный 5 26" xfId="2626"/>
    <cellStyle name="Процентный 5 27" xfId="2627"/>
    <cellStyle name="Процентный 5 28" xfId="2628"/>
    <cellStyle name="Процентный 5 29" xfId="2629"/>
    <cellStyle name="Процентный 5 3" xfId="2630"/>
    <cellStyle name="Процентный 5 30" xfId="2631"/>
    <cellStyle name="Процентный 5 31" xfId="2632"/>
    <cellStyle name="Процентный 5 32" xfId="2633"/>
    <cellStyle name="Процентный 5 33" xfId="2634"/>
    <cellStyle name="Процентный 5 34" xfId="2635"/>
    <cellStyle name="Процентный 5 35" xfId="2636"/>
    <cellStyle name="Процентный 5 36" xfId="2637"/>
    <cellStyle name="Процентный 5 37" xfId="2638"/>
    <cellStyle name="Процентный 5 38" xfId="2639"/>
    <cellStyle name="Процентный 5 39" xfId="2640"/>
    <cellStyle name="Процентный 5 4" xfId="2641"/>
    <cellStyle name="Процентный 5 40" xfId="2642"/>
    <cellStyle name="Процентный 5 41" xfId="2643"/>
    <cellStyle name="Процентный 5 5" xfId="2644"/>
    <cellStyle name="Процентный 5 6" xfId="2645"/>
    <cellStyle name="Процентный 5 7" xfId="2646"/>
    <cellStyle name="Процентный 5 8" xfId="2647"/>
    <cellStyle name="Процентный 5 9" xfId="2648"/>
    <cellStyle name="Процентный 6" xfId="2649"/>
    <cellStyle name="Процентный 7" xfId="2650"/>
    <cellStyle name="Процентный 7 2" xfId="2651"/>
    <cellStyle name="Процентный 7 2 2" xfId="2652"/>
    <cellStyle name="Процентный 7 3" xfId="2653"/>
    <cellStyle name="Процентный 8" xfId="2654"/>
    <cellStyle name="Процентный 9" xfId="2655"/>
    <cellStyle name="Процентный 9 2" xfId="2656"/>
    <cellStyle name="Связанная ячейка 2" xfId="2657"/>
    <cellStyle name="Связанная ячейка 3" xfId="2658"/>
    <cellStyle name="Связанная ячейка 4" xfId="2659"/>
    <cellStyle name="Стиль 1" xfId="2660"/>
    <cellStyle name="Стиль 1 10" xfId="2661"/>
    <cellStyle name="Стиль 1 2" xfId="2662"/>
    <cellStyle name="Стиль 1 2 2" xfId="2663"/>
    <cellStyle name="Стиль 1 3" xfId="2664"/>
    <cellStyle name="Стиль 1 4" xfId="2665"/>
    <cellStyle name="Стиль 1 5" xfId="2666"/>
    <cellStyle name="Стиль 1 6" xfId="2667"/>
    <cellStyle name="Стиль 1 7" xfId="2668"/>
    <cellStyle name="Стиль 1 8" xfId="2669"/>
    <cellStyle name="Стиль 1 9" xfId="2670"/>
    <cellStyle name="Стиль 1_4 Form  МСФО 31.12.09" xfId="2671"/>
    <cellStyle name="Стиль 2" xfId="2672"/>
    <cellStyle name="Стиль 3" xfId="2673"/>
    <cellStyle name="Стиль_названий" xfId="2674"/>
    <cellStyle name="Строка нечётная" xfId="2675"/>
    <cellStyle name="Строка чётная" xfId="2676"/>
    <cellStyle name="Субсчет" xfId="2677"/>
    <cellStyle name="ТЕКСТ" xfId="2678"/>
    <cellStyle name="Текст предупреждения 2" xfId="2679"/>
    <cellStyle name="Текст предупреждения 3" xfId="2680"/>
    <cellStyle name="Текст предупреждения 4" xfId="2681"/>
    <cellStyle name="Текстовый" xfId="2682"/>
    <cellStyle name="Тысячи [0]" xfId="2683"/>
    <cellStyle name="Тысячи_010SN05" xfId="2684"/>
    <cellStyle name="Финансовый" xfId="1" builtinId="3"/>
    <cellStyle name="Финансовый [0] 2" xfId="2685"/>
    <cellStyle name="Финансовый [0] 2 10" xfId="2686"/>
    <cellStyle name="Финансовый [0] 2 11" xfId="2687"/>
    <cellStyle name="Финансовый [0] 2 12" xfId="2688"/>
    <cellStyle name="Финансовый [0] 2 13" xfId="2689"/>
    <cellStyle name="Финансовый [0] 2 14" xfId="2690"/>
    <cellStyle name="Финансовый [0] 2 15" xfId="2691"/>
    <cellStyle name="Финансовый [0] 2 16" xfId="2692"/>
    <cellStyle name="Финансовый [0] 2 17" xfId="2693"/>
    <cellStyle name="Финансовый [0] 2 18" xfId="2694"/>
    <cellStyle name="Финансовый [0] 2 19" xfId="2695"/>
    <cellStyle name="Финансовый [0] 2 2" xfId="2696"/>
    <cellStyle name="Финансовый [0] 2 2 2" xfId="2697"/>
    <cellStyle name="Финансовый [0] 2 20" xfId="2698"/>
    <cellStyle name="Финансовый [0] 2 21" xfId="2699"/>
    <cellStyle name="Финансовый [0] 2 22" xfId="2700"/>
    <cellStyle name="Финансовый [0] 2 23" xfId="2701"/>
    <cellStyle name="Финансовый [0] 2 24" xfId="2702"/>
    <cellStyle name="Финансовый [0] 2 25" xfId="2703"/>
    <cellStyle name="Финансовый [0] 2 26" xfId="2704"/>
    <cellStyle name="Финансовый [0] 2 27" xfId="2705"/>
    <cellStyle name="Финансовый [0] 2 28" xfId="2706"/>
    <cellStyle name="Финансовый [0] 2 29" xfId="2707"/>
    <cellStyle name="Финансовый [0] 2 3" xfId="2708"/>
    <cellStyle name="Финансовый [0] 2 30" xfId="2709"/>
    <cellStyle name="Финансовый [0] 2 31" xfId="2710"/>
    <cellStyle name="Финансовый [0] 2 32" xfId="2711"/>
    <cellStyle name="Финансовый [0] 2 33" xfId="2712"/>
    <cellStyle name="Финансовый [0] 2 34" xfId="2713"/>
    <cellStyle name="Финансовый [0] 2 35" xfId="2714"/>
    <cellStyle name="Финансовый [0] 2 36" xfId="2715"/>
    <cellStyle name="Финансовый [0] 2 37" xfId="2716"/>
    <cellStyle name="Финансовый [0] 2 38" xfId="2717"/>
    <cellStyle name="Финансовый [0] 2 39" xfId="2718"/>
    <cellStyle name="Финансовый [0] 2 4" xfId="2719"/>
    <cellStyle name="Финансовый [0] 2 40" xfId="2720"/>
    <cellStyle name="Финансовый [0] 2 41" xfId="2721"/>
    <cellStyle name="Финансовый [0] 2 5" xfId="2722"/>
    <cellStyle name="Финансовый [0] 2 6" xfId="2723"/>
    <cellStyle name="Финансовый [0] 2 7" xfId="2724"/>
    <cellStyle name="Финансовый [0] 2 8" xfId="2725"/>
    <cellStyle name="Финансовый [0] 2 9" xfId="2726"/>
    <cellStyle name="Финансовый [0] 2_DTA_DTL 2008" xfId="2727"/>
    <cellStyle name="Финансовый [0] 3" xfId="2728"/>
    <cellStyle name="Финансовый [0] 3 2" xfId="2729"/>
    <cellStyle name="Финансовый [0] 3 3" xfId="2730"/>
    <cellStyle name="Финансовый [0] 3 4" xfId="2731"/>
    <cellStyle name="Финансовый [0] 3 5" xfId="2732"/>
    <cellStyle name="Финансовый [0] 3 6" xfId="2733"/>
    <cellStyle name="Финансовый [0] 3 7" xfId="2734"/>
    <cellStyle name="Финансовый [0] 3 8" xfId="2735"/>
    <cellStyle name="Финансовый [0] 3 9" xfId="2736"/>
    <cellStyle name="Финансовый [0] 4" xfId="2737"/>
    <cellStyle name="Финансовый [0] 4 2" xfId="2738"/>
    <cellStyle name="Финансовый [0] 4 3" xfId="2739"/>
    <cellStyle name="Финансовый [0] 4 4" xfId="2740"/>
    <cellStyle name="Финансовый [0] 4 5" xfId="2741"/>
    <cellStyle name="Финансовый [0] 4 6" xfId="2742"/>
    <cellStyle name="Финансовый [0] 4 7" xfId="2743"/>
    <cellStyle name="Финансовый [0] 4 8" xfId="2744"/>
    <cellStyle name="Финансовый [0] 4 9" xfId="2745"/>
    <cellStyle name="Финансовый [0] 5" xfId="2746"/>
    <cellStyle name="Финансовый [0] 6" xfId="2747"/>
    <cellStyle name="Финансовый 10" xfId="2748"/>
    <cellStyle name="Финансовый 11" xfId="2749"/>
    <cellStyle name="Финансовый 12" xfId="2750"/>
    <cellStyle name="Финансовый 13" xfId="2751"/>
    <cellStyle name="Финансовый 14" xfId="2752"/>
    <cellStyle name="Финансовый 14 2" xfId="2753"/>
    <cellStyle name="Финансовый 14 2 2" xfId="2754"/>
    <cellStyle name="Финансовый 15" xfId="2755"/>
    <cellStyle name="Финансовый 16" xfId="2756"/>
    <cellStyle name="Финансовый 17" xfId="2757"/>
    <cellStyle name="Финансовый 18" xfId="2758"/>
    <cellStyle name="Финансовый 19" xfId="2759"/>
    <cellStyle name="Финансовый 2" xfId="2760"/>
    <cellStyle name="Финансовый 2 10" xfId="2761"/>
    <cellStyle name="Финансовый 2 11" xfId="2762"/>
    <cellStyle name="Финансовый 2 12" xfId="2763"/>
    <cellStyle name="Финансовый 2 13" xfId="2764"/>
    <cellStyle name="Финансовый 2 13 2" xfId="2765"/>
    <cellStyle name="Финансовый 2 14" xfId="2766"/>
    <cellStyle name="Финансовый 2 15" xfId="2767"/>
    <cellStyle name="Финансовый 2 16" xfId="2768"/>
    <cellStyle name="Финансовый 2 17" xfId="2769"/>
    <cellStyle name="Финансовый 2 18" xfId="2770"/>
    <cellStyle name="Финансовый 2 19" xfId="2771"/>
    <cellStyle name="Финансовый 2 2" xfId="2772"/>
    <cellStyle name="Финансовый 2 2 10" xfId="2773"/>
    <cellStyle name="Финансовый 2 2 11" xfId="2774"/>
    <cellStyle name="Финансовый 2 2 12" xfId="2775"/>
    <cellStyle name="Финансовый 2 2 13" xfId="2776"/>
    <cellStyle name="Финансовый 2 2 14" xfId="2777"/>
    <cellStyle name="Финансовый 2 2 15" xfId="2778"/>
    <cellStyle name="Финансовый 2 2 16" xfId="2779"/>
    <cellStyle name="Финансовый 2 2 17" xfId="2780"/>
    <cellStyle name="Финансовый 2 2 18" xfId="2781"/>
    <cellStyle name="Финансовый 2 2 19" xfId="2782"/>
    <cellStyle name="Финансовый 2 2 2" xfId="2783"/>
    <cellStyle name="Финансовый 2 2 2 2" xfId="2784"/>
    <cellStyle name="Финансовый 2 2 2 3" xfId="2785"/>
    <cellStyle name="Финансовый 2 2 2 4" xfId="2786"/>
    <cellStyle name="Финансовый 2 2 2 5" xfId="2787"/>
    <cellStyle name="Финансовый 2 2 2 6" xfId="2788"/>
    <cellStyle name="Финансовый 2 2 2 7" xfId="2789"/>
    <cellStyle name="Финансовый 2 2 20" xfId="2790"/>
    <cellStyle name="Финансовый 2 2 21" xfId="2791"/>
    <cellStyle name="Финансовый 2 2 22" xfId="2792"/>
    <cellStyle name="Финансовый 2 2 23" xfId="2793"/>
    <cellStyle name="Финансовый 2 2 24" xfId="2794"/>
    <cellStyle name="Финансовый 2 2 25" xfId="2795"/>
    <cellStyle name="Финансовый 2 2 26" xfId="2796"/>
    <cellStyle name="Финансовый 2 2 27" xfId="2797"/>
    <cellStyle name="Финансовый 2 2 28" xfId="2798"/>
    <cellStyle name="Финансовый 2 2 29" xfId="2799"/>
    <cellStyle name="Финансовый 2 2 3" xfId="2800"/>
    <cellStyle name="Финансовый 2 2 3 2" xfId="2801"/>
    <cellStyle name="Финансовый 2 2 3 3" xfId="2802"/>
    <cellStyle name="Финансовый 2 2 3 4" xfId="2803"/>
    <cellStyle name="Финансовый 2 2 3 5" xfId="2804"/>
    <cellStyle name="Финансовый 2 2 3 6" xfId="2805"/>
    <cellStyle name="Финансовый 2 2 3 7" xfId="2806"/>
    <cellStyle name="Финансовый 2 2 30" xfId="2807"/>
    <cellStyle name="Финансовый 2 2 31" xfId="2808"/>
    <cellStyle name="Финансовый 2 2 32" xfId="2809"/>
    <cellStyle name="Финансовый 2 2 33" xfId="2810"/>
    <cellStyle name="Финансовый 2 2 34" xfId="2811"/>
    <cellStyle name="Финансовый 2 2 35" xfId="2812"/>
    <cellStyle name="Финансовый 2 2 36" xfId="2813"/>
    <cellStyle name="Финансовый 2 2 37" xfId="2814"/>
    <cellStyle name="Финансовый 2 2 38" xfId="2815"/>
    <cellStyle name="Финансовый 2 2 39" xfId="2816"/>
    <cellStyle name="Финансовый 2 2 4" xfId="2817"/>
    <cellStyle name="Финансовый 2 2 4 10" xfId="2818"/>
    <cellStyle name="Финансовый 2 2 4 11" xfId="2819"/>
    <cellStyle name="Финансовый 2 2 4 12" xfId="2820"/>
    <cellStyle name="Финансовый 2 2 4 13" xfId="2821"/>
    <cellStyle name="Финансовый 2 2 4 14" xfId="2822"/>
    <cellStyle name="Финансовый 2 2 4 15" xfId="2823"/>
    <cellStyle name="Финансовый 2 2 4 16" xfId="2824"/>
    <cellStyle name="Финансовый 2 2 4 17" xfId="2825"/>
    <cellStyle name="Финансовый 2 2 4 18" xfId="2826"/>
    <cellStyle name="Финансовый 2 2 4 19" xfId="2827"/>
    <cellStyle name="Финансовый 2 2 4 2" xfId="2828"/>
    <cellStyle name="Финансовый 2 2 4 20" xfId="2829"/>
    <cellStyle name="Финансовый 2 2 4 21" xfId="2830"/>
    <cellStyle name="Финансовый 2 2 4 22" xfId="2831"/>
    <cellStyle name="Финансовый 2 2 4 23" xfId="2832"/>
    <cellStyle name="Финансовый 2 2 4 24" xfId="2833"/>
    <cellStyle name="Финансовый 2 2 4 25" xfId="2834"/>
    <cellStyle name="Финансовый 2 2 4 26" xfId="2835"/>
    <cellStyle name="Финансовый 2 2 4 27" xfId="2836"/>
    <cellStyle name="Финансовый 2 2 4 28" xfId="2837"/>
    <cellStyle name="Финансовый 2 2 4 29" xfId="2838"/>
    <cellStyle name="Финансовый 2 2 4 3" xfId="2839"/>
    <cellStyle name="Финансовый 2 2 4 30" xfId="2840"/>
    <cellStyle name="Финансовый 2 2 4 31" xfId="2841"/>
    <cellStyle name="Финансовый 2 2 4 32" xfId="2842"/>
    <cellStyle name="Финансовый 2 2 4 33" xfId="2843"/>
    <cellStyle name="Финансовый 2 2 4 34" xfId="2844"/>
    <cellStyle name="Финансовый 2 2 4 35" xfId="2845"/>
    <cellStyle name="Финансовый 2 2 4 36" xfId="2846"/>
    <cellStyle name="Финансовый 2 2 4 37" xfId="2847"/>
    <cellStyle name="Финансовый 2 2 4 38" xfId="2848"/>
    <cellStyle name="Финансовый 2 2 4 39" xfId="2849"/>
    <cellStyle name="Финансовый 2 2 4 4" xfId="2850"/>
    <cellStyle name="Финансовый 2 2 4 40" xfId="2851"/>
    <cellStyle name="Финансовый 2 2 4 41" xfId="2852"/>
    <cellStyle name="Финансовый 2 2 4 42" xfId="2853"/>
    <cellStyle name="Финансовый 2 2 4 5" xfId="2854"/>
    <cellStyle name="Финансовый 2 2 4 6" xfId="2855"/>
    <cellStyle name="Финансовый 2 2 4 7" xfId="2856"/>
    <cellStyle name="Финансовый 2 2 4 8" xfId="2857"/>
    <cellStyle name="Финансовый 2 2 4 9" xfId="2858"/>
    <cellStyle name="Финансовый 2 2 40" xfId="2859"/>
    <cellStyle name="Финансовый 2 2 41" xfId="2860"/>
    <cellStyle name="Финансовый 2 2 42" xfId="2861"/>
    <cellStyle name="Финансовый 2 2 43" xfId="2862"/>
    <cellStyle name="Финансовый 2 2 44" xfId="2863"/>
    <cellStyle name="Финансовый 2 2 45" xfId="2864"/>
    <cellStyle name="Финансовый 2 2 46" xfId="2865"/>
    <cellStyle name="Финансовый 2 2 5" xfId="2866"/>
    <cellStyle name="Финансовый 2 2 6" xfId="2867"/>
    <cellStyle name="Финансовый 2 2 7" xfId="2868"/>
    <cellStyle name="Финансовый 2 2 8" xfId="2869"/>
    <cellStyle name="Финансовый 2 2 9" xfId="2870"/>
    <cellStyle name="Финансовый 2 20" xfId="2871"/>
    <cellStyle name="Финансовый 2 21" xfId="2872"/>
    <cellStyle name="Финансовый 2 22" xfId="2873"/>
    <cellStyle name="Финансовый 2 23" xfId="2874"/>
    <cellStyle name="Финансовый 2 24" xfId="2875"/>
    <cellStyle name="Финансовый 2 25" xfId="2876"/>
    <cellStyle name="Финансовый 2 26" xfId="2877"/>
    <cellStyle name="Финансовый 2 27" xfId="2878"/>
    <cellStyle name="Финансовый 2 28" xfId="2879"/>
    <cellStyle name="Финансовый 2 29" xfId="2880"/>
    <cellStyle name="Финансовый 2 3" xfId="2881"/>
    <cellStyle name="Финансовый 2 3 2" xfId="2882"/>
    <cellStyle name="Финансовый 2 3 2 2" xfId="2883"/>
    <cellStyle name="Финансовый 2 3 3" xfId="2884"/>
    <cellStyle name="Финансовый 2 3 4" xfId="2885"/>
    <cellStyle name="Финансовый 2 3 5" xfId="2886"/>
    <cellStyle name="Финансовый 2 3 6" xfId="2887"/>
    <cellStyle name="Финансовый 2 3 7" xfId="2888"/>
    <cellStyle name="Финансовый 2 3 8" xfId="2889"/>
    <cellStyle name="Финансовый 2 3 9" xfId="2890"/>
    <cellStyle name="Финансовый 2 30" xfId="2891"/>
    <cellStyle name="Финансовый 2 31" xfId="2892"/>
    <cellStyle name="Финансовый 2 32" xfId="2893"/>
    <cellStyle name="Финансовый 2 33" xfId="2894"/>
    <cellStyle name="Финансовый 2 34" xfId="2895"/>
    <cellStyle name="Финансовый 2 35" xfId="2896"/>
    <cellStyle name="Финансовый 2 36" xfId="2897"/>
    <cellStyle name="Финансовый 2 37" xfId="2898"/>
    <cellStyle name="Финансовый 2 38" xfId="2899"/>
    <cellStyle name="Финансовый 2 39" xfId="2900"/>
    <cellStyle name="Финансовый 2 4" xfId="2901"/>
    <cellStyle name="Финансовый 2 4 10" xfId="2902"/>
    <cellStyle name="Финансовый 2 4 11" xfId="2903"/>
    <cellStyle name="Финансовый 2 4 12" xfId="2904"/>
    <cellStyle name="Финансовый 2 4 13" xfId="2905"/>
    <cellStyle name="Финансовый 2 4 14" xfId="2906"/>
    <cellStyle name="Финансовый 2 4 15" xfId="2907"/>
    <cellStyle name="Финансовый 2 4 16" xfId="2908"/>
    <cellStyle name="Финансовый 2 4 17" xfId="2909"/>
    <cellStyle name="Финансовый 2 4 18" xfId="2910"/>
    <cellStyle name="Финансовый 2 4 19" xfId="2911"/>
    <cellStyle name="Финансовый 2 4 2" xfId="2912"/>
    <cellStyle name="Финансовый 2 4 20" xfId="2913"/>
    <cellStyle name="Финансовый 2 4 21" xfId="2914"/>
    <cellStyle name="Финансовый 2 4 22" xfId="2915"/>
    <cellStyle name="Финансовый 2 4 23" xfId="2916"/>
    <cellStyle name="Финансовый 2 4 24" xfId="2917"/>
    <cellStyle name="Финансовый 2 4 25" xfId="2918"/>
    <cellStyle name="Финансовый 2 4 26" xfId="2919"/>
    <cellStyle name="Финансовый 2 4 27" xfId="2920"/>
    <cellStyle name="Финансовый 2 4 28" xfId="2921"/>
    <cellStyle name="Финансовый 2 4 29" xfId="2922"/>
    <cellStyle name="Финансовый 2 4 3" xfId="2923"/>
    <cellStyle name="Финансовый 2 4 3 2" xfId="2924"/>
    <cellStyle name="Финансовый 2 4 30" xfId="2925"/>
    <cellStyle name="Финансовый 2 4 31" xfId="2926"/>
    <cellStyle name="Финансовый 2 4 32" xfId="2927"/>
    <cellStyle name="Финансовый 2 4 33" xfId="2928"/>
    <cellStyle name="Финансовый 2 4 34" xfId="2929"/>
    <cellStyle name="Финансовый 2 4 35" xfId="2930"/>
    <cellStyle name="Финансовый 2 4 36" xfId="2931"/>
    <cellStyle name="Финансовый 2 4 37" xfId="2932"/>
    <cellStyle name="Финансовый 2 4 38" xfId="2933"/>
    <cellStyle name="Финансовый 2 4 39" xfId="2934"/>
    <cellStyle name="Финансовый 2 4 4" xfId="2935"/>
    <cellStyle name="Финансовый 2 4 40" xfId="2936"/>
    <cellStyle name="Финансовый 2 4 41" xfId="2937"/>
    <cellStyle name="Финансовый 2 4 42" xfId="2938"/>
    <cellStyle name="Финансовый 2 4 5" xfId="2939"/>
    <cellStyle name="Финансовый 2 4 6" xfId="2940"/>
    <cellStyle name="Финансовый 2 4 7" xfId="2941"/>
    <cellStyle name="Финансовый 2 4 8" xfId="2942"/>
    <cellStyle name="Финансовый 2 4 9" xfId="2943"/>
    <cellStyle name="Финансовый 2 40" xfId="2944"/>
    <cellStyle name="Финансовый 2 41" xfId="2945"/>
    <cellStyle name="Финансовый 2 42" xfId="2946"/>
    <cellStyle name="Финансовый 2 43" xfId="2947"/>
    <cellStyle name="Финансовый 2 44" xfId="2948"/>
    <cellStyle name="Финансовый 2 45" xfId="2949"/>
    <cellStyle name="Финансовый 2 5" xfId="2950"/>
    <cellStyle name="Финансовый 2 6" xfId="2951"/>
    <cellStyle name="Финансовый 2 6 2" xfId="2952"/>
    <cellStyle name="Финансовый 2 6 3" xfId="2953"/>
    <cellStyle name="Финансовый 2 6 4" xfId="2954"/>
    <cellStyle name="Финансовый 2 6 5" xfId="2955"/>
    <cellStyle name="Финансовый 2 6 6" xfId="2956"/>
    <cellStyle name="Финансовый 2 6 7" xfId="2957"/>
    <cellStyle name="Финансовый 2 6 8" xfId="2958"/>
    <cellStyle name="Финансовый 2 6 9" xfId="2959"/>
    <cellStyle name="Финансовый 2 7" xfId="2960"/>
    <cellStyle name="Финансовый 2 8" xfId="2961"/>
    <cellStyle name="Финансовый 2 9" xfId="2962"/>
    <cellStyle name="Финансовый 2_4" xfId="2963"/>
    <cellStyle name="Финансовый 20" xfId="2964"/>
    <cellStyle name="Финансовый 21" xfId="2965"/>
    <cellStyle name="Финансовый 22" xfId="2966"/>
    <cellStyle name="Финансовый 23" xfId="2967"/>
    <cellStyle name="Финансовый 24" xfId="2968"/>
    <cellStyle name="Финансовый 25" xfId="2969"/>
    <cellStyle name="Финансовый 26" xfId="2970"/>
    <cellStyle name="Финансовый 26 2" xfId="2971"/>
    <cellStyle name="Финансовый 27" xfId="2972"/>
    <cellStyle name="Финансовый 28" xfId="2973"/>
    <cellStyle name="Финансовый 29" xfId="3"/>
    <cellStyle name="Финансовый 3" xfId="2974"/>
    <cellStyle name="Финансовый 3 10" xfId="2975"/>
    <cellStyle name="Финансовый 3 11" xfId="2976"/>
    <cellStyle name="Финансовый 3 12" xfId="2977"/>
    <cellStyle name="Финансовый 3 13" xfId="2978"/>
    <cellStyle name="Финансовый 3 14" xfId="2979"/>
    <cellStyle name="Финансовый 3 15" xfId="2980"/>
    <cellStyle name="Финансовый 3 16" xfId="2981"/>
    <cellStyle name="Финансовый 3 17" xfId="2982"/>
    <cellStyle name="Финансовый 3 18" xfId="2983"/>
    <cellStyle name="Финансовый 3 19" xfId="2984"/>
    <cellStyle name="Финансовый 3 2" xfId="2985"/>
    <cellStyle name="Финансовый 3 2 10" xfId="2986"/>
    <cellStyle name="Финансовый 3 2 11" xfId="2987"/>
    <cellStyle name="Финансовый 3 2 12" xfId="2988"/>
    <cellStyle name="Финансовый 3 2 13" xfId="2989"/>
    <cellStyle name="Финансовый 3 2 14" xfId="2990"/>
    <cellStyle name="Финансовый 3 2 15" xfId="2991"/>
    <cellStyle name="Финансовый 3 2 16" xfId="2992"/>
    <cellStyle name="Финансовый 3 2 17" xfId="2993"/>
    <cellStyle name="Финансовый 3 2 18" xfId="2994"/>
    <cellStyle name="Финансовый 3 2 19" xfId="2995"/>
    <cellStyle name="Финансовый 3 2 2" xfId="2996"/>
    <cellStyle name="Финансовый 3 2 20" xfId="2997"/>
    <cellStyle name="Финансовый 3 2 21" xfId="2998"/>
    <cellStyle name="Финансовый 3 2 22" xfId="2999"/>
    <cellStyle name="Финансовый 3 2 23" xfId="3000"/>
    <cellStyle name="Финансовый 3 2 24" xfId="3001"/>
    <cellStyle name="Финансовый 3 2 25" xfId="3002"/>
    <cellStyle name="Финансовый 3 2 26" xfId="3003"/>
    <cellStyle name="Финансовый 3 2 27" xfId="3004"/>
    <cellStyle name="Финансовый 3 2 28" xfId="3005"/>
    <cellStyle name="Финансовый 3 2 29" xfId="3006"/>
    <cellStyle name="Финансовый 3 2 3" xfId="3007"/>
    <cellStyle name="Финансовый 3 2 30" xfId="3008"/>
    <cellStyle name="Финансовый 3 2 31" xfId="3009"/>
    <cellStyle name="Финансовый 3 2 32" xfId="3010"/>
    <cellStyle name="Финансовый 3 2 33" xfId="3011"/>
    <cellStyle name="Финансовый 3 2 34" xfId="3012"/>
    <cellStyle name="Финансовый 3 2 35" xfId="3013"/>
    <cellStyle name="Финансовый 3 2 36" xfId="3014"/>
    <cellStyle name="Финансовый 3 2 37" xfId="3015"/>
    <cellStyle name="Финансовый 3 2 38" xfId="3016"/>
    <cellStyle name="Финансовый 3 2 39" xfId="3017"/>
    <cellStyle name="Финансовый 3 2 4" xfId="3018"/>
    <cellStyle name="Финансовый 3 2 40" xfId="3019"/>
    <cellStyle name="Финансовый 3 2 41" xfId="3020"/>
    <cellStyle name="Финансовый 3 2 42" xfId="3021"/>
    <cellStyle name="Финансовый 3 2 5" xfId="3022"/>
    <cellStyle name="Финансовый 3 2 6" xfId="3023"/>
    <cellStyle name="Финансовый 3 2 7" xfId="3024"/>
    <cellStyle name="Финансовый 3 2 8" xfId="3025"/>
    <cellStyle name="Финансовый 3 2 9" xfId="3026"/>
    <cellStyle name="Финансовый 3 20" xfId="3027"/>
    <cellStyle name="Финансовый 3 21" xfId="3028"/>
    <cellStyle name="Финансовый 3 22" xfId="3029"/>
    <cellStyle name="Финансовый 3 23" xfId="3030"/>
    <cellStyle name="Финансовый 3 24" xfId="3031"/>
    <cellStyle name="Финансовый 3 25" xfId="3032"/>
    <cellStyle name="Финансовый 3 26" xfId="3033"/>
    <cellStyle name="Финансовый 3 27" xfId="3034"/>
    <cellStyle name="Финансовый 3 28" xfId="3035"/>
    <cellStyle name="Финансовый 3 29" xfId="3036"/>
    <cellStyle name="Финансовый 3 3" xfId="3037"/>
    <cellStyle name="Финансовый 3 30" xfId="3038"/>
    <cellStyle name="Финансовый 3 31" xfId="3039"/>
    <cellStyle name="Финансовый 3 32" xfId="3040"/>
    <cellStyle name="Финансовый 3 33" xfId="3041"/>
    <cellStyle name="Финансовый 3 34" xfId="3042"/>
    <cellStyle name="Финансовый 3 35" xfId="3043"/>
    <cellStyle name="Финансовый 3 36" xfId="3044"/>
    <cellStyle name="Финансовый 3 37" xfId="3045"/>
    <cellStyle name="Финансовый 3 38" xfId="3046"/>
    <cellStyle name="Финансовый 3 39" xfId="3047"/>
    <cellStyle name="Финансовый 3 4" xfId="3048"/>
    <cellStyle name="Финансовый 3 40" xfId="3049"/>
    <cellStyle name="Финансовый 3 41" xfId="3050"/>
    <cellStyle name="Финансовый 3 5" xfId="3051"/>
    <cellStyle name="Финансовый 3 6" xfId="3052"/>
    <cellStyle name="Финансовый 3 7" xfId="3053"/>
    <cellStyle name="Финансовый 3 8" xfId="3054"/>
    <cellStyle name="Финансовый 3 9" xfId="3055"/>
    <cellStyle name="Финансовый 3_Раб таб Ф1 МСФО 31.12.09 (22.02.10)" xfId="3056"/>
    <cellStyle name="Финансовый 30" xfId="3057"/>
    <cellStyle name="Финансовый 31" xfId="3058"/>
    <cellStyle name="Финансовый 31 2" xfId="3059"/>
    <cellStyle name="Финансовый 35" xfId="3060"/>
    <cellStyle name="Финансовый 35 2" xfId="3061"/>
    <cellStyle name="Финансовый 4" xfId="3062"/>
    <cellStyle name="Финансовый 4 2" xfId="3063"/>
    <cellStyle name="Финансовый 4 2 2" xfId="3064"/>
    <cellStyle name="Финансовый 4 3" xfId="3065"/>
    <cellStyle name="Финансовый 4 4" xfId="3066"/>
    <cellStyle name="Финансовый 4 5" xfId="3067"/>
    <cellStyle name="Финансовый 4 6" xfId="3068"/>
    <cellStyle name="Финансовый 4 7" xfId="3069"/>
    <cellStyle name="Финансовый 4 8" xfId="3070"/>
    <cellStyle name="Финансовый 4 9" xfId="3071"/>
    <cellStyle name="Финансовый 4_Due to diclosure" xfId="3072"/>
    <cellStyle name="Финансовый 5" xfId="3073"/>
    <cellStyle name="Финансовый 5 2" xfId="3074"/>
    <cellStyle name="Финансовый 5 3" xfId="3075"/>
    <cellStyle name="Финансовый 5 3 2" xfId="3076"/>
    <cellStyle name="Финансовый 5 4" xfId="3077"/>
    <cellStyle name="Финансовый 5 5" xfId="3078"/>
    <cellStyle name="Финансовый 5 6" xfId="3079"/>
    <cellStyle name="Финансовый 5 7" xfId="3080"/>
    <cellStyle name="Финансовый 5 8" xfId="3081"/>
    <cellStyle name="Финансовый 5 9" xfId="3082"/>
    <cellStyle name="Финансовый 6" xfId="3083"/>
    <cellStyle name="Финансовый 6 2" xfId="3084"/>
    <cellStyle name="Финансовый 6 3" xfId="3085"/>
    <cellStyle name="Финансовый 6 4" xfId="3086"/>
    <cellStyle name="Финансовый 6 5" xfId="3087"/>
    <cellStyle name="Финансовый 6 6" xfId="3088"/>
    <cellStyle name="Финансовый 6 7" xfId="3089"/>
    <cellStyle name="Финансовый 7" xfId="3090"/>
    <cellStyle name="Финансовый 7 2" xfId="3091"/>
    <cellStyle name="Финансовый 7 3" xfId="3092"/>
    <cellStyle name="Финансовый 7 4" xfId="3093"/>
    <cellStyle name="Финансовый 7 5" xfId="3094"/>
    <cellStyle name="Финансовый 7 6" xfId="3095"/>
    <cellStyle name="Финансовый 7 7" xfId="3096"/>
    <cellStyle name="Финансовый 7 8" xfId="3097"/>
    <cellStyle name="Финансовый 7 9" xfId="3098"/>
    <cellStyle name="Финансовый 8" xfId="3099"/>
    <cellStyle name="Финансовый 9" xfId="3100"/>
    <cellStyle name="Хороший 2" xfId="3101"/>
    <cellStyle name="Хороший 3" xfId="3102"/>
    <cellStyle name="Хороший 4" xfId="3103"/>
    <cellStyle name="Цена" xfId="3104"/>
    <cellStyle name="Числовой" xfId="3105"/>
    <cellStyle name="Џђћ–…ќ’ќ›‰" xfId="3106"/>
    <cellStyle name="一般_Asia Pacific-貌峈摩芶諳噤漆俋隙遴 Nov 03" xfId="3107"/>
    <cellStyle name="常规_~3533082" xfId="3108"/>
    <cellStyle name="標準_EUDF" xfId="310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26" Type="http://schemas.openxmlformats.org/officeDocument/2006/relationships/theme" Target="theme/theme1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16" Type="http://schemas.openxmlformats.org/officeDocument/2006/relationships/externalLink" Target="externalLinks/externalLink214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55" Type="http://schemas.openxmlformats.org/officeDocument/2006/relationships/externalLink" Target="externalLinks/externalLink153.xml"/><Relationship Id="rId171" Type="http://schemas.openxmlformats.org/officeDocument/2006/relationships/externalLink" Target="externalLinks/externalLink169.xml"/><Relationship Id="rId176" Type="http://schemas.openxmlformats.org/officeDocument/2006/relationships/externalLink" Target="externalLinks/externalLink174.xml"/><Relationship Id="rId192" Type="http://schemas.openxmlformats.org/officeDocument/2006/relationships/externalLink" Target="externalLinks/externalLink190.xml"/><Relationship Id="rId197" Type="http://schemas.openxmlformats.org/officeDocument/2006/relationships/externalLink" Target="externalLinks/externalLink195.xml"/><Relationship Id="rId206" Type="http://schemas.openxmlformats.org/officeDocument/2006/relationships/externalLink" Target="externalLinks/externalLink204.xml"/><Relationship Id="rId227" Type="http://schemas.openxmlformats.org/officeDocument/2006/relationships/styles" Target="styles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externalLink" Target="externalLinks/externalLink185.xml"/><Relationship Id="rId217" Type="http://schemas.openxmlformats.org/officeDocument/2006/relationships/externalLink" Target="externalLinks/externalLink2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12" Type="http://schemas.openxmlformats.org/officeDocument/2006/relationships/externalLink" Target="externalLinks/externalLink210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200.xml"/><Relationship Id="rId207" Type="http://schemas.openxmlformats.org/officeDocument/2006/relationships/externalLink" Target="externalLinks/externalLink205.xml"/><Relationship Id="rId223" Type="http://schemas.openxmlformats.org/officeDocument/2006/relationships/externalLink" Target="externalLinks/externalLink221.xml"/><Relationship Id="rId228" Type="http://schemas.openxmlformats.org/officeDocument/2006/relationships/sharedStrings" Target="sharedStrings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3" Type="http://schemas.openxmlformats.org/officeDocument/2006/relationships/externalLink" Target="externalLinks/externalLink211.xml"/><Relationship Id="rId218" Type="http://schemas.openxmlformats.org/officeDocument/2006/relationships/externalLink" Target="externalLinks/externalLink21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208" Type="http://schemas.openxmlformats.org/officeDocument/2006/relationships/externalLink" Target="externalLinks/externalLink206.xml"/><Relationship Id="rId229" Type="http://schemas.openxmlformats.org/officeDocument/2006/relationships/calcChain" Target="calcChain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219" Type="http://schemas.openxmlformats.org/officeDocument/2006/relationships/externalLink" Target="externalLinks/externalLink21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8.xml"/><Relationship Id="rId225" Type="http://schemas.openxmlformats.org/officeDocument/2006/relationships/externalLink" Target="externalLinks/externalLink223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15" Type="http://schemas.openxmlformats.org/officeDocument/2006/relationships/externalLink" Target="externalLinks/externalLink213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43;&#1077;&#1085;&#1077;&#1088;&#1072;&#1083;&#1100;&#1085;&#1072;&#1103;%20&#1073;&#1091;&#1093;&#1075;&#1072;&#1083;&#1090;&#1077;&#1088;&#1080;&#1103;\&#1043;&#1086;&#1083;&#1086;&#1074;&#1085;&#1086;&#1081;%20&#1073;&#1072;&#1085;&#1082;\&#1060;&#1080;&#1085;&#1086;&#1090;&#1095;&#1077;&#1090;&#1085;&#1086;&#1089;&#1090;&#1100;%20&#1050;&#1057;&#1041;&#1059;%20(2007_2013)\2013\&#1057;&#1077;&#1085;&#1090;&#1103;&#1073;&#1088;&#1100;\TB_ALB_September_2013_KASE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ktoleutayev\My%20Documents\DBK%202008\6M%202009%20REVIEW\WORKING%20PAPERS%206M%202009\J%20-%20LOANS%20TO%20CUSTOMERS\My%20Documents\Projects\D%20B%20K\2001\DBK_2001_Trial%20Balance_22%2001%200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DC01\ruasov\ASakh\Business\Reports\2000Ye\IAS_fs\RBA_IAS_20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_PROJECTS\5_Apogey_Bank_2001_6\Apogei_2001_6_AP_PAD\Apogei_2001_6_L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akurmangaliyeva\Desktop\Tax%20department\Projects\ArtisOverseas\supporting%20salary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~1\vproskur\LOCALS~1\Temp\Rbru20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ttursumbekov\Local%20Settings\Temporary%20Internet%20Files\OLK7C\KTGD_03_B-1_KAS_FS%20disclosure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OTCHET2000\jule-september20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nBazarbaeva\Desktop\RepAs271_0110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nkhegay\LOCALS~1\Temp\Rar$DI02.262\Kyrgyzstan_2004_TB%20fina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bakineyev\My%20Documents\Damn%20it\Audit%20File\5000%20Sustantive%20testing%20-%20Assets\5012%20FA%20Combined%20Leadshee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B-PL\NBPL\_FE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41%20Payroll%20testing%2008.2003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_WORK\Finca\Kyrg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AZOIL\Audit%201999-2002%20PIU\pbc\OTCHET1999\april-june99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DAHMET~1\LOCALS~1\Temp\notes2ECFB5\My%20Documents\Projects\D%20B%20K\2001\DBK_2001_Trial%20Balance_22%2001%20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Projects\D%20B%20K\2001\DBK_2001_Trial%20Balance_22%2001%200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My%20Documents\Projects\D%20B%20K\2001\DBK_2001_Trial%20Balance_22%2001%200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Mamyrbekov\&#1056;&#1072;&#1073;&#1086;&#1095;&#1080;&#1081;%20&#1089;&#1090;&#1086;&#1083;\DOCUME~1\AMAMYR~1\LOCALS~1\Temp\notes95FE1C\&#1057;&#1088;&#1077;&#1076;&#1085;.&#1089;&#1090;&#1072;&#1074;&#1082;&#1080;%20&#1087;&#1086;%20&#1050;&#1088;&#1077;&#1076;&#1080;&#1090;&#1085;&#1099;&#1084;%20&#1087;&#1088;&#1086;&#1076;&#1091;&#1082;&#1090;&#1072;&#1084;%20(&#1076;&#1077;&#1082;&#1072;&#1073;&#1088;&#1100;)%20&#1089;%20&#1047;&#1054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IAminova\Desktop\&#1069;&#1083;&#1100;&#1084;&#1080;&#1088;&#1072;\&#1055;&#1086;&#1089;&#1083;&#1077;&#1076;&#1085;&#1080;&#1081;%20&#1073;&#1086;&#1081;\BS\BS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GMASAN~1\LOCALS~1\Temp\notes5FE082\BS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Sever\PBC\Taxes\My%20Documents\Marcel\Training\train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abylgazina\Desktop\wps\Subs-ve%20assets\Fixed%20assets%20test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%20Fixed%20Assets%20Movement%20Schedule%20Aktobe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her%20Securities%20Test%20-%20Review%206%20m%202007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ling%20Securities%20Test%20-%20Review%209%20m%202007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her%20Securities%20Test%20-%20Review%209%20m%202007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&#1044;&#1083;&#1103;%20&#1072;&#1091;&#1076;&#1080;&#1090;&#1072;,&#1088;&#1077;&#1081;&#1090;&#1080;&#1085;.&#1072;&#1075;&#1077;&#1085;\&#1056;&#1077;&#1081;&#1090;&#1080;&#1085;&#1075;&#1086;&#1074;&#1099;&#1077;%20&#1072;&#1075;&#1077;&#1085;&#1089;&#1090;&#1074;&#1072;\&#1055;&#1056;&#1054;&#1042;&#1048;&#1047;&#1048;&#1048;%20&#1055;&#1054;%20&#1040;&#1059;&#1044;&#1048;&#1058;&#105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mammadova\Desktop\SBSF\5640%20Fixed%20assets%20movement%20and%20depr-n%20test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C.Lotus.Notes.Data\2001_FSAP%20(answer%20to%20CBR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My%20Documents\Banks\Dana%20Bank\EB\8741%20Payrol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%20FS%209%20months%20P&amp;L%20Excel%20tables%20%20Per%20DTT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2\temp\Documents%20and%20Settings\sdementyev\Local%20Settings\Temporary%20Internet%20Files\OLK3\Texaka_TrialFS_2002_LS_311202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nts%20and%20Settings\spetrov\Local%20Settings\Temporary%20Internet%20Files\OLKF\conversion-new%20edition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AliyaTanabergenova\My%20projects\PNKhZ\tovarNHZ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AKB%20Kyrgyzstan\B\Kyrgyzstan_2004_TB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kim\My%20Documents\Clients\Helios\28.05.01\23.5.02%20from%20Lena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~921669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WINDOWS\TEMP\&#1083;&#1086;&#1074;&#1091;&#1096;&#1082;&#1072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MP\WINDOWS\&#1056;&#1072;&#1073;&#1086;&#1095;&#1080;&#1081;%20&#1089;&#1090;&#1086;&#1083;\&#1041;&#1048;&#1056;&#1046;&#1040;\Gzb_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KOBILK~1\LOCALS~1\Temp\Rar$DI00.765\135_Forms_rus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WINDOWS\&#1056;&#1072;&#1073;&#1086;&#1095;&#1080;&#1081;%20&#1089;&#1090;&#1086;&#1083;\Projects\T%20K%20I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EYeguy\LOCALS~1\Temp\PBC-Final%20Kmod8-December-200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dportal.alb.kz/C15/C0/2008/Document%20Library/&#1050;&#1072;&#1095;&#1077;&#1089;&#1090;&#1074;&#1086;%20&#1082;&#1088;&#1077;&#1076;&#1080;&#1090;&#1085;&#1086;&#1075;&#1086;%20&#1087;&#1086;&#1088;&#1090;&#1092;&#1077;&#1083;&#1103;_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5\data4save\DOCUME~1\EYeguy\LOCALS~1\Temp\PBC-Final%20Kmod8-December-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heno\Desktop\Copy%20for%20work%20to%202004\Budget%202004_Masterfina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OTCGOD99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S.%20Taxes\S.%20Taxes%20ALB_6m_2010_v06.xlsx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AppData\Roaming\Microsoft\Excel\Loans%20to%20customers\J-37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DC01\ruasov\ASakh\Business\Reports\2000Ye\IAS_fs\EQUIP\ACTS\DEPR\fix_depr99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nizyarova\Desktop\Projects\2009%20Projects\Alliance%20Bank_IFRS%20Audit_2009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Mamyrbekov\&#1056;&#1072;&#1073;&#1086;&#1095;&#1080;&#1081;%20&#1089;&#1090;&#1086;&#1083;\DOCUME~1\KMAMBE~1\LOCALS~1\Temp\notes88E420\&#1050;&#1088;&#1077;&#1076;&#1080;&#1090;&#1085;&#1099;&#1077;%20&#1087;&#1088;&#1086;&#1076;&#1091;&#1082;&#1090;&#1099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AMAMYR~1\LOCALS~1\Temp\notes95FE1C\&#1041;&#1083;&#1086;&#1082;&#1080;&#1088;&#1086;&#1074;&#1082;&#1072;%20&#1087;&#1086;%20&#1041;&#1080;&#1079;&#1085;&#1077;&#1089;&#1072;&#1084;%20-%20&#1085;&#1086;&#1074;&#1099;&#1081;%20-%20&#1087;&#1086;%20&#1089;&#1088;&#1086;&#1082;&#1072;&#1084;%20&#1073;&#1083;&#1086;&#1082;&#1080;&#1088;&#1086;&#1074;&#1072;&#1085;&#1085;&#1086;&#1081;%20&#1079;&#1072;&#1076;&#1086;&#1083;&#1078;&#1077;&#1085;&#1085;&#1086;&#1089;&#1090;&#1080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AMAMYR~1\LOCALS~1\Temp\notes95FE1C\~9656988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MP\USER\MANAT\CREDITY\REGION\ARHIV\OBL_CRED_30-06-97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LME_PRIC_2000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EYeguy\LOCALS~1\Temp\PBC-Final%20Kmod8-December-20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heno\Desktop\Copy%20for%20work%20to%202004\Budget%202004_Master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LRF_Template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EYeguy\LOCALS~1\Temp\PBC-Final%20Kmod8-December-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saurambayeva\My%20Documents\Clients\kto\Asel\FSL%20Asel\KTO_WB_FSL_31.12.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merekenov\Desktop\Texakabank\In-charge\2006\Loan%20review%20form\AliyaTanabergenova\My%20projects\Standards\wp\IBA_2001_6_LS_2309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ProgramData\eAudIT11\DM\c19732dd-e4a3-47a9-9ff2-5fa4ea420ae3\ReadOnlyDocs\Client\WPs\reviewed%20020310\DOCUME~1\EYeguy\LOCALS~1\Temp\PBC-Final%20Kmod8-December-20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ProgramData\eAudIT11\DM\c19732dd-e4a3-47a9-9ff2-5fa4ea420ae3\ReadOnlyDocs\Client\WPs\reviewed%20020310\Documents%20and%20Settings\heno\Desktop\Copy%20for%20work%20to%202004\Budget%202004_Master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MShakhmatov\My%20Documents\Office\Training\Tax\PIT_20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IAS%2001.04.04\CONVERSION_010404\Plan_ac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AppData\Roaming\Microsoft\Excel\Loans%20to%20customers\&#1042;&#1099;&#1073;&#1086;&#1088;&#1082;&#1072;%20&#1087;&#1086;%20&#1079;&#1072;&#1081;&#1084;&#1072;&#1084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Documents%20and%20Settings\gbooth007\My%20Documents\Clients\Kazyna\03%20Received%20from%20client\Altynkul\&#1055;&#1072;&#1082;&#1077;&#1090;%20&#1085;&#1072;%20&#1087;&#1086;&#1083;&#1091;&#1075;&#1086;&#1076;&#1086;&#1074;&#1086;&#1081;%20&#1086;&#1089;&#1085;&#1086;&#1074;&#1077;%2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Murzaliev.RU\Desktop\other\AKB%20Kyrgyzstan\Working%20papers\T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Abylgazieva\Desktop\Audit%206%20month%20review%202010\Financials_do4ki\ALB%20June%20201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GMishina\Local%20Settings\Temporary%20Internet%20Files\OLKD\Consolidation%20tables%20%20OKSANA%20%20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merekenov\Desktop\Texakabank\In-charge\2006\Loan%20review%20form\DOCUME~1\AJUSUP~1\LOCALS~1\Temp\&#1087;&#1086;&#1076;&#1086;&#1093;%20&#1089;%20&#1092;&#1080;&#1079;.&#1083;&#1080;&#1094;-&#1051;&#1072;&#1088;&#1080;&#1073;&#1072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2007%20&#1075;&#1086;&#1076;%20&#1055;&#1088;&#1086;&#1074;&#1080;&#1079;&#1080;&#1080;%20&#1087;&#1086;%20&#1051;&#1080;&#1079;&#1080;&#1085;&#1075;&#1091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notes47A611\&#1089;&#1089;&#1091;&#1076;&#1085;&#1099;&#1081;%20&#1087;&#1086;&#1088;&#1090;&#1092;&#1077;&#1083;&#1100;%20&#1087;&#1086;%20&#1082;&#1072;&#1088;&#1090;&#1086;&#1095;&#1082;&#1072;&#108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71301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6183E9\&#1054;&#1090;&#1095;&#1077;&#1090;%20&#1087;&#1086;%20&#1052;&#1057;&#1060;&#1054;%20&#1089;&#1074;&#1103;&#1079;&#1072;&#1085;&#1085;&#1099;&#1077;%20&#1089;&#1090;&#1086;&#1088;&#1086;&#1085;&#1099;%2001-07-2010&#1075;\&#1086;&#1087;&#1077;&#1088;&#1072;&#1094;&#1080;&#1080;_&#1089;&#1086;_&#1089;&#1074;&#1103;&#1079;_&#1083;&#1080;&#1094;&#1072;&#1084;&#1080;_&#1082;&#1088;&#1077;&#1076;&#1080;&#1090;&#1099;1&#1085;&#1072;%2001-07-2010&#1075;%20&#1088;&#1072;&#1073;&#1086;&#109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2007%20&#1075;&#1086;&#1076;%20&#1051;&#1100;&#1075;&#1086;&#1090;&#1072;%20&#1087;&#1086;%20&#1048;&#1087;&#1086;&#1090;&#1077;&#1082;&#1077;%20KPN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&#1054;&#1041;&#1052;&#1045;&#1053;\&#1046;&#1091;&#1088;&#1085;&#1072;&#1083;&#1099;\KD1%2030%2006%20activ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7130_&#1057;&#1087;&#1080;&#1089;_&#1087;&#1088;&#1086;&#1094;_&#1079;&#1072;&#1073;&#1072;&#1083;_2004&#1043;_2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notesFCFFCA\&#1088;&#1072;&#1073;%20&#1090;&#1072;&#1073;&#1083;(&#1087;&#1088;&#1086;&#1095;&#1080;&#1077;)\185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INNT\Profiles\ATuleubaeva\&#1056;&#1072;&#1073;&#1086;&#1095;&#1080;&#1081;%20&#1089;&#1090;&#1086;&#1083;\&#1054;&#1058;&#1063;&#1045;&#1058;&#1067;\&#1054;&#1058;&#1063;&#1045;&#1058;%20&#1055;&#1054;%20&#1057;&#1056;&#1054;&#1050;&#1040;&#1052;%20&#1044;&#1045;&#1049;&#1057;&#1058;&#1042;&#1048;&#1071;%20&#1050;&#1056;&#1045;&#1044;&#1048;&#1058;&#1054;&#1042;\&#1054;&#1090;&#1095;&#1077;&#1090;%20%20&#1087;&#1086;%20&#1089;&#1087;&#1080;&#1089;&#1072;&#1085;&#1085;&#1099;&#1084;%20&#1079;&#1072;%20&#1073;&#1072;&#1083;&#1072;&#1085;&#1089;%20&#1082;&#1088;&#1077;&#1076;&#1080;&#1090;&#1072;&#1084;%20&#1085;&#1072;%2001.06.04&#1075;.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Neccessary%20Folders%20and%20Files\&#1057;&#1089;&#1091;&#1076;&#1085;&#1099;&#1077;%20&#1087;&#1086;&#1088;&#1090;&#1092;&#1077;&#1083;&#1080;%20&#1080;&#1079;%20&#1089;&#1080;&#1090;&#1077;&#1084;&#1099;%20&#1040;\&#1057;&#1055;%20&#1086;&#1073;&#1097;&#1080;&#1081;%2001.09.2004&#1075;%20&#1087;&#1088;&#1086;&#1074;&#1077;&#1088;&#1077;&#1085;.%20&#1087;&#1086;%20&#1082;&#1072;&#1078;&#1076;.&#1092;&#1080;&#1083;&#1080;&#1072;&#1083;&#109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54;&#1041;&#1052;&#1045;&#1053;\&#1054;&#1090;&#1095;&#1077;&#1090;&#1099;%20&#1053;&#1072;&#1094;&#1073;&#1072;&#1085;&#1082;&#1072;\&#1086;&#1090;&#1095;&#1077;&#1090;&#1099;%20&#1053;&#1041;\2004\&#1057;&#1089;&#1091;&#1076;&#1085;&#1099;&#1081;%20&#1087;&#1086;&#1088;&#1090;&#1092;&#1077;&#1083;&#1100;\01072004\&#1057;&#1089;&#1091;&#1076;&#1085;&#1099;&#1081;%20&#1072;&#1083;&#1084;&#1072;&#1090;&#1099;01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Profiles\ILastovskaya\&#1056;&#1072;&#1073;&#1086;&#1095;&#1080;&#1081;%20&#1089;&#1090;&#1086;&#1083;\&#1057;&#1074;&#1103;&#1079;&#1072;&#1085;&#1085;&#1099;&#1077;%20&#1083;&#1080;&#1094;&#1072;%20&#1087;&#1086;%20&#1043;&#1086;&#1083;&#1086;&#1074;&#1085;&#1086;&#1084;&#1091;%20&#1085;&#1072;01.10.200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boni\LOKALA~1\Temp\Koncernek\Rapportinstrukt\2002-05_DK\F-reports%202002-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Clients%20Bulk%20Folder\TexakaBank\TXB_WP_02260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mvol's%20for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to\Asel\FSL%20Asel\KTO_WB_FSL_31.12.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Rar$DI33.587\Updated%20Templates\Business%2021.08.02\2003%20Altai%20-%20bus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ending_06_J\Lariba_05_J_Lend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nts%20and%20Settings\spetrov\Local%20Settings\Temporary%20Internet%20Files\OLKF\Ratios%20Proforma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msaubanov\Desktop\other\Ordabasy\Ordabasy_2004_T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temp\~001848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DOCUME~1\AJUSUP~1\LOCALS~1\Temp\&#1087;&#1086;&#1076;&#1086;&#1093;%20&#1089;%20&#1092;&#1080;&#1079;.&#1083;&#1080;&#1094;-&#1051;&#1072;&#1088;&#1080;&#1073;&#1072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Other's\TSB%20Alibek_GZ\TSB_06_G_Tresury_W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yrgstan\New%20Reports\New%20Report%20Apr%2011\New%20Report%20MP%20jan.feb%20Ver%203%20(1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AATEKE~1\LOCALS~1\Temp\Rar$DI00.873\Derbes%20Actual_0412_0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unzipped\std\BA_F_0802_2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udit\Clients\Shirvan%20oil\FS%20&amp;%20Reports\Financials\F-1,2,3_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My%20Documents\0_PROJECTS\09_Scala_01_12\2_Scala_01_12_wp\Scala_12_01_WP\Scala_01_12_WP_I-sec_Treas&amp;Property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ll%20Users\Documents\aws\Engagements\Industrial%20and%20Commercial%20Bank%20of%20China%20Almaty\ICBCA%20YE2006\Documents\U2.1%20Interest%20Expens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MSAUBA~1\LOCALS~1\Temp\Rar$DI13.0021\Ordabasy_04_KAS_B-2_FS%20check%2015070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Rollfwd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ata\EXCEL\AMRO1\ACCOUNTS\Kazkommerts%20Capital%20II\Kaz%20Cap%20II%20December%2020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yaverina\LOCALS~1\Temp\Rar$DI00.171\Derbes%20Actual_0611_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AJUSUP~1\LOCALS~1\Temp\Ai-bek\&#1050;&#1086;&#1087;&#1080;&#1103;%20Aknar%20Actual_0312_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1"/>
      <sheetName val="ф2"/>
      <sheetName val="BS"/>
      <sheetName val="IS"/>
      <sheetName val="TB"/>
      <sheetName val="700H_9m'13"/>
      <sheetName val="ф4"/>
      <sheetName val="ф3"/>
      <sheetName val="CFS"/>
      <sheetName val="OBAJ posted 30.06"/>
      <sheetName val="OBAJ posted 31.07"/>
      <sheetName val="SCE"/>
      <sheetName val="SAD 6m'13"/>
      <sheetName val="OBAJ 6m'13"/>
      <sheetName val="SAD 2012"/>
      <sheetName val="OBAJ"/>
      <sheetName val="700H_YE'12"/>
      <sheetName val="SAD_31.12.11"/>
      <sheetName val="BV ф1"/>
      <sheetName val="BV ф2"/>
      <sheetName val="700Н BV (detail)"/>
      <sheetName val="700_BV"/>
      <sheetName val="700_АФ"/>
      <sheetName val="табл срав"/>
      <sheetName val="Ф2 ALB Finance BV"/>
      <sheetName val="FS su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U2.102-5217,2207,22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Notes"/>
    </sheetNames>
    <sheetDataSet>
      <sheetData sheetId="0"/>
      <sheetData sheetId="1"/>
      <sheetData sheetId="2"/>
      <sheetData sheetId="3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Gesamt LI-Klassifizierung"/>
      <sheetName val="ISIN_TRADER"/>
      <sheetName val="31.05.04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Equity"/>
      <sheetName val="BS_Tr"/>
      <sheetName val="PL_Rest"/>
      <sheetName val="CFlowSupport"/>
      <sheetName val="CFlow"/>
      <sheetName val="IncomeOnLoansDisp_ProvMovm"/>
      <sheetName val="OthAs"/>
      <sheetName val="F&amp;Com"/>
      <sheetName val="BS"/>
      <sheetName val="OS_FX"/>
      <sheetName val="Cash"/>
      <sheetName val="Securities"/>
      <sheetName val="LiqPosit"/>
      <sheetName val="CurrPosit"/>
      <sheetName val="GeogrPosit"/>
      <sheetName val="WAEIR"/>
      <sheetName val="DueFmBWorking"/>
      <sheetName val="DueFmBks"/>
      <sheetName val="DueFrBanks"/>
      <sheetName val="LTCust"/>
      <sheetName val="OtherLiab"/>
      <sheetName val="E_Tr"/>
      <sheetName val="OtherInv"/>
      <sheetName val="IntIE"/>
      <sheetName val="OpExp"/>
      <sheetName val="PL_Tr"/>
      <sheetName val="Euro_OECD"/>
      <sheetName val="FA"/>
      <sheetName val="CustAcc"/>
      <sheetName val="DTaxIASVienna2"/>
      <sheetName val="DTaxIASVienna"/>
      <sheetName val="DTaxViennaGAAP"/>
      <sheetName val="DTax"/>
      <sheetName val="RelPartDiscl"/>
      <sheetName val="ForexVienna"/>
      <sheetName val="Off_BS"/>
      <sheetName val="Sheet9"/>
      <sheetName val="HypInflInd"/>
      <sheetName val="PLHypAdj"/>
      <sheetName val="Standing data"/>
      <sheetName val="Gazprom on SPBEX-RTS"/>
      <sheetName val="Loans to customers"/>
      <sheetName val="RBA_IAS_2000"/>
      <sheetName val="Parameter (HS)"/>
      <sheetName val="Lesematrix (HS)"/>
      <sheetName val="10-7"/>
      <sheetName val="Inputs"/>
      <sheetName val="Simvol's form"/>
      <sheetName val="GV"/>
      <sheetName val="KB"/>
      <sheetName val="30.4"/>
      <sheetName val="30.8"/>
      <sheetName val="30.1"/>
      <sheetName val="30.7"/>
      <sheetName val="tmp"/>
      <sheetName val="G2TempSheet"/>
      <sheetName val="Grouplist"/>
      <sheetName val="SOMMARIO"/>
      <sheetName val="4_ Акции"/>
      <sheetName val="6_ Прочие кратк_ вложения"/>
      <sheetName val="7_ Прочие долг финвлож"/>
    </sheetNames>
    <sheetDataSet>
      <sheetData sheetId="0">
        <row r="6">
          <cell r="B6">
            <v>1.2012799999999999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6">
          <cell r="B6">
            <v>1.2012799999999999</v>
          </cell>
        </row>
      </sheetData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nlagevermögen"/>
    </sheetNames>
    <sheetDataSet>
      <sheetData sheetId="0"/>
      <sheetData sheetId="1"/>
      <sheetData sheetId="2" refreshError="1"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1_04"/>
      <sheetName val="2_04"/>
      <sheetName val="3_04"/>
      <sheetName val="4_04"/>
      <sheetName val="5_04"/>
      <sheetName val="Расчет_Каз_04"/>
      <sheetName val="Соц_налог_Каз_04"/>
      <sheetName val="1_03"/>
      <sheetName val="1_03 (2)"/>
      <sheetName val="2_03"/>
      <sheetName val="3_03"/>
      <sheetName val="4_03"/>
      <sheetName val="5_03"/>
    </sheetNames>
    <sheetDataSet>
      <sheetData sheetId="0"/>
      <sheetData sheetId="1"/>
      <sheetData sheetId="2"/>
      <sheetData sheetId="3"/>
      <sheetData sheetId="4"/>
      <sheetData sheetId="5">
        <row r="11">
          <cell r="B1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translation"/>
      <sheetName val="Internal"/>
      <sheetName val="positions"/>
      <sheetName val="Titel"/>
      <sheetName val="Angaben"/>
      <sheetName val="Short Codes"/>
      <sheetName val="Vermerk"/>
      <sheetName val="Hauptbuch"/>
      <sheetName val="equity"/>
      <sheetName val="SC"/>
      <sheetName val="GV"/>
      <sheetName val="AK"/>
      <sheetName val="KB"/>
      <sheetName val="FV"/>
      <sheetName val="SN"/>
      <sheetName val="SR"/>
      <sheetName val="KE"/>
      <sheetName val="TG"/>
      <sheetName val="DT"/>
      <sheetName val="CF"/>
      <sheetName val="PF"/>
      <sheetName val="Comment"/>
      <sheetName val="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C8" t="str">
            <v>ZAO Raiffeisenbank Austria</v>
          </cell>
        </row>
        <row r="40">
          <cell r="B40" t="str">
            <v>31.12.2001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8">
          <cell r="C18" t="str">
            <v>e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Angaben"/>
      <sheetName val="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SETUP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GTM BK"/>
      <sheetName val="Const"/>
      <sheetName val="Dep_O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Tickmarks"/>
      <sheetName val="Статьи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</row>
        <row r="6"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M6">
            <v>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10"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</row>
        <row r="18">
          <cell r="F18">
            <v>17730</v>
          </cell>
          <cell r="H18">
            <v>0</v>
          </cell>
          <cell r="I18">
            <v>17730</v>
          </cell>
          <cell r="J18">
            <v>0</v>
          </cell>
          <cell r="K18">
            <v>17730</v>
          </cell>
          <cell r="M18">
            <v>25126</v>
          </cell>
        </row>
        <row r="19">
          <cell r="F19">
            <v>1971990</v>
          </cell>
          <cell r="H19">
            <v>0</v>
          </cell>
          <cell r="I19">
            <v>1971990</v>
          </cell>
          <cell r="J19">
            <v>0</v>
          </cell>
          <cell r="K19">
            <v>1971990</v>
          </cell>
          <cell r="M19">
            <v>2008451</v>
          </cell>
        </row>
        <row r="20">
          <cell r="F20">
            <v>1989720</v>
          </cell>
          <cell r="H20">
            <v>0</v>
          </cell>
          <cell r="I20">
            <v>1989720</v>
          </cell>
          <cell r="J20">
            <v>0</v>
          </cell>
          <cell r="K20">
            <v>1989720</v>
          </cell>
          <cell r="M20">
            <v>2033577</v>
          </cell>
        </row>
        <row r="22">
          <cell r="F22">
            <v>6598951</v>
          </cell>
          <cell r="H22">
            <v>0</v>
          </cell>
          <cell r="I22">
            <v>6598951</v>
          </cell>
          <cell r="J22">
            <v>0</v>
          </cell>
          <cell r="K22">
            <v>6598951</v>
          </cell>
          <cell r="M22">
            <v>535221</v>
          </cell>
        </row>
        <row r="23">
          <cell r="F23">
            <v>6598951</v>
          </cell>
          <cell r="H23">
            <v>0</v>
          </cell>
          <cell r="I23">
            <v>6598951</v>
          </cell>
          <cell r="J23">
            <v>0</v>
          </cell>
          <cell r="K23">
            <v>6598951</v>
          </cell>
          <cell r="M23">
            <v>535221</v>
          </cell>
        </row>
        <row r="25">
          <cell r="F25">
            <v>60991</v>
          </cell>
          <cell r="H25">
            <v>0</v>
          </cell>
          <cell r="I25">
            <v>60991</v>
          </cell>
          <cell r="J25">
            <v>0</v>
          </cell>
          <cell r="K25">
            <v>60991</v>
          </cell>
          <cell r="M25">
            <v>47413</v>
          </cell>
        </row>
        <row r="26">
          <cell r="F26">
            <v>9230682</v>
          </cell>
          <cell r="H26">
            <v>0</v>
          </cell>
          <cell r="I26">
            <v>9230682</v>
          </cell>
          <cell r="J26">
            <v>0</v>
          </cell>
          <cell r="K26">
            <v>9230682</v>
          </cell>
          <cell r="M26">
            <v>9293155</v>
          </cell>
        </row>
        <row r="27">
          <cell r="F27">
            <v>9291673</v>
          </cell>
          <cell r="H27">
            <v>0</v>
          </cell>
          <cell r="I27">
            <v>9291673</v>
          </cell>
          <cell r="J27">
            <v>0</v>
          </cell>
          <cell r="K27">
            <v>9291673</v>
          </cell>
          <cell r="M27">
            <v>9340568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1"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</row>
        <row r="33">
          <cell r="F33">
            <v>3294</v>
          </cell>
          <cell r="H33">
            <v>0</v>
          </cell>
          <cell r="I33">
            <v>3294</v>
          </cell>
          <cell r="J33">
            <v>0</v>
          </cell>
          <cell r="K33">
            <v>3294</v>
          </cell>
          <cell r="M33">
            <v>3293</v>
          </cell>
        </row>
        <row r="34">
          <cell r="F34">
            <v>129016</v>
          </cell>
          <cell r="H34">
            <v>0</v>
          </cell>
          <cell r="I34">
            <v>129016</v>
          </cell>
          <cell r="J34">
            <v>0</v>
          </cell>
          <cell r="K34">
            <v>129016</v>
          </cell>
          <cell r="M34">
            <v>42065</v>
          </cell>
        </row>
        <row r="35">
          <cell r="F35">
            <v>132310</v>
          </cell>
          <cell r="H35">
            <v>0</v>
          </cell>
          <cell r="I35">
            <v>132310</v>
          </cell>
          <cell r="J35">
            <v>0</v>
          </cell>
          <cell r="K35">
            <v>132310</v>
          </cell>
          <cell r="M35">
            <v>45358</v>
          </cell>
        </row>
        <row r="37">
          <cell r="F37">
            <v>4199</v>
          </cell>
          <cell r="H37">
            <v>0</v>
          </cell>
          <cell r="I37">
            <v>4199</v>
          </cell>
          <cell r="J37">
            <v>0</v>
          </cell>
          <cell r="K37">
            <v>4199</v>
          </cell>
          <cell r="M37">
            <v>3507</v>
          </cell>
        </row>
        <row r="38">
          <cell r="F38">
            <v>20839</v>
          </cell>
          <cell r="H38">
            <v>0</v>
          </cell>
          <cell r="I38">
            <v>20839</v>
          </cell>
          <cell r="J38">
            <v>0</v>
          </cell>
          <cell r="K38">
            <v>20839</v>
          </cell>
          <cell r="M38">
            <v>22226</v>
          </cell>
        </row>
        <row r="39">
          <cell r="F39">
            <v>25038</v>
          </cell>
          <cell r="H39">
            <v>0</v>
          </cell>
          <cell r="I39">
            <v>25038</v>
          </cell>
          <cell r="J39">
            <v>0</v>
          </cell>
          <cell r="K39">
            <v>25038</v>
          </cell>
          <cell r="M39">
            <v>25733</v>
          </cell>
        </row>
        <row r="41">
          <cell r="F41">
            <v>362622</v>
          </cell>
          <cell r="H41">
            <v>0</v>
          </cell>
          <cell r="I41">
            <v>362622</v>
          </cell>
          <cell r="J41">
            <v>0</v>
          </cell>
          <cell r="K41">
            <v>362622</v>
          </cell>
          <cell r="M41">
            <v>225765</v>
          </cell>
        </row>
        <row r="42">
          <cell r="F42">
            <v>103</v>
          </cell>
          <cell r="H42">
            <v>0</v>
          </cell>
          <cell r="I42">
            <v>103</v>
          </cell>
          <cell r="J42">
            <v>0</v>
          </cell>
          <cell r="K42">
            <v>103</v>
          </cell>
          <cell r="M42">
            <v>103</v>
          </cell>
        </row>
        <row r="43">
          <cell r="F43">
            <v>362725</v>
          </cell>
          <cell r="H43">
            <v>0</v>
          </cell>
          <cell r="I43">
            <v>362725</v>
          </cell>
          <cell r="J43">
            <v>0</v>
          </cell>
          <cell r="K43">
            <v>362725</v>
          </cell>
          <cell r="M43">
            <v>225868</v>
          </cell>
        </row>
        <row r="45">
          <cell r="F45">
            <v>-1044</v>
          </cell>
          <cell r="H45">
            <v>0</v>
          </cell>
          <cell r="I45">
            <v>-1044</v>
          </cell>
          <cell r="J45">
            <v>0</v>
          </cell>
          <cell r="K45">
            <v>-1044</v>
          </cell>
          <cell r="M45">
            <v>-1113</v>
          </cell>
        </row>
        <row r="46">
          <cell r="F46">
            <v>-7501</v>
          </cell>
          <cell r="H46">
            <v>0</v>
          </cell>
          <cell r="I46">
            <v>-7501</v>
          </cell>
          <cell r="J46">
            <v>0</v>
          </cell>
          <cell r="K46">
            <v>-7501</v>
          </cell>
          <cell r="M46">
            <v>-4179</v>
          </cell>
        </row>
        <row r="47">
          <cell r="F47">
            <v>-1736</v>
          </cell>
          <cell r="H47">
            <v>0</v>
          </cell>
          <cell r="I47">
            <v>-1736</v>
          </cell>
          <cell r="J47">
            <v>0</v>
          </cell>
          <cell r="K47">
            <v>-1736</v>
          </cell>
          <cell r="M47">
            <v>-1367</v>
          </cell>
        </row>
        <row r="48">
          <cell r="F48">
            <v>-493</v>
          </cell>
          <cell r="H48">
            <v>0</v>
          </cell>
          <cell r="I48">
            <v>-493</v>
          </cell>
          <cell r="J48">
            <v>0</v>
          </cell>
          <cell r="K48">
            <v>-493</v>
          </cell>
          <cell r="M48">
            <v>-177</v>
          </cell>
        </row>
        <row r="49">
          <cell r="F49">
            <v>-722479</v>
          </cell>
          <cell r="H49">
            <v>0</v>
          </cell>
          <cell r="I49">
            <v>-722479</v>
          </cell>
          <cell r="J49">
            <v>0</v>
          </cell>
          <cell r="K49">
            <v>-722479</v>
          </cell>
          <cell r="M49">
            <v>-591660</v>
          </cell>
        </row>
        <row r="50">
          <cell r="F50">
            <v>-3304945</v>
          </cell>
          <cell r="H50">
            <v>0</v>
          </cell>
          <cell r="I50">
            <v>-3304945</v>
          </cell>
          <cell r="J50">
            <v>0</v>
          </cell>
          <cell r="K50">
            <v>-3304945</v>
          </cell>
          <cell r="M50">
            <v>-2715716</v>
          </cell>
        </row>
        <row r="51">
          <cell r="F51">
            <v>-45750</v>
          </cell>
          <cell r="H51">
            <v>0</v>
          </cell>
          <cell r="I51">
            <v>-45750</v>
          </cell>
          <cell r="J51">
            <v>0</v>
          </cell>
          <cell r="K51">
            <v>-45750</v>
          </cell>
          <cell r="M51">
            <v>-11445</v>
          </cell>
        </row>
        <row r="52">
          <cell r="F52">
            <v>-4647</v>
          </cell>
          <cell r="H52">
            <v>0</v>
          </cell>
          <cell r="I52">
            <v>-4647</v>
          </cell>
          <cell r="J52">
            <v>0</v>
          </cell>
          <cell r="K52">
            <v>-4647</v>
          </cell>
          <cell r="M52">
            <v>-3335</v>
          </cell>
        </row>
        <row r="53">
          <cell r="F53">
            <v>-52449</v>
          </cell>
          <cell r="H53">
            <v>0</v>
          </cell>
          <cell r="I53">
            <v>-52449</v>
          </cell>
          <cell r="J53">
            <v>0</v>
          </cell>
          <cell r="K53">
            <v>-52449</v>
          </cell>
          <cell r="M53">
            <v>-16196</v>
          </cell>
        </row>
        <row r="54">
          <cell r="F54">
            <v>-4141044</v>
          </cell>
          <cell r="H54">
            <v>0</v>
          </cell>
          <cell r="I54">
            <v>-4141044</v>
          </cell>
          <cell r="J54">
            <v>0</v>
          </cell>
          <cell r="K54">
            <v>-4141044</v>
          </cell>
          <cell r="M54">
            <v>-3345188</v>
          </cell>
        </row>
        <row r="55">
          <cell r="F55">
            <v>14259373</v>
          </cell>
          <cell r="H55">
            <v>0</v>
          </cell>
          <cell r="I55">
            <v>14259373</v>
          </cell>
          <cell r="J55">
            <v>0</v>
          </cell>
          <cell r="K55">
            <v>14259373</v>
          </cell>
          <cell r="M55">
            <v>8861137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F17">
            <v>17730</v>
          </cell>
          <cell r="G17">
            <v>0</v>
          </cell>
          <cell r="H17">
            <v>17730</v>
          </cell>
          <cell r="I17">
            <v>0</v>
          </cell>
          <cell r="J17">
            <v>17730</v>
          </cell>
          <cell r="K17">
            <v>25126</v>
          </cell>
        </row>
        <row r="18">
          <cell r="F18">
            <v>1971990</v>
          </cell>
          <cell r="G18">
            <v>0</v>
          </cell>
          <cell r="H18">
            <v>1971990</v>
          </cell>
          <cell r="I18">
            <v>0</v>
          </cell>
          <cell r="J18">
            <v>1971990</v>
          </cell>
          <cell r="K18">
            <v>2008451</v>
          </cell>
        </row>
        <row r="19">
          <cell r="F19">
            <v>1989720</v>
          </cell>
          <cell r="G19">
            <v>0</v>
          </cell>
          <cell r="H19">
            <v>1989720</v>
          </cell>
          <cell r="I19">
            <v>0</v>
          </cell>
          <cell r="J19">
            <v>1989720</v>
          </cell>
          <cell r="K19">
            <v>2033577</v>
          </cell>
        </row>
        <row r="21">
          <cell r="F21">
            <v>6598951</v>
          </cell>
          <cell r="G21">
            <v>0</v>
          </cell>
          <cell r="H21">
            <v>6598951</v>
          </cell>
          <cell r="I21">
            <v>0</v>
          </cell>
          <cell r="J21">
            <v>6598951</v>
          </cell>
          <cell r="K21">
            <v>535221</v>
          </cell>
        </row>
        <row r="22">
          <cell r="F22">
            <v>6598951</v>
          </cell>
          <cell r="G22">
            <v>0</v>
          </cell>
          <cell r="H22">
            <v>6598951</v>
          </cell>
          <cell r="I22">
            <v>0</v>
          </cell>
          <cell r="J22">
            <v>6598951</v>
          </cell>
          <cell r="K22">
            <v>535221</v>
          </cell>
        </row>
        <row r="24">
          <cell r="F24">
            <v>60991</v>
          </cell>
          <cell r="G24">
            <v>0</v>
          </cell>
          <cell r="H24">
            <v>60991</v>
          </cell>
          <cell r="I24">
            <v>0</v>
          </cell>
          <cell r="J24">
            <v>60991</v>
          </cell>
          <cell r="K24">
            <v>47413</v>
          </cell>
        </row>
        <row r="25">
          <cell r="F25">
            <v>9230682</v>
          </cell>
          <cell r="G25">
            <v>0</v>
          </cell>
          <cell r="H25">
            <v>9230682</v>
          </cell>
          <cell r="I25">
            <v>0</v>
          </cell>
          <cell r="J25">
            <v>9230682</v>
          </cell>
          <cell r="K25">
            <v>9293155</v>
          </cell>
        </row>
        <row r="26">
          <cell r="F26">
            <v>9291673</v>
          </cell>
          <cell r="G26">
            <v>0</v>
          </cell>
          <cell r="H26">
            <v>9291673</v>
          </cell>
          <cell r="I26">
            <v>0</v>
          </cell>
          <cell r="J26">
            <v>9291673</v>
          </cell>
          <cell r="K26">
            <v>9340568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F32">
            <v>3294</v>
          </cell>
          <cell r="G32">
            <v>0</v>
          </cell>
          <cell r="H32">
            <v>3294</v>
          </cell>
          <cell r="I32">
            <v>0</v>
          </cell>
          <cell r="J32">
            <v>3294</v>
          </cell>
          <cell r="K32">
            <v>3293</v>
          </cell>
        </row>
        <row r="33">
          <cell r="F33">
            <v>129016</v>
          </cell>
          <cell r="G33">
            <v>0</v>
          </cell>
          <cell r="H33">
            <v>129016</v>
          </cell>
          <cell r="I33">
            <v>0</v>
          </cell>
          <cell r="J33">
            <v>129016</v>
          </cell>
          <cell r="K33">
            <v>42065</v>
          </cell>
        </row>
        <row r="34">
          <cell r="F34">
            <v>132310</v>
          </cell>
          <cell r="G34">
            <v>0</v>
          </cell>
          <cell r="H34">
            <v>132310</v>
          </cell>
          <cell r="I34">
            <v>0</v>
          </cell>
          <cell r="J34">
            <v>132310</v>
          </cell>
          <cell r="K34">
            <v>45358</v>
          </cell>
        </row>
        <row r="36">
          <cell r="F36">
            <v>4199</v>
          </cell>
          <cell r="G36">
            <v>0</v>
          </cell>
          <cell r="H36">
            <v>4199</v>
          </cell>
          <cell r="I36">
            <v>0</v>
          </cell>
          <cell r="J36">
            <v>4199</v>
          </cell>
          <cell r="K36">
            <v>3507</v>
          </cell>
        </row>
        <row r="37">
          <cell r="F37">
            <v>20839</v>
          </cell>
          <cell r="G37">
            <v>0</v>
          </cell>
          <cell r="H37">
            <v>20839</v>
          </cell>
          <cell r="I37">
            <v>0</v>
          </cell>
          <cell r="J37">
            <v>20839</v>
          </cell>
          <cell r="K37">
            <v>22226</v>
          </cell>
        </row>
        <row r="38">
          <cell r="F38">
            <v>25038</v>
          </cell>
          <cell r="G38">
            <v>0</v>
          </cell>
          <cell r="H38">
            <v>25038</v>
          </cell>
          <cell r="I38">
            <v>0</v>
          </cell>
          <cell r="J38">
            <v>25038</v>
          </cell>
          <cell r="K38">
            <v>25733</v>
          </cell>
        </row>
        <row r="40">
          <cell r="F40">
            <v>362622</v>
          </cell>
          <cell r="G40">
            <v>0</v>
          </cell>
          <cell r="H40">
            <v>362622</v>
          </cell>
          <cell r="I40">
            <v>0</v>
          </cell>
          <cell r="J40">
            <v>362622</v>
          </cell>
          <cell r="K40">
            <v>225765</v>
          </cell>
        </row>
        <row r="41">
          <cell r="F41">
            <v>103</v>
          </cell>
          <cell r="G41">
            <v>0</v>
          </cell>
          <cell r="H41">
            <v>103</v>
          </cell>
          <cell r="I41">
            <v>0</v>
          </cell>
          <cell r="J41">
            <v>103</v>
          </cell>
          <cell r="K41">
            <v>103</v>
          </cell>
        </row>
        <row r="42">
          <cell r="F42">
            <v>362725</v>
          </cell>
          <cell r="G42">
            <v>0</v>
          </cell>
          <cell r="H42">
            <v>362725</v>
          </cell>
          <cell r="I42">
            <v>0</v>
          </cell>
          <cell r="J42">
            <v>362725</v>
          </cell>
          <cell r="K42">
            <v>225868</v>
          </cell>
        </row>
        <row r="44">
          <cell r="F44">
            <v>-1044</v>
          </cell>
          <cell r="G44">
            <v>0</v>
          </cell>
          <cell r="H44">
            <v>-1044</v>
          </cell>
          <cell r="I44">
            <v>0</v>
          </cell>
          <cell r="J44">
            <v>-1044</v>
          </cell>
          <cell r="K44">
            <v>-1113</v>
          </cell>
        </row>
        <row r="45">
          <cell r="F45">
            <v>-7501</v>
          </cell>
          <cell r="G45">
            <v>0</v>
          </cell>
          <cell r="H45">
            <v>-7501</v>
          </cell>
          <cell r="I45">
            <v>0</v>
          </cell>
          <cell r="J45">
            <v>-7501</v>
          </cell>
          <cell r="K45">
            <v>-4179</v>
          </cell>
        </row>
        <row r="46">
          <cell r="F46">
            <v>-1736</v>
          </cell>
          <cell r="G46">
            <v>0</v>
          </cell>
          <cell r="H46">
            <v>-1736</v>
          </cell>
          <cell r="I46">
            <v>0</v>
          </cell>
          <cell r="J46">
            <v>-1736</v>
          </cell>
          <cell r="K46">
            <v>-1367</v>
          </cell>
        </row>
        <row r="47">
          <cell r="F47">
            <v>-493</v>
          </cell>
          <cell r="G47">
            <v>0</v>
          </cell>
          <cell r="H47">
            <v>-493</v>
          </cell>
          <cell r="I47">
            <v>0</v>
          </cell>
          <cell r="J47">
            <v>-493</v>
          </cell>
          <cell r="K47">
            <v>-177</v>
          </cell>
        </row>
        <row r="48">
          <cell r="F48">
            <v>-722479</v>
          </cell>
          <cell r="G48">
            <v>0</v>
          </cell>
          <cell r="H48">
            <v>-722479</v>
          </cell>
          <cell r="I48">
            <v>0</v>
          </cell>
          <cell r="J48">
            <v>-722479</v>
          </cell>
          <cell r="K48">
            <v>-591660</v>
          </cell>
        </row>
        <row r="49">
          <cell r="F49">
            <v>-3304945</v>
          </cell>
          <cell r="G49">
            <v>0</v>
          </cell>
          <cell r="H49">
            <v>-3304945</v>
          </cell>
          <cell r="I49">
            <v>0</v>
          </cell>
          <cell r="J49">
            <v>-3304945</v>
          </cell>
          <cell r="K49">
            <v>-2715716</v>
          </cell>
        </row>
        <row r="50">
          <cell r="F50">
            <v>-45750</v>
          </cell>
          <cell r="G50">
            <v>0</v>
          </cell>
          <cell r="H50">
            <v>-45750</v>
          </cell>
          <cell r="I50">
            <v>0</v>
          </cell>
          <cell r="J50">
            <v>-45750</v>
          </cell>
          <cell r="K50">
            <v>-11445</v>
          </cell>
        </row>
        <row r="51">
          <cell r="F51">
            <v>-4647</v>
          </cell>
          <cell r="G51">
            <v>0</v>
          </cell>
          <cell r="H51">
            <v>-4647</v>
          </cell>
          <cell r="I51">
            <v>0</v>
          </cell>
          <cell r="J51">
            <v>-4647</v>
          </cell>
          <cell r="K51">
            <v>-3335</v>
          </cell>
        </row>
        <row r="52">
          <cell r="F52">
            <v>-52449</v>
          </cell>
          <cell r="G52">
            <v>0</v>
          </cell>
          <cell r="H52">
            <v>-52449</v>
          </cell>
          <cell r="I52">
            <v>0</v>
          </cell>
          <cell r="J52">
            <v>-52449</v>
          </cell>
          <cell r="K52">
            <v>-16196</v>
          </cell>
        </row>
        <row r="53">
          <cell r="F53">
            <v>-4141044</v>
          </cell>
          <cell r="G53">
            <v>0</v>
          </cell>
          <cell r="H53">
            <v>-4141044</v>
          </cell>
          <cell r="I53">
            <v>0</v>
          </cell>
          <cell r="J53">
            <v>-4141044</v>
          </cell>
          <cell r="K53">
            <v>-3345188</v>
          </cell>
        </row>
        <row r="54">
          <cell r="F54">
            <v>14259373</v>
          </cell>
          <cell r="G54">
            <v>0</v>
          </cell>
          <cell r="H54">
            <v>14259373</v>
          </cell>
          <cell r="I54">
            <v>0</v>
          </cell>
          <cell r="J54">
            <v>14259373</v>
          </cell>
          <cell r="K54">
            <v>8861137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Excess Calc Payroll"/>
      <sheetName val="Profit &amp; Loss Total"/>
      <sheetName val="Links"/>
      <sheetName val="Lead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Планы"/>
      <sheetName val="D_Opex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2.2 ОтклОТМ"/>
      <sheetName val="1.3.2 ОТМ"/>
      <sheetName val="Предпр"/>
      <sheetName val="ЦентрЗатр"/>
      <sheetName val="ЕдИзм"/>
      <sheetName val="Добыча нефти4"/>
      <sheetName val="поставка сравн13"/>
      <sheetName val="Budget"/>
      <sheetName val="Cost 99v98"/>
      <sheetName val="cant sim"/>
      <sheetName val="PYTB"/>
      <sheetName val="form"/>
      <sheetName val="XLR_NoRangeSheet"/>
      <sheetName val="Financial ratios А3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Payroll PBC"/>
      <sheetName val="Test"/>
      <sheetName val="Average figures calculation"/>
      <sheetName val="Detailed test"/>
      <sheetName val="Excess Calc Payroll"/>
      <sheetName val="Excess Calc Social Tax"/>
      <sheetName val="Excess Calc PIT"/>
      <sheetName val="Excess Calc Pension Fund"/>
      <sheetName val="Threshold Calc"/>
      <sheetName val="Tickmarks"/>
      <sheetName val="2.2 ОтклОТМ"/>
      <sheetName val="1.3.2 ОТМ"/>
      <sheetName val="Предпр"/>
      <sheetName val="ЦентрЗатр"/>
      <sheetName val="ЕдИзм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FA Movement Kyrg"/>
      <sheetName val="W-60"/>
    </sheetNames>
    <sheetDataSet>
      <sheetData sheetId="0">
        <row r="17">
          <cell r="C17">
            <v>109313.51</v>
          </cell>
          <cell r="E17">
            <v>67708.239999999991</v>
          </cell>
        </row>
      </sheetData>
      <sheetData sheetId="1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>
        <row r="3">
          <cell r="A3">
            <v>101</v>
          </cell>
        </row>
      </sheetData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ставки(1)"/>
      <sheetName val="свод"/>
      <sheetName val="доходы"/>
      <sheetName val="объемы"/>
      <sheetName val="Статьи"/>
    </sheetNames>
    <sheetDataSet>
      <sheetData sheetId="0" refreshError="1"/>
      <sheetData sheetId="1" refreshError="1">
        <row r="1">
          <cell r="D1">
            <v>38718</v>
          </cell>
          <cell r="E1">
            <v>38749</v>
          </cell>
          <cell r="F1">
            <v>38777</v>
          </cell>
          <cell r="G1">
            <v>38808</v>
          </cell>
          <cell r="H1">
            <v>38838</v>
          </cell>
          <cell r="I1">
            <v>38869</v>
          </cell>
          <cell r="J1">
            <v>38899</v>
          </cell>
          <cell r="K1">
            <v>38930</v>
          </cell>
          <cell r="L1">
            <v>38961</v>
          </cell>
          <cell r="M1">
            <v>38991</v>
          </cell>
          <cell r="N1">
            <v>39022</v>
          </cell>
          <cell r="O1">
            <v>39052</v>
          </cell>
          <cell r="P1">
            <v>39083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38749</v>
          </cell>
          <cell r="AD1">
            <v>38777</v>
          </cell>
          <cell r="AE1">
            <v>38808</v>
          </cell>
          <cell r="AF1">
            <v>38838</v>
          </cell>
          <cell r="AG1">
            <v>38869</v>
          </cell>
          <cell r="AH1">
            <v>38899</v>
          </cell>
          <cell r="AI1">
            <v>38930</v>
          </cell>
          <cell r="AJ1">
            <v>38961</v>
          </cell>
          <cell r="AK1">
            <v>38991</v>
          </cell>
          <cell r="AL1">
            <v>39022</v>
          </cell>
          <cell r="AM1">
            <v>39052</v>
          </cell>
          <cell r="AN1">
            <v>39083</v>
          </cell>
        </row>
        <row r="2">
          <cell r="A2" t="str">
            <v>11k14</v>
          </cell>
          <cell r="B2">
            <v>11</v>
          </cell>
          <cell r="C2" t="str">
            <v>Овердрафт</v>
          </cell>
        </row>
        <row r="3">
          <cell r="A3" t="str">
            <v>12k14</v>
          </cell>
          <cell r="B3">
            <v>12</v>
          </cell>
          <cell r="C3" t="str">
            <v>Вексель</v>
          </cell>
          <cell r="D3">
            <v>2626976</v>
          </cell>
          <cell r="E3">
            <v>3329847</v>
          </cell>
          <cell r="F3">
            <v>3980977</v>
          </cell>
          <cell r="G3">
            <v>4192383</v>
          </cell>
          <cell r="H3">
            <v>4125815</v>
          </cell>
          <cell r="I3">
            <v>4284054</v>
          </cell>
          <cell r="J3">
            <v>2758851</v>
          </cell>
          <cell r="K3">
            <v>1661987</v>
          </cell>
          <cell r="L3">
            <v>926177</v>
          </cell>
          <cell r="M3">
            <v>1286892</v>
          </cell>
          <cell r="N3">
            <v>815501</v>
          </cell>
          <cell r="O3">
            <v>693848</v>
          </cell>
          <cell r="P3">
            <v>702641</v>
          </cell>
          <cell r="Q3">
            <v>2978411.5</v>
          </cell>
          <cell r="R3">
            <v>3312600</v>
          </cell>
          <cell r="S3">
            <v>3532545.75</v>
          </cell>
          <cell r="T3">
            <v>3651199.6</v>
          </cell>
          <cell r="U3">
            <v>3756675.3333333335</v>
          </cell>
          <cell r="V3">
            <v>3614129</v>
          </cell>
          <cell r="W3">
            <v>3370111.25</v>
          </cell>
          <cell r="X3">
            <v>3098563</v>
          </cell>
          <cell r="Y3">
            <v>2917395.9</v>
          </cell>
          <cell r="Z3">
            <v>2726314.5454545454</v>
          </cell>
          <cell r="AA3">
            <v>2556942.3333333335</v>
          </cell>
          <cell r="AB3">
            <v>2414303.769230769</v>
          </cell>
          <cell r="AC3">
            <v>27660.87</v>
          </cell>
          <cell r="AD3">
            <v>56797.082000000002</v>
          </cell>
          <cell r="AE3">
            <v>91711.717000000004</v>
          </cell>
          <cell r="AF3">
            <v>126610.27</v>
          </cell>
          <cell r="AG3">
            <v>161920.36600000001</v>
          </cell>
          <cell r="AH3">
            <v>194237.53200000001</v>
          </cell>
          <cell r="AI3">
            <v>219700.87899999999</v>
          </cell>
          <cell r="AJ3">
            <v>231970.3</v>
          </cell>
          <cell r="AK3">
            <v>239008.54399999999</v>
          </cell>
          <cell r="AL3">
            <v>249710.89300000001</v>
          </cell>
          <cell r="AM3">
            <v>263925.39</v>
          </cell>
          <cell r="AN3">
            <v>273344.50199999998</v>
          </cell>
        </row>
        <row r="4">
          <cell r="A4" t="str">
            <v>13k14</v>
          </cell>
          <cell r="B4">
            <v>13</v>
          </cell>
          <cell r="C4" t="str">
            <v>Факторинг</v>
          </cell>
          <cell r="D4">
            <v>81825.039999999994</v>
          </cell>
          <cell r="E4">
            <v>51825.04</v>
          </cell>
          <cell r="F4">
            <v>51825.04</v>
          </cell>
          <cell r="G4">
            <v>6640</v>
          </cell>
          <cell r="H4">
            <v>30640</v>
          </cell>
          <cell r="I4">
            <v>15856.037</v>
          </cell>
          <cell r="J4">
            <v>90844.803</v>
          </cell>
          <cell r="K4">
            <v>130844.803</v>
          </cell>
          <cell r="L4">
            <v>4000</v>
          </cell>
          <cell r="M4">
            <v>10994.458999999999</v>
          </cell>
          <cell r="N4">
            <v>9369.7459999999992</v>
          </cell>
          <cell r="O4">
            <v>6959.44</v>
          </cell>
          <cell r="P4">
            <v>1319.4839999999999</v>
          </cell>
          <cell r="Q4">
            <v>66825.039999999994</v>
          </cell>
          <cell r="R4">
            <v>61825.04</v>
          </cell>
          <cell r="S4">
            <v>48028.78</v>
          </cell>
          <cell r="T4">
            <v>44551.023999999998</v>
          </cell>
          <cell r="U4">
            <v>39768.52616666667</v>
          </cell>
          <cell r="V4">
            <v>47065.137142857144</v>
          </cell>
          <cell r="W4">
            <v>57537.595375000004</v>
          </cell>
          <cell r="X4">
            <v>51588.973666666672</v>
          </cell>
          <cell r="Y4">
            <v>47529.522199999999</v>
          </cell>
          <cell r="Z4">
            <v>44060.451636363636</v>
          </cell>
          <cell r="AA4">
            <v>40968.700666666664</v>
          </cell>
          <cell r="AB4">
            <v>37918.760923076923</v>
          </cell>
          <cell r="AC4">
            <v>980.10299999999995</v>
          </cell>
          <cell r="AD4">
            <v>1757.479</v>
          </cell>
          <cell r="AE4">
            <v>2325.529</v>
          </cell>
          <cell r="AF4">
            <v>2485.1289999999999</v>
          </cell>
          <cell r="AG4">
            <v>2915.4669999999996</v>
          </cell>
          <cell r="AH4">
            <v>3265.2829999999999</v>
          </cell>
          <cell r="AI4">
            <v>5051.3770000000004</v>
          </cell>
          <cell r="AJ4">
            <v>5183.3469999999998</v>
          </cell>
          <cell r="AK4">
            <v>5252.2539999999999</v>
          </cell>
          <cell r="AL4">
            <v>5393.5909999999994</v>
          </cell>
          <cell r="AM4">
            <v>5529.4960000000001</v>
          </cell>
          <cell r="AN4">
            <v>5558.84</v>
          </cell>
        </row>
        <row r="5">
          <cell r="A5" t="str">
            <v>14k14</v>
          </cell>
          <cell r="B5">
            <v>14</v>
          </cell>
          <cell r="C5" t="str">
            <v>Лизинг</v>
          </cell>
          <cell r="D5">
            <v>2612214.5769999996</v>
          </cell>
          <cell r="E5">
            <v>3214822.108</v>
          </cell>
          <cell r="F5">
            <v>3635627.8540000003</v>
          </cell>
          <cell r="G5">
            <v>4087902.6239999998</v>
          </cell>
          <cell r="H5">
            <v>4734773.0920000002</v>
          </cell>
          <cell r="I5">
            <v>4781160.108</v>
          </cell>
          <cell r="J5">
            <v>5355746.8669999996</v>
          </cell>
          <cell r="K5">
            <v>6127353.4249999998</v>
          </cell>
          <cell r="L5">
            <v>7017034.1610000003</v>
          </cell>
          <cell r="M5">
            <v>7324572.7540000007</v>
          </cell>
          <cell r="N5">
            <v>7212234.6880000001</v>
          </cell>
          <cell r="O5">
            <v>7595233.9189999998</v>
          </cell>
          <cell r="P5">
            <v>7419505.2120000003</v>
          </cell>
          <cell r="Q5">
            <v>2913518.3424999998</v>
          </cell>
          <cell r="R5">
            <v>3154221.5130000003</v>
          </cell>
          <cell r="S5">
            <v>3387641.7907500002</v>
          </cell>
          <cell r="T5">
            <v>3657068.0510000004</v>
          </cell>
          <cell r="U5">
            <v>3844416.7271666671</v>
          </cell>
          <cell r="V5">
            <v>4060321.0328571429</v>
          </cell>
          <cell r="W5">
            <v>4318700.0818750001</v>
          </cell>
          <cell r="X5">
            <v>4618514.9795555556</v>
          </cell>
          <cell r="Y5">
            <v>4889120.7570000002</v>
          </cell>
          <cell r="Z5">
            <v>5100312.9325454542</v>
          </cell>
          <cell r="AA5">
            <v>5308223.0147500001</v>
          </cell>
          <cell r="AB5">
            <v>5470629.3376153847</v>
          </cell>
          <cell r="AC5">
            <v>35341.667999999998</v>
          </cell>
          <cell r="AD5">
            <v>70827.633000000002</v>
          </cell>
          <cell r="AE5">
            <v>115528.342</v>
          </cell>
          <cell r="AF5">
            <v>165464.50100000002</v>
          </cell>
          <cell r="AG5">
            <v>209191.579</v>
          </cell>
          <cell r="AH5">
            <v>256681.20499999999</v>
          </cell>
          <cell r="AI5">
            <v>324150.74700000003</v>
          </cell>
          <cell r="AJ5">
            <v>398296.658</v>
          </cell>
          <cell r="AK5">
            <v>458450.58499999996</v>
          </cell>
          <cell r="AL5">
            <v>535048.71199999994</v>
          </cell>
          <cell r="AM5">
            <v>610166.29500000004</v>
          </cell>
          <cell r="AN5">
            <v>736136.81400000013</v>
          </cell>
        </row>
        <row r="6">
          <cell r="A6" t="str">
            <v>15k14</v>
          </cell>
          <cell r="B6">
            <v>15</v>
          </cell>
          <cell r="C6" t="str">
            <v>Кредит юр. лица</v>
          </cell>
          <cell r="D6">
            <v>29780948.759999998</v>
          </cell>
          <cell r="E6">
            <v>30470830.267999995</v>
          </cell>
          <cell r="F6">
            <v>33887520.549000002</v>
          </cell>
          <cell r="G6">
            <v>33145014.367999997</v>
          </cell>
          <cell r="H6">
            <v>35029770.387000002</v>
          </cell>
          <cell r="I6">
            <v>42802042.137000002</v>
          </cell>
          <cell r="J6">
            <v>44827702.884999998</v>
          </cell>
          <cell r="K6">
            <v>47891168.604000002</v>
          </cell>
          <cell r="L6">
            <v>52826937.800000004</v>
          </cell>
          <cell r="M6">
            <v>63763345.082999997</v>
          </cell>
          <cell r="N6">
            <v>61699225.902999997</v>
          </cell>
          <cell r="O6">
            <v>58875988.007999994</v>
          </cell>
          <cell r="P6">
            <v>93134137.413000003</v>
          </cell>
          <cell r="Q6">
            <v>30125889.513999999</v>
          </cell>
          <cell r="R6">
            <v>31379766.525666665</v>
          </cell>
          <cell r="S6">
            <v>31821078.486249998</v>
          </cell>
          <cell r="T6">
            <v>32462816.866399996</v>
          </cell>
          <cell r="U6">
            <v>34186021.078166664</v>
          </cell>
          <cell r="V6">
            <v>35706261.33628571</v>
          </cell>
          <cell r="W6">
            <v>37229374.744749993</v>
          </cell>
          <cell r="X6">
            <v>38962437.306444436</v>
          </cell>
          <cell r="Y6">
            <v>41442528.084099993</v>
          </cell>
          <cell r="Z6">
            <v>43284046.067636363</v>
          </cell>
          <cell r="AA6">
            <v>44583374.562666662</v>
          </cell>
          <cell r="AB6">
            <v>48318048.628076918</v>
          </cell>
          <cell r="AC6">
            <v>348910.10500000004</v>
          </cell>
          <cell r="AD6">
            <v>702651.66899999999</v>
          </cell>
          <cell r="AE6">
            <v>1064789.6100000001</v>
          </cell>
          <cell r="AF6">
            <v>1458791.2950000002</v>
          </cell>
          <cell r="AG6">
            <v>1974501.696</v>
          </cell>
          <cell r="AH6">
            <v>2487972.5359999998</v>
          </cell>
          <cell r="AI6">
            <v>3082634.6140000001</v>
          </cell>
          <cell r="AJ6">
            <v>3691319.8499999996</v>
          </cell>
          <cell r="AK6">
            <v>4331619.9450000003</v>
          </cell>
          <cell r="AL6">
            <v>5016056.8609999996</v>
          </cell>
          <cell r="AM6">
            <v>5734091.1809999999</v>
          </cell>
          <cell r="AN6">
            <v>6478308.7420000006</v>
          </cell>
        </row>
        <row r="7">
          <cell r="A7" t="str">
            <v>16k14</v>
          </cell>
          <cell r="B7">
            <v>16</v>
          </cell>
          <cell r="C7" t="str">
            <v xml:space="preserve">Кредитная линия </v>
          </cell>
          <cell r="D7">
            <v>90734990.807999998</v>
          </cell>
          <cell r="E7">
            <v>97731267.616999999</v>
          </cell>
          <cell r="F7">
            <v>110016493.30299999</v>
          </cell>
          <cell r="G7">
            <v>114330127.17899999</v>
          </cell>
          <cell r="H7">
            <v>120003460.21700001</v>
          </cell>
          <cell r="I7">
            <v>128157401.40700001</v>
          </cell>
          <cell r="J7">
            <v>134184898.99700001</v>
          </cell>
          <cell r="K7">
            <v>138429134.57999998</v>
          </cell>
          <cell r="L7">
            <v>147347555.15399998</v>
          </cell>
          <cell r="M7">
            <v>165422015.04699999</v>
          </cell>
          <cell r="N7">
            <v>182294810.53799999</v>
          </cell>
          <cell r="O7">
            <v>203380312.92299998</v>
          </cell>
          <cell r="P7">
            <v>207258924.32800001</v>
          </cell>
          <cell r="Q7">
            <v>94233129.212500006</v>
          </cell>
          <cell r="R7">
            <v>99494250.57599999</v>
          </cell>
          <cell r="S7">
            <v>103203219.72674999</v>
          </cell>
          <cell r="T7">
            <v>106563267.82479998</v>
          </cell>
          <cell r="U7">
            <v>110162290.08849998</v>
          </cell>
          <cell r="V7">
            <v>113594091.36114284</v>
          </cell>
          <cell r="W7">
            <v>116698471.76349998</v>
          </cell>
          <cell r="X7">
            <v>120103925.47355554</v>
          </cell>
          <cell r="Y7">
            <v>124635734.43089998</v>
          </cell>
          <cell r="Z7">
            <v>129877468.62245451</v>
          </cell>
          <cell r="AA7">
            <v>136002705.64749995</v>
          </cell>
          <cell r="AB7">
            <v>141483953.23830765</v>
          </cell>
          <cell r="AC7">
            <v>907069.13699999999</v>
          </cell>
          <cell r="AD7">
            <v>1995395.057</v>
          </cell>
          <cell r="AE7">
            <v>3257034.9739999999</v>
          </cell>
          <cell r="AF7">
            <v>4502969.4159999993</v>
          </cell>
          <cell r="AG7">
            <v>5812241.8839999996</v>
          </cell>
          <cell r="AH7">
            <v>7171797.5520000011</v>
          </cell>
          <cell r="AI7">
            <v>8713243.6550000012</v>
          </cell>
          <cell r="AJ7">
            <v>10290265.321999999</v>
          </cell>
          <cell r="AK7">
            <v>11880188.779000001</v>
          </cell>
          <cell r="AL7">
            <v>13712747.878999999</v>
          </cell>
          <cell r="AM7">
            <v>15637916.673999999</v>
          </cell>
          <cell r="AN7">
            <v>17987961.615999997</v>
          </cell>
        </row>
        <row r="8">
          <cell r="A8" t="str">
            <v>17k14</v>
          </cell>
          <cell r="B8">
            <v>17</v>
          </cell>
          <cell r="C8" t="str">
            <v>Экспресс-кр. МСБ юр лиц</v>
          </cell>
          <cell r="D8">
            <v>35650.296000000002</v>
          </cell>
          <cell r="E8">
            <v>35910.156999999999</v>
          </cell>
          <cell r="F8">
            <v>37369.444000000003</v>
          </cell>
          <cell r="G8">
            <v>37302.409999999996</v>
          </cell>
          <cell r="H8">
            <v>35386.565000000002</v>
          </cell>
          <cell r="I8">
            <v>34374.608</v>
          </cell>
          <cell r="J8">
            <v>32572.179</v>
          </cell>
          <cell r="K8">
            <v>31284.161</v>
          </cell>
          <cell r="L8">
            <v>28802.872000000003</v>
          </cell>
          <cell r="M8">
            <v>28639.745999999999</v>
          </cell>
          <cell r="N8">
            <v>28202.832000000002</v>
          </cell>
          <cell r="O8">
            <v>30050.985000000001</v>
          </cell>
          <cell r="P8">
            <v>26888.138999999996</v>
          </cell>
          <cell r="Q8">
            <v>35780.226500000004</v>
          </cell>
          <cell r="R8">
            <v>36309.965666666671</v>
          </cell>
          <cell r="S8">
            <v>36558.07675</v>
          </cell>
          <cell r="T8">
            <v>36323.774400000002</v>
          </cell>
          <cell r="U8">
            <v>35998.913333333338</v>
          </cell>
          <cell r="V8">
            <v>35509.379857142856</v>
          </cell>
          <cell r="W8">
            <v>34981.227500000001</v>
          </cell>
          <cell r="X8">
            <v>34294.743555555557</v>
          </cell>
          <cell r="Y8">
            <v>33729.243800000004</v>
          </cell>
          <cell r="Z8">
            <v>33226.842727272728</v>
          </cell>
          <cell r="AA8">
            <v>32962.187916666669</v>
          </cell>
          <cell r="AB8">
            <v>32494.953384615383</v>
          </cell>
          <cell r="AC8">
            <v>819.43499999999995</v>
          </cell>
          <cell r="AD8">
            <v>1578.6260000000002</v>
          </cell>
          <cell r="AE8">
            <v>2416.8199999999997</v>
          </cell>
          <cell r="AF8">
            <v>3197.6370000000002</v>
          </cell>
          <cell r="AG8">
            <v>3994.8700000000003</v>
          </cell>
          <cell r="AH8">
            <v>4742.4389999999994</v>
          </cell>
          <cell r="AI8">
            <v>5440.7869999999994</v>
          </cell>
          <cell r="AJ8">
            <v>6013.2170000000006</v>
          </cell>
          <cell r="AK8">
            <v>6625.6769999999997</v>
          </cell>
          <cell r="AL8">
            <v>7268.3320000000003</v>
          </cell>
          <cell r="AM8">
            <v>7841.2750000000015</v>
          </cell>
          <cell r="AN8">
            <v>8437.0360000000001</v>
          </cell>
        </row>
        <row r="9">
          <cell r="A9" t="str">
            <v>18k14</v>
          </cell>
          <cell r="B9">
            <v>18</v>
          </cell>
          <cell r="C9" t="str">
            <v>Микро-кр. МСБ юр лиц</v>
          </cell>
          <cell r="D9">
            <v>212112.79499999998</v>
          </cell>
          <cell r="E9">
            <v>206224.065</v>
          </cell>
          <cell r="F9">
            <v>207163.36900000001</v>
          </cell>
          <cell r="G9">
            <v>209131.24099999998</v>
          </cell>
          <cell r="H9">
            <v>205193.299</v>
          </cell>
          <cell r="I9">
            <v>195305.24</v>
          </cell>
          <cell r="J9">
            <v>184767.07</v>
          </cell>
          <cell r="K9">
            <v>175804.2</v>
          </cell>
          <cell r="L9">
            <v>159177.538</v>
          </cell>
          <cell r="M9">
            <v>155109.60700000002</v>
          </cell>
          <cell r="N9">
            <v>142202.42599999998</v>
          </cell>
          <cell r="O9">
            <v>133007.03099999999</v>
          </cell>
          <cell r="P9">
            <v>121901.49300000002</v>
          </cell>
          <cell r="Q9">
            <v>209168.43</v>
          </cell>
          <cell r="R9">
            <v>208500.07633333336</v>
          </cell>
          <cell r="S9">
            <v>208657.86749999999</v>
          </cell>
          <cell r="T9">
            <v>207964.95379999999</v>
          </cell>
          <cell r="U9">
            <v>205855.00150000001</v>
          </cell>
          <cell r="V9">
            <v>202842.43985714289</v>
          </cell>
          <cell r="W9">
            <v>199462.65987500001</v>
          </cell>
          <cell r="X9">
            <v>194986.53522222221</v>
          </cell>
          <cell r="Y9">
            <v>190998.84240000002</v>
          </cell>
          <cell r="Z9">
            <v>186562.80454545456</v>
          </cell>
          <cell r="AA9">
            <v>182099.82341666668</v>
          </cell>
          <cell r="AB9">
            <v>177469.18261538461</v>
          </cell>
          <cell r="AC9">
            <v>3277.3180000000002</v>
          </cell>
          <cell r="AD9">
            <v>6227.902</v>
          </cell>
          <cell r="AE9">
            <v>9536.7489999999998</v>
          </cell>
          <cell r="AF9">
            <v>12669.932000000001</v>
          </cell>
          <cell r="AG9">
            <v>15724.375</v>
          </cell>
          <cell r="AH9">
            <v>18254.988000000001</v>
          </cell>
          <cell r="AI9">
            <v>21018.267999999996</v>
          </cell>
          <cell r="AJ9">
            <v>23972.578000000001</v>
          </cell>
          <cell r="AK9">
            <v>26189.52</v>
          </cell>
          <cell r="AL9">
            <v>28187.385000000002</v>
          </cell>
          <cell r="AM9">
            <v>30291.378999999994</v>
          </cell>
          <cell r="AN9">
            <v>32092.320999999996</v>
          </cell>
        </row>
        <row r="10">
          <cell r="A10" t="str">
            <v>19k14</v>
          </cell>
          <cell r="B10">
            <v>19</v>
          </cell>
          <cell r="C10" t="str">
            <v>Small-кр. МСБ юр лиц</v>
          </cell>
          <cell r="D10">
            <v>440615.04599999997</v>
          </cell>
          <cell r="E10">
            <v>432705.12599999999</v>
          </cell>
          <cell r="F10">
            <v>428043.83999999997</v>
          </cell>
          <cell r="G10">
            <v>481170.82500000001</v>
          </cell>
          <cell r="H10">
            <v>471474.38399999996</v>
          </cell>
          <cell r="I10">
            <v>427387.11800000002</v>
          </cell>
          <cell r="J10">
            <v>394387.11</v>
          </cell>
          <cell r="K10">
            <v>359839.54200000002</v>
          </cell>
          <cell r="L10">
            <v>469984.55499999999</v>
          </cell>
          <cell r="M10">
            <v>463302.00699999998</v>
          </cell>
          <cell r="N10">
            <v>426704.07700000005</v>
          </cell>
          <cell r="O10">
            <v>413017.91100000002</v>
          </cell>
          <cell r="P10">
            <v>408173.087</v>
          </cell>
          <cell r="Q10">
            <v>436660.08600000001</v>
          </cell>
          <cell r="R10">
            <v>433788.00400000002</v>
          </cell>
          <cell r="S10">
            <v>445633.70925000001</v>
          </cell>
          <cell r="T10">
            <v>450801.84419999999</v>
          </cell>
          <cell r="U10">
            <v>446899.38983333326</v>
          </cell>
          <cell r="V10">
            <v>439397.63557142852</v>
          </cell>
          <cell r="W10">
            <v>429452.87387499993</v>
          </cell>
          <cell r="X10">
            <v>433956.39399999997</v>
          </cell>
          <cell r="Y10">
            <v>436890.95529999991</v>
          </cell>
          <cell r="Z10">
            <v>435964.87545454537</v>
          </cell>
          <cell r="AA10">
            <v>434052.62841666659</v>
          </cell>
          <cell r="AB10">
            <v>432061.89446153841</v>
          </cell>
          <cell r="AC10">
            <v>6026.2470000000003</v>
          </cell>
          <cell r="AD10">
            <v>11528.175999999999</v>
          </cell>
          <cell r="AE10">
            <v>17715.577000000001</v>
          </cell>
          <cell r="AF10">
            <v>24138.855</v>
          </cell>
          <cell r="AG10">
            <v>30381.781999999996</v>
          </cell>
          <cell r="AH10">
            <v>35277.084000000003</v>
          </cell>
          <cell r="AI10">
            <v>40431.448000000004</v>
          </cell>
          <cell r="AJ10">
            <v>46124.105000000003</v>
          </cell>
          <cell r="AK10">
            <v>52230.44</v>
          </cell>
          <cell r="AL10">
            <v>57820.536999999997</v>
          </cell>
          <cell r="AM10">
            <v>63093.445</v>
          </cell>
          <cell r="AN10">
            <v>68398.635000000009</v>
          </cell>
        </row>
        <row r="11">
          <cell r="A11" t="str">
            <v>20k14</v>
          </cell>
          <cell r="B11">
            <v>20</v>
          </cell>
          <cell r="C11" t="str">
            <v>Займы МСБ юр лиц</v>
          </cell>
          <cell r="D11">
            <v>11021.873</v>
          </cell>
          <cell r="E11">
            <v>10486.081</v>
          </cell>
          <cell r="F11">
            <v>13451.213</v>
          </cell>
          <cell r="G11">
            <v>60991.243000000002</v>
          </cell>
          <cell r="H11">
            <v>109261.42599999999</v>
          </cell>
          <cell r="I11">
            <v>196064.21100000001</v>
          </cell>
          <cell r="J11">
            <v>220672.53100000002</v>
          </cell>
          <cell r="K11">
            <v>287419.01400000002</v>
          </cell>
          <cell r="L11">
            <v>347730.84100000001</v>
          </cell>
          <cell r="M11">
            <v>437193.25</v>
          </cell>
          <cell r="N11">
            <v>491660.35899999994</v>
          </cell>
          <cell r="O11">
            <v>593442.32499999995</v>
          </cell>
          <cell r="P11">
            <v>1029805.0220000001</v>
          </cell>
          <cell r="Q11">
            <v>10753.976999999999</v>
          </cell>
          <cell r="R11">
            <v>11653.055666666667</v>
          </cell>
          <cell r="S11">
            <v>23987.602500000001</v>
          </cell>
          <cell r="T11">
            <v>41042.367200000001</v>
          </cell>
          <cell r="U11">
            <v>66879.341166666665</v>
          </cell>
          <cell r="V11">
            <v>88849.79685714285</v>
          </cell>
          <cell r="W11">
            <v>113670.94899999999</v>
          </cell>
          <cell r="X11">
            <v>139677.60366666666</v>
          </cell>
          <cell r="Y11">
            <v>169429.16829999999</v>
          </cell>
          <cell r="Z11">
            <v>198722.9129090909</v>
          </cell>
          <cell r="AA11">
            <v>231616.19724999997</v>
          </cell>
          <cell r="AB11">
            <v>293015.3376153846</v>
          </cell>
          <cell r="AC11">
            <v>151.42700000000002</v>
          </cell>
          <cell r="AD11">
            <v>349.23599999999999</v>
          </cell>
          <cell r="AE11">
            <v>784.46300000000008</v>
          </cell>
          <cell r="AF11">
            <v>1459.501</v>
          </cell>
          <cell r="AG11">
            <v>3136.6170000000002</v>
          </cell>
          <cell r="AH11">
            <v>5721.5219999999999</v>
          </cell>
          <cell r="AI11">
            <v>9191.628999999999</v>
          </cell>
          <cell r="AJ11">
            <v>13642.830999999998</v>
          </cell>
          <cell r="AK11">
            <v>18645.790999999997</v>
          </cell>
          <cell r="AL11">
            <v>25170.698</v>
          </cell>
          <cell r="AM11">
            <v>31922.254000000001</v>
          </cell>
          <cell r="AN11">
            <v>43323.587000000007</v>
          </cell>
        </row>
        <row r="12">
          <cell r="A12" t="str">
            <v>21k14</v>
          </cell>
          <cell r="B12">
            <v>21</v>
          </cell>
          <cell r="C12" t="str">
            <v>Кредит линия МСБ юр лиц</v>
          </cell>
          <cell r="D12">
            <v>1768969.3389999999</v>
          </cell>
          <cell r="E12">
            <v>1796305.3149999999</v>
          </cell>
          <cell r="F12">
            <v>1933181.9159999997</v>
          </cell>
          <cell r="G12">
            <v>2115789.8619999997</v>
          </cell>
          <cell r="H12">
            <v>2510523.932</v>
          </cell>
          <cell r="I12">
            <v>3266668.8130000001</v>
          </cell>
          <cell r="J12">
            <v>3802899.6519999998</v>
          </cell>
          <cell r="K12">
            <v>4600624.7359999996</v>
          </cell>
          <cell r="L12">
            <v>4970955.6749999998</v>
          </cell>
          <cell r="M12">
            <v>5277455.0270000007</v>
          </cell>
          <cell r="N12">
            <v>5714182.7309999997</v>
          </cell>
          <cell r="O12">
            <v>6150534.8140000002</v>
          </cell>
          <cell r="P12">
            <v>7271223.7739999993</v>
          </cell>
          <cell r="Q12">
            <v>1782637.327</v>
          </cell>
          <cell r="R12">
            <v>1832818.8566666667</v>
          </cell>
          <cell r="S12">
            <v>1903561.608</v>
          </cell>
          <cell r="T12">
            <v>2024954.0728</v>
          </cell>
          <cell r="U12">
            <v>2231906.5295000002</v>
          </cell>
          <cell r="V12">
            <v>2456334.1184285716</v>
          </cell>
          <cell r="W12">
            <v>2724370.4456249997</v>
          </cell>
          <cell r="X12">
            <v>2973991.0266666664</v>
          </cell>
          <cell r="Y12">
            <v>3204337.4266999997</v>
          </cell>
          <cell r="Z12">
            <v>3432505.1816363633</v>
          </cell>
          <cell r="AA12">
            <v>3659007.6510000001</v>
          </cell>
          <cell r="AB12">
            <v>3936870.4296923075</v>
          </cell>
          <cell r="AC12">
            <v>22505.584999999999</v>
          </cell>
          <cell r="AD12">
            <v>44715.907000000007</v>
          </cell>
          <cell r="AE12">
            <v>70724.747000000003</v>
          </cell>
          <cell r="AF12">
            <v>98435.190999999992</v>
          </cell>
          <cell r="AG12">
            <v>132430.18200000003</v>
          </cell>
          <cell r="AH12">
            <v>176539.61499999999</v>
          </cell>
          <cell r="AI12">
            <v>224941.057</v>
          </cell>
          <cell r="AJ12">
            <v>281674.685</v>
          </cell>
          <cell r="AK12">
            <v>341609.32799999998</v>
          </cell>
          <cell r="AL12">
            <v>416312.58899999998</v>
          </cell>
          <cell r="AM12">
            <v>488193.80100000004</v>
          </cell>
          <cell r="AN12">
            <v>576679.12300000002</v>
          </cell>
        </row>
        <row r="13">
          <cell r="A13" t="str">
            <v>22k14</v>
          </cell>
          <cell r="B13">
            <v>22</v>
          </cell>
          <cell r="C13" t="str">
            <v>БИ МСБ Займы</v>
          </cell>
          <cell r="D13">
            <v>1780086.905</v>
          </cell>
          <cell r="E13">
            <v>2222466.074</v>
          </cell>
          <cell r="F13">
            <v>2786653.0430000001</v>
          </cell>
          <cell r="G13">
            <v>3356457.6119999997</v>
          </cell>
          <cell r="H13">
            <v>3605558.9380000001</v>
          </cell>
          <cell r="I13">
            <v>3768717.1159999995</v>
          </cell>
          <cell r="J13">
            <v>3896750.9180000001</v>
          </cell>
          <cell r="K13">
            <v>3952733.7850000001</v>
          </cell>
          <cell r="L13">
            <v>4136606.0789999999</v>
          </cell>
          <cell r="M13">
            <v>4726324.74</v>
          </cell>
          <cell r="N13">
            <v>5074862.0480000004</v>
          </cell>
          <cell r="O13">
            <v>5647765.335</v>
          </cell>
          <cell r="P13">
            <v>5958513.4270000001</v>
          </cell>
          <cell r="Q13">
            <v>2001276.4895000001</v>
          </cell>
          <cell r="R13">
            <v>2263068.6740000001</v>
          </cell>
          <cell r="S13">
            <v>2536415.9084999999</v>
          </cell>
          <cell r="T13">
            <v>2750244.5144000002</v>
          </cell>
          <cell r="U13">
            <v>2919989.9480000003</v>
          </cell>
          <cell r="V13">
            <v>3059527.2294285716</v>
          </cell>
          <cell r="W13">
            <v>3171178.0488750003</v>
          </cell>
          <cell r="X13">
            <v>3278447.83</v>
          </cell>
          <cell r="Y13">
            <v>3423235.5210000002</v>
          </cell>
          <cell r="Z13">
            <v>3573383.3870909093</v>
          </cell>
          <cell r="AA13">
            <v>3746248.5494166669</v>
          </cell>
          <cell r="AB13">
            <v>3916422.770769231</v>
          </cell>
          <cell r="AC13">
            <v>26173.395</v>
          </cell>
          <cell r="AD13">
            <v>55258.997000000003</v>
          </cell>
          <cell r="AE13">
            <v>92281.651000000013</v>
          </cell>
          <cell r="AF13">
            <v>135018.867</v>
          </cell>
          <cell r="AG13">
            <v>178396.37599999999</v>
          </cell>
          <cell r="AH13">
            <v>223949.22799999997</v>
          </cell>
          <cell r="AI13">
            <v>271317.60600000003</v>
          </cell>
          <cell r="AJ13">
            <v>322384.06900000002</v>
          </cell>
          <cell r="AK13">
            <v>370494.84299999994</v>
          </cell>
          <cell r="AL13">
            <v>433487.19800000003</v>
          </cell>
          <cell r="AM13">
            <v>497824.71899999998</v>
          </cell>
          <cell r="AN13">
            <v>573329.52600000007</v>
          </cell>
        </row>
        <row r="14">
          <cell r="A14" t="str">
            <v>23k14</v>
          </cell>
          <cell r="B14">
            <v>23</v>
          </cell>
          <cell r="C14" t="str">
            <v>БИ МСБ Кредитные линии</v>
          </cell>
          <cell r="D14">
            <v>3016257.8600000003</v>
          </cell>
          <cell r="E14">
            <v>4056068.4539999999</v>
          </cell>
          <cell r="F14">
            <v>5373470.9049999993</v>
          </cell>
          <cell r="G14">
            <v>7531597.9560000002</v>
          </cell>
          <cell r="H14">
            <v>9242247.9759999998</v>
          </cell>
          <cell r="I14">
            <v>11348917.614999998</v>
          </cell>
          <cell r="J14">
            <v>13879922.320999999</v>
          </cell>
          <cell r="K14">
            <v>16103364.181</v>
          </cell>
          <cell r="L14">
            <v>18476189.754999999</v>
          </cell>
          <cell r="M14">
            <v>20783921.522</v>
          </cell>
          <cell r="N14">
            <v>22145666.884000003</v>
          </cell>
          <cell r="O14">
            <v>23604878.494000003</v>
          </cell>
          <cell r="P14">
            <v>25722557.936000001</v>
          </cell>
          <cell r="Q14">
            <v>3536163.1570000001</v>
          </cell>
          <cell r="R14">
            <v>4148599.0730000003</v>
          </cell>
          <cell r="S14">
            <v>4994348.7937500002</v>
          </cell>
          <cell r="T14">
            <v>5843928.6302000005</v>
          </cell>
          <cell r="U14">
            <v>6761426.7943333341</v>
          </cell>
          <cell r="V14">
            <v>7778354.7267142851</v>
          </cell>
          <cell r="W14">
            <v>8818980.908499999</v>
          </cell>
          <cell r="X14">
            <v>9892004.1136666648</v>
          </cell>
          <cell r="Y14">
            <v>10981195.854499999</v>
          </cell>
          <cell r="Z14">
            <v>11996147.766272726</v>
          </cell>
          <cell r="AA14">
            <v>12963541.993583331</v>
          </cell>
          <cell r="AB14">
            <v>13945004.758384613</v>
          </cell>
          <cell r="AC14">
            <v>41444.997999999992</v>
          </cell>
          <cell r="AD14">
            <v>94612.392999999996</v>
          </cell>
          <cell r="AE14">
            <v>176402.408</v>
          </cell>
          <cell r="AF14">
            <v>280922.05700000003</v>
          </cell>
          <cell r="AG14">
            <v>413219.13399999996</v>
          </cell>
          <cell r="AH14">
            <v>580545.05000000005</v>
          </cell>
          <cell r="AI14">
            <v>763611.04399999988</v>
          </cell>
          <cell r="AJ14">
            <v>976066.90399999986</v>
          </cell>
          <cell r="AK14">
            <v>1214859.2879999999</v>
          </cell>
          <cell r="AL14">
            <v>1493892.966</v>
          </cell>
          <cell r="AM14">
            <v>1781184.2319999998</v>
          </cell>
          <cell r="AN14">
            <v>2104046.2210000004</v>
          </cell>
        </row>
        <row r="15">
          <cell r="A15" t="str">
            <v>24k14</v>
          </cell>
          <cell r="B15">
            <v>24</v>
          </cell>
          <cell r="C15" t="str">
            <v>Займы Автокредит МСБ</v>
          </cell>
          <cell r="D15">
            <v>15235.796999999999</v>
          </cell>
          <cell r="E15">
            <v>23368.284</v>
          </cell>
          <cell r="F15">
            <v>29690.837</v>
          </cell>
          <cell r="G15">
            <v>67044.907999999996</v>
          </cell>
          <cell r="H15">
            <v>106185.29400000001</v>
          </cell>
          <cell r="I15">
            <v>153158.32999999999</v>
          </cell>
          <cell r="J15">
            <v>183713.66100000002</v>
          </cell>
          <cell r="K15">
            <v>222900.01699999999</v>
          </cell>
          <cell r="L15">
            <v>241998.17499999999</v>
          </cell>
          <cell r="M15">
            <v>279369.73800000001</v>
          </cell>
          <cell r="N15">
            <v>330852.96600000001</v>
          </cell>
          <cell r="O15">
            <v>444355.092</v>
          </cell>
          <cell r="P15">
            <v>553654.77800000005</v>
          </cell>
          <cell r="Q15">
            <v>19302.040499999999</v>
          </cell>
          <cell r="R15">
            <v>22764.972666666668</v>
          </cell>
          <cell r="S15">
            <v>33834.9565</v>
          </cell>
          <cell r="T15">
            <v>48305.023999999998</v>
          </cell>
          <cell r="U15">
            <v>65780.574999999997</v>
          </cell>
          <cell r="V15">
            <v>82628.158714285717</v>
          </cell>
          <cell r="W15">
            <v>100162.141</v>
          </cell>
          <cell r="X15">
            <v>115921.70033333334</v>
          </cell>
          <cell r="Y15">
            <v>132266.50410000002</v>
          </cell>
          <cell r="Z15">
            <v>150319.81881818184</v>
          </cell>
          <cell r="AA15">
            <v>174822.75825000004</v>
          </cell>
          <cell r="AB15">
            <v>203963.68284615388</v>
          </cell>
          <cell r="AC15">
            <v>253.76</v>
          </cell>
          <cell r="AD15">
            <v>639.36999999999989</v>
          </cell>
          <cell r="AE15">
            <v>1395.3049999999998</v>
          </cell>
          <cell r="AF15">
            <v>2708.2599999999998</v>
          </cell>
          <cell r="AG15">
            <v>4619.1329999999998</v>
          </cell>
          <cell r="AH15">
            <v>7069.8049999999994</v>
          </cell>
          <cell r="AI15">
            <v>10184.245999999997</v>
          </cell>
          <cell r="AJ15">
            <v>13363.139000000001</v>
          </cell>
          <cell r="AK15">
            <v>17064.041000000001</v>
          </cell>
          <cell r="AL15">
            <v>21280.084999999999</v>
          </cell>
          <cell r="AM15">
            <v>26238.368000000002</v>
          </cell>
          <cell r="AN15">
            <v>33224.57699999999</v>
          </cell>
        </row>
        <row r="16">
          <cell r="A16" t="str">
            <v>25k14</v>
          </cell>
          <cell r="B16">
            <v>25</v>
          </cell>
          <cell r="C16" t="str">
            <v>Займы Автокредит МСБ (кред. Лин.)</v>
          </cell>
          <cell r="D16">
            <v>0</v>
          </cell>
          <cell r="E16">
            <v>3092.355</v>
          </cell>
          <cell r="F16">
            <v>13626.771000000001</v>
          </cell>
          <cell r="G16">
            <v>13433.291999999999</v>
          </cell>
          <cell r="H16">
            <v>13245.696</v>
          </cell>
          <cell r="I16">
            <v>14881.406999999999</v>
          </cell>
          <cell r="J16">
            <v>37873.148000000001</v>
          </cell>
          <cell r="K16">
            <v>66866.481</v>
          </cell>
          <cell r="L16">
            <v>135051.10399999999</v>
          </cell>
          <cell r="M16">
            <v>173052.826</v>
          </cell>
          <cell r="N16">
            <v>216929.81299999999</v>
          </cell>
          <cell r="O16">
            <v>246574.65399999998</v>
          </cell>
          <cell r="P16">
            <v>248091.31400000001</v>
          </cell>
          <cell r="Q16">
            <v>1546.1775</v>
          </cell>
          <cell r="R16">
            <v>5573.0420000000004</v>
          </cell>
          <cell r="S16">
            <v>7538.1044999999995</v>
          </cell>
          <cell r="T16">
            <v>8679.622800000001</v>
          </cell>
          <cell r="U16">
            <v>9713.2535000000007</v>
          </cell>
          <cell r="V16">
            <v>13736.09557142857</v>
          </cell>
          <cell r="W16">
            <v>20377.393749999999</v>
          </cell>
          <cell r="X16">
            <v>33118.917111111106</v>
          </cell>
          <cell r="Y16">
            <v>47112.307999999997</v>
          </cell>
          <cell r="Z16">
            <v>62550.262999999992</v>
          </cell>
          <cell r="AA16">
            <v>77885.628916666654</v>
          </cell>
          <cell r="AB16">
            <v>90978.373923076928</v>
          </cell>
          <cell r="AC16">
            <v>130.72900000000001</v>
          </cell>
          <cell r="AD16">
            <v>331.971</v>
          </cell>
          <cell r="AE16">
            <v>530.62099999999998</v>
          </cell>
          <cell r="AF16">
            <v>720.15</v>
          </cell>
          <cell r="AG16">
            <v>922.077</v>
          </cell>
          <cell r="AH16">
            <v>1388.6959999999999</v>
          </cell>
          <cell r="AI16">
            <v>2096.7040000000002</v>
          </cell>
          <cell r="AJ16">
            <v>3337.83</v>
          </cell>
          <cell r="AK16">
            <v>5505.76</v>
          </cell>
          <cell r="AL16">
            <v>8276.9380000000001</v>
          </cell>
          <cell r="AM16">
            <v>11330.189</v>
          </cell>
          <cell r="AN16">
            <v>14162.073</v>
          </cell>
        </row>
        <row r="17">
          <cell r="A17" t="str">
            <v>26k14</v>
          </cell>
          <cell r="B17">
            <v>26</v>
          </cell>
          <cell r="C17" t="str">
            <v>Лизинг Автокредит МСБ</v>
          </cell>
          <cell r="D17">
            <v>7624.89</v>
          </cell>
          <cell r="E17">
            <v>7533.69</v>
          </cell>
          <cell r="F17">
            <v>13209.08</v>
          </cell>
          <cell r="G17">
            <v>40733.17</v>
          </cell>
          <cell r="H17">
            <v>68971.332999999999</v>
          </cell>
          <cell r="I17">
            <v>169354.837</v>
          </cell>
          <cell r="J17">
            <v>251483.14199999999</v>
          </cell>
          <cell r="K17">
            <v>359714.17499999999</v>
          </cell>
          <cell r="L17">
            <v>367295.93099999998</v>
          </cell>
          <cell r="M17">
            <v>391731.40899999999</v>
          </cell>
          <cell r="N17">
            <v>401624.96100000001</v>
          </cell>
          <cell r="O17">
            <v>398784.06599999999</v>
          </cell>
          <cell r="P17">
            <v>400668.20799999998</v>
          </cell>
          <cell r="Q17">
            <v>7579.29</v>
          </cell>
          <cell r="R17">
            <v>9455.8866666666672</v>
          </cell>
          <cell r="S17">
            <v>17275.2075</v>
          </cell>
          <cell r="T17">
            <v>27614.4326</v>
          </cell>
          <cell r="U17">
            <v>51237.833333333336</v>
          </cell>
          <cell r="V17">
            <v>79844.305999999997</v>
          </cell>
          <cell r="W17">
            <v>114828.039625</v>
          </cell>
          <cell r="X17">
            <v>142880.02755555557</v>
          </cell>
          <cell r="Y17">
            <v>167765.16570000001</v>
          </cell>
          <cell r="Z17">
            <v>189025.1470909091</v>
          </cell>
          <cell r="AA17">
            <v>206505.05700000003</v>
          </cell>
          <cell r="AB17">
            <v>221440.68400000004</v>
          </cell>
          <cell r="AC17">
            <v>0</v>
          </cell>
          <cell r="AD17">
            <v>19.113</v>
          </cell>
          <cell r="AE17">
            <v>439.17500000000001</v>
          </cell>
          <cell r="AF17">
            <v>1090.24</v>
          </cell>
          <cell r="AG17">
            <v>3043.527</v>
          </cell>
          <cell r="AH17">
            <v>6213.9189999999999</v>
          </cell>
          <cell r="AI17">
            <v>9796.8889999999992</v>
          </cell>
          <cell r="AJ17">
            <v>14886.898000000003</v>
          </cell>
          <cell r="AK17">
            <v>20142.435000000001</v>
          </cell>
          <cell r="AL17">
            <v>25662.881000000001</v>
          </cell>
          <cell r="AM17">
            <v>31106.220999999998</v>
          </cell>
          <cell r="AN17">
            <v>36727.351999999999</v>
          </cell>
        </row>
        <row r="18">
          <cell r="A18" t="str">
            <v>27k14</v>
          </cell>
          <cell r="B18">
            <v>27</v>
          </cell>
          <cell r="C18" t="str">
            <v>ЭК-микро кр ЕБРР МСБ юр лиц</v>
          </cell>
          <cell r="E18">
            <v>1290</v>
          </cell>
          <cell r="F18">
            <v>14998.4</v>
          </cell>
          <cell r="G18">
            <v>34821.762999999999</v>
          </cell>
          <cell r="H18">
            <v>65090.947999999997</v>
          </cell>
          <cell r="I18">
            <v>93383.653999999995</v>
          </cell>
          <cell r="J18">
            <v>113478.621</v>
          </cell>
          <cell r="K18">
            <v>131209.565</v>
          </cell>
          <cell r="L18">
            <v>163973.43599999999</v>
          </cell>
          <cell r="M18">
            <v>195377.573</v>
          </cell>
          <cell r="N18">
            <v>238114.05000000002</v>
          </cell>
          <cell r="O18">
            <v>304783.96799999999</v>
          </cell>
          <cell r="P18">
            <v>360176.19099999999</v>
          </cell>
          <cell r="Q18">
            <v>1290</v>
          </cell>
          <cell r="R18">
            <v>8144.2</v>
          </cell>
          <cell r="S18">
            <v>17036.721000000001</v>
          </cell>
          <cell r="T18">
            <v>29050.277750000001</v>
          </cell>
          <cell r="U18">
            <v>41916.953000000001</v>
          </cell>
          <cell r="V18">
            <v>53843.897666666664</v>
          </cell>
          <cell r="W18">
            <v>64896.135857142857</v>
          </cell>
          <cell r="X18">
            <v>77280.798374999998</v>
          </cell>
          <cell r="Y18">
            <v>90402.662222222221</v>
          </cell>
          <cell r="Z18">
            <v>105173.80100000001</v>
          </cell>
          <cell r="AA18">
            <v>123320.17981818183</v>
          </cell>
          <cell r="AB18">
            <v>143058.18075000003</v>
          </cell>
          <cell r="AC18">
            <v>0</v>
          </cell>
          <cell r="AD18">
            <v>157.99600000000001</v>
          </cell>
          <cell r="AE18">
            <v>731.08900000000006</v>
          </cell>
          <cell r="AF18">
            <v>1900.3920000000001</v>
          </cell>
          <cell r="AG18">
            <v>3783.5440000000003</v>
          </cell>
          <cell r="AH18">
            <v>6273.6390000000001</v>
          </cell>
          <cell r="AI18">
            <v>9233.39</v>
          </cell>
          <cell r="AJ18">
            <v>12845.245000000001</v>
          </cell>
          <cell r="AK18">
            <v>17050.834000000003</v>
          </cell>
          <cell r="AL18">
            <v>22184.066999999999</v>
          </cell>
          <cell r="AM18">
            <v>28465.322</v>
          </cell>
          <cell r="AN18">
            <v>36241.474999999999</v>
          </cell>
        </row>
        <row r="19">
          <cell r="A19" t="str">
            <v>28k14</v>
          </cell>
          <cell r="B19">
            <v>28</v>
          </cell>
          <cell r="C19" t="str">
            <v>Микро кредит ЕБРР МСБ юр лиц</v>
          </cell>
        </row>
        <row r="20">
          <cell r="A20" t="str">
            <v>29k14</v>
          </cell>
          <cell r="B20">
            <v>29</v>
          </cell>
          <cell r="C20" t="str">
            <v>Малый кредит ЕБРР МСБ юр лиц</v>
          </cell>
          <cell r="F20">
            <v>10578.6</v>
          </cell>
          <cell r="G20">
            <v>45307.900999999998</v>
          </cell>
          <cell r="H20">
            <v>106524.467</v>
          </cell>
          <cell r="I20">
            <v>158005.88300000003</v>
          </cell>
          <cell r="J20">
            <v>274458.54600000003</v>
          </cell>
          <cell r="K20">
            <v>390593.74800000002</v>
          </cell>
          <cell r="L20">
            <v>488695.28500000003</v>
          </cell>
          <cell r="M20">
            <v>637505.87</v>
          </cell>
          <cell r="N20">
            <v>857169.44300000009</v>
          </cell>
          <cell r="O20">
            <v>1038694.0149999999</v>
          </cell>
          <cell r="P20">
            <v>1181098.2779999999</v>
          </cell>
          <cell r="R20">
            <v>10578.6</v>
          </cell>
          <cell r="S20">
            <v>27943.250499999998</v>
          </cell>
          <cell r="T20">
            <v>54136.989333333331</v>
          </cell>
          <cell r="U20">
            <v>80104.212750000006</v>
          </cell>
          <cell r="V20">
            <v>118975.07940000002</v>
          </cell>
          <cell r="W20">
            <v>164244.85750000001</v>
          </cell>
          <cell r="X20">
            <v>210594.9185714286</v>
          </cell>
          <cell r="Y20">
            <v>263958.78750000003</v>
          </cell>
          <cell r="Z20">
            <v>329871.08255555556</v>
          </cell>
          <cell r="AA20">
            <v>400753.37580000004</v>
          </cell>
          <cell r="AB20">
            <v>471693.82145454548</v>
          </cell>
          <cell r="AC20">
            <v>0</v>
          </cell>
          <cell r="AD20">
            <v>65.444000000000003</v>
          </cell>
          <cell r="AE20">
            <v>502.00899999999996</v>
          </cell>
          <cell r="AF20">
            <v>1727.5640000000001</v>
          </cell>
          <cell r="AG20">
            <v>3604.2039999999997</v>
          </cell>
          <cell r="AH20">
            <v>6701.5190000000002</v>
          </cell>
          <cell r="AI20">
            <v>11267.954</v>
          </cell>
          <cell r="AJ20">
            <v>17640.403999999999</v>
          </cell>
          <cell r="AK20">
            <v>25599.058000000005</v>
          </cell>
          <cell r="AL20">
            <v>36279.722000000009</v>
          </cell>
          <cell r="AM20">
            <v>49523.559000000001</v>
          </cell>
          <cell r="AN20">
            <v>64828.561999999998</v>
          </cell>
        </row>
        <row r="21">
          <cell r="A21" t="str">
            <v>30k14</v>
          </cell>
          <cell r="B21">
            <v>30</v>
          </cell>
          <cell r="C21" t="str">
            <v>Бизнес - Ипотека МСБ ЮЛ</v>
          </cell>
          <cell r="F21">
            <v>19714.39</v>
          </cell>
          <cell r="G21">
            <v>86820.233999999997</v>
          </cell>
          <cell r="H21">
            <v>78780.641000000003</v>
          </cell>
          <cell r="I21">
            <v>166472.389</v>
          </cell>
          <cell r="J21">
            <v>255858.851</v>
          </cell>
          <cell r="K21">
            <v>378901.37599999999</v>
          </cell>
          <cell r="L21">
            <v>827800.37300000002</v>
          </cell>
          <cell r="M21">
            <v>848986.79200000002</v>
          </cell>
          <cell r="N21">
            <v>1052837.5430000001</v>
          </cell>
          <cell r="O21">
            <v>1158937.7</v>
          </cell>
          <cell r="P21">
            <v>1284370.976</v>
          </cell>
          <cell r="R21">
            <v>19714.39</v>
          </cell>
          <cell r="S21">
            <v>53267.311999999998</v>
          </cell>
          <cell r="T21">
            <v>61771.755000000005</v>
          </cell>
          <cell r="U21">
            <v>87946.913499999995</v>
          </cell>
          <cell r="V21">
            <v>121529.30100000001</v>
          </cell>
          <cell r="W21">
            <v>164424.64683333333</v>
          </cell>
          <cell r="X21">
            <v>259192.60771428575</v>
          </cell>
          <cell r="Y21">
            <v>332916.88075000001</v>
          </cell>
          <cell r="Z21">
            <v>412908.06544444448</v>
          </cell>
          <cell r="AA21">
            <v>487511.02889999998</v>
          </cell>
          <cell r="AB21">
            <v>559952.84227272728</v>
          </cell>
          <cell r="AC21">
            <v>0</v>
          </cell>
          <cell r="AD21">
            <v>19.713999999999999</v>
          </cell>
          <cell r="AE21">
            <v>353.31599999999997</v>
          </cell>
          <cell r="AF21">
            <v>1608.037</v>
          </cell>
          <cell r="AG21">
            <v>3552.9480000000003</v>
          </cell>
          <cell r="AH21">
            <v>6569.4529999999995</v>
          </cell>
          <cell r="AI21">
            <v>10595.745999999999</v>
          </cell>
          <cell r="AJ21">
            <v>16495.231</v>
          </cell>
          <cell r="AK21">
            <v>25741.968000000004</v>
          </cell>
          <cell r="AL21">
            <v>37562.81</v>
          </cell>
          <cell r="AM21">
            <v>50283.524999999994</v>
          </cell>
          <cell r="AN21">
            <v>63637.361999999994</v>
          </cell>
        </row>
        <row r="22">
          <cell r="A22" t="str">
            <v>31k14</v>
          </cell>
          <cell r="B22">
            <v>31</v>
          </cell>
          <cell r="C22" t="str">
            <v>Кр.лин Б-Ипотека МСБ юр лиц</v>
          </cell>
          <cell r="H22">
            <v>66726.445999999996</v>
          </cell>
          <cell r="I22">
            <v>64793.918000000005</v>
          </cell>
          <cell r="J22">
            <v>63305.812999999995</v>
          </cell>
          <cell r="K22">
            <v>67532.186000000002</v>
          </cell>
          <cell r="L22">
            <v>69705.119999999995</v>
          </cell>
          <cell r="M22">
            <v>92567.358000000007</v>
          </cell>
          <cell r="N22">
            <v>133528.122</v>
          </cell>
          <cell r="O22">
            <v>242713.995</v>
          </cell>
          <cell r="P22">
            <v>441126.24300000002</v>
          </cell>
          <cell r="T22">
            <v>66726.445999999996</v>
          </cell>
          <cell r="U22">
            <v>65760.182000000001</v>
          </cell>
          <cell r="V22">
            <v>64942.059000000001</v>
          </cell>
          <cell r="W22">
            <v>65589.590750000003</v>
          </cell>
          <cell r="X22">
            <v>66412.696599999996</v>
          </cell>
          <cell r="Y22">
            <v>70771.806833333336</v>
          </cell>
          <cell r="Z22">
            <v>79736.994714285713</v>
          </cell>
          <cell r="AA22">
            <v>100109.11975</v>
          </cell>
          <cell r="AB22">
            <v>137999.9112222222</v>
          </cell>
          <cell r="AC22">
            <v>0</v>
          </cell>
          <cell r="AD22">
            <v>0</v>
          </cell>
          <cell r="AE22">
            <v>0</v>
          </cell>
          <cell r="AF22">
            <v>219.32</v>
          </cell>
          <cell r="AG22">
            <v>1226.116</v>
          </cell>
          <cell r="AH22">
            <v>2173.9110000000001</v>
          </cell>
          <cell r="AI22">
            <v>3181.2760000000003</v>
          </cell>
          <cell r="AJ22">
            <v>4247.6819999999998</v>
          </cell>
          <cell r="AK22">
            <v>5288.1239999999998</v>
          </cell>
          <cell r="AL22">
            <v>6888.41</v>
          </cell>
          <cell r="AM22">
            <v>9328.4969999999994</v>
          </cell>
          <cell r="AN22">
            <v>14544.173999999999</v>
          </cell>
        </row>
        <row r="23">
          <cell r="A23" t="str">
            <v>32k14</v>
          </cell>
          <cell r="B23">
            <v>32</v>
          </cell>
          <cell r="C23" t="str">
            <v>Бизнес - Класс МСБ юр лиц</v>
          </cell>
          <cell r="H23">
            <v>4000</v>
          </cell>
          <cell r="I23">
            <v>4000</v>
          </cell>
          <cell r="J23">
            <v>4000</v>
          </cell>
          <cell r="K23">
            <v>3500</v>
          </cell>
          <cell r="L23">
            <v>12004.8</v>
          </cell>
          <cell r="M23">
            <v>12044.4</v>
          </cell>
          <cell r="N23">
            <v>11556.4</v>
          </cell>
          <cell r="O23">
            <v>11239.65</v>
          </cell>
          <cell r="P23">
            <v>11222.5</v>
          </cell>
          <cell r="T23">
            <v>4000</v>
          </cell>
          <cell r="U23">
            <v>4000</v>
          </cell>
          <cell r="V23">
            <v>4000</v>
          </cell>
          <cell r="W23">
            <v>3875</v>
          </cell>
          <cell r="X23">
            <v>5500.96</v>
          </cell>
          <cell r="Y23">
            <v>6591.5333333333328</v>
          </cell>
          <cell r="Z23">
            <v>7300.8</v>
          </cell>
          <cell r="AA23">
            <v>7793.15625</v>
          </cell>
          <cell r="AB23">
            <v>8174.1944444444443</v>
          </cell>
          <cell r="AC23">
            <v>0</v>
          </cell>
          <cell r="AD23">
            <v>0</v>
          </cell>
          <cell r="AE23">
            <v>0</v>
          </cell>
          <cell r="AF23">
            <v>1201.933</v>
          </cell>
          <cell r="AG23">
            <v>61.255000000000003</v>
          </cell>
          <cell r="AH23">
            <v>110.92100000000001</v>
          </cell>
          <cell r="AI23">
            <v>160.95600000000002</v>
          </cell>
          <cell r="AJ23">
            <v>252.27400000000003</v>
          </cell>
          <cell r="AK23">
            <v>401.79699999999997</v>
          </cell>
          <cell r="AL23">
            <v>554.82300000000009</v>
          </cell>
          <cell r="AM23">
            <v>694.64600000000007</v>
          </cell>
          <cell r="AN23">
            <v>838.65100000000007</v>
          </cell>
        </row>
        <row r="24">
          <cell r="A24" t="str">
            <v>33k14</v>
          </cell>
          <cell r="B24">
            <v>33</v>
          </cell>
          <cell r="C24" t="str">
            <v>Б-Grand МСБ ЮЛ</v>
          </cell>
          <cell r="P24">
            <v>0</v>
          </cell>
          <cell r="AB24">
            <v>0</v>
          </cell>
          <cell r="AN24">
            <v>0</v>
          </cell>
        </row>
        <row r="25">
          <cell r="A25" t="str">
            <v>35k14</v>
          </cell>
          <cell r="B25">
            <v>35</v>
          </cell>
          <cell r="C25" t="str">
            <v>Малая кр.лин ЕБРР юр лиц</v>
          </cell>
        </row>
        <row r="26">
          <cell r="A26" t="str">
            <v>36k14</v>
          </cell>
          <cell r="B26">
            <v>36</v>
          </cell>
          <cell r="C26" t="str">
            <v>Овердрафт МСБ (в т.ч кр.лин)</v>
          </cell>
          <cell r="K26">
            <v>4300</v>
          </cell>
          <cell r="L26">
            <v>0</v>
          </cell>
          <cell r="M26">
            <v>0</v>
          </cell>
          <cell r="N26">
            <v>0</v>
          </cell>
          <cell r="O26">
            <v>12697.6</v>
          </cell>
          <cell r="P26">
            <v>10441</v>
          </cell>
          <cell r="W26">
            <v>4300</v>
          </cell>
          <cell r="X26">
            <v>2150</v>
          </cell>
          <cell r="Y26">
            <v>1433.3333333333333</v>
          </cell>
          <cell r="Z26">
            <v>1075</v>
          </cell>
          <cell r="AA26">
            <v>3399.5199999999995</v>
          </cell>
          <cell r="AB26">
            <v>4573.0999999999995</v>
          </cell>
          <cell r="AI26">
            <v>189.11600000000001</v>
          </cell>
          <cell r="AJ26">
            <v>418.36599999999999</v>
          </cell>
          <cell r="AK26">
            <v>428.28300000000002</v>
          </cell>
          <cell r="AL26">
            <v>428.28300000000002</v>
          </cell>
          <cell r="AM26">
            <v>744.54000000000008</v>
          </cell>
          <cell r="AN26">
            <v>938.66500000000008</v>
          </cell>
        </row>
        <row r="27">
          <cell r="A27" t="str">
            <v>37k14</v>
          </cell>
          <cell r="B27">
            <v>37</v>
          </cell>
          <cell r="C27" t="str">
            <v>Лизинг МСБ</v>
          </cell>
          <cell r="L27">
            <v>22543.200000000001</v>
          </cell>
          <cell r="M27">
            <v>47529.392</v>
          </cell>
          <cell r="N27">
            <v>60932.951000000001</v>
          </cell>
          <cell r="O27">
            <v>98245.975999999995</v>
          </cell>
          <cell r="P27">
            <v>147350.46100000001</v>
          </cell>
          <cell r="X27">
            <v>22543.200000000001</v>
          </cell>
          <cell r="Y27">
            <v>35036.296000000002</v>
          </cell>
          <cell r="Z27">
            <v>43668.514333333333</v>
          </cell>
          <cell r="AA27">
            <v>57312.87975</v>
          </cell>
          <cell r="AB27">
            <v>75320.395999999993</v>
          </cell>
          <cell r="AJ27">
            <v>330.00700000000001</v>
          </cell>
          <cell r="AK27">
            <v>706.91100000000006</v>
          </cell>
          <cell r="AL27">
            <v>1475.886</v>
          </cell>
          <cell r="AM27">
            <v>2551.056</v>
          </cell>
          <cell r="AN27">
            <v>4312.6570000000002</v>
          </cell>
        </row>
        <row r="28">
          <cell r="A28" t="str">
            <v>39k14</v>
          </cell>
          <cell r="B28">
            <v>39</v>
          </cell>
          <cell r="C28" t="str">
            <v>Займ под гарант.ФРМП</v>
          </cell>
          <cell r="P28">
            <v>10867</v>
          </cell>
          <cell r="AB28">
            <v>10867</v>
          </cell>
          <cell r="AN28">
            <v>28.978999999999999</v>
          </cell>
        </row>
        <row r="29">
          <cell r="A29" t="str">
            <v>40k14</v>
          </cell>
          <cell r="B29">
            <v>40</v>
          </cell>
          <cell r="C29" t="str">
            <v>Кр.договор для МВКЛ ФЛ</v>
          </cell>
          <cell r="P29">
            <v>152416.215</v>
          </cell>
          <cell r="AB29">
            <v>152416.215</v>
          </cell>
          <cell r="AN29">
            <v>0</v>
          </cell>
        </row>
        <row r="30">
          <cell r="A30" t="str">
            <v>41k14</v>
          </cell>
          <cell r="B30">
            <v>41</v>
          </cell>
          <cell r="C30" t="str">
            <v>НН-Фин.Агенства</v>
          </cell>
          <cell r="P30">
            <v>0</v>
          </cell>
          <cell r="AB30">
            <v>0</v>
          </cell>
          <cell r="AN30">
            <v>0</v>
          </cell>
        </row>
        <row r="31">
          <cell r="A31" t="str">
            <v>50k14</v>
          </cell>
          <cell r="B31">
            <v>50</v>
          </cell>
          <cell r="C31" t="str">
            <v>ЭК-микро кр ЕБРР МСБ физ лиц</v>
          </cell>
        </row>
        <row r="32">
          <cell r="A32" t="str">
            <v>51k14</v>
          </cell>
          <cell r="B32">
            <v>51</v>
          </cell>
          <cell r="C32" t="str">
            <v>Микро кредит ЕБРР МСБ физ лиц</v>
          </cell>
          <cell r="F32">
            <v>6695.97</v>
          </cell>
          <cell r="G32">
            <v>18833.955000000002</v>
          </cell>
          <cell r="H32">
            <v>27099.179</v>
          </cell>
          <cell r="I32">
            <v>33821.154999999999</v>
          </cell>
          <cell r="J32">
            <v>56591.036</v>
          </cell>
          <cell r="K32">
            <v>72667.933000000005</v>
          </cell>
          <cell r="L32">
            <v>84321.646000000008</v>
          </cell>
          <cell r="M32">
            <v>120366.664</v>
          </cell>
          <cell r="N32">
            <v>131193.158</v>
          </cell>
          <cell r="O32">
            <v>164034.93299999999</v>
          </cell>
          <cell r="P32">
            <v>190178.21299999999</v>
          </cell>
          <cell r="R32">
            <v>6695.97</v>
          </cell>
          <cell r="S32">
            <v>12764.962500000001</v>
          </cell>
          <cell r="T32">
            <v>17543.03466666667</v>
          </cell>
          <cell r="U32">
            <v>21612.564750000001</v>
          </cell>
          <cell r="V32">
            <v>28608.259000000002</v>
          </cell>
          <cell r="W32">
            <v>35951.538</v>
          </cell>
          <cell r="X32">
            <v>42861.553428571431</v>
          </cell>
          <cell r="Y32">
            <v>52549.69225</v>
          </cell>
          <cell r="Z32">
            <v>61287.855111111108</v>
          </cell>
          <cell r="AA32">
            <v>71562.56289999999</v>
          </cell>
          <cell r="AB32">
            <v>82345.803818181812</v>
          </cell>
          <cell r="AC32">
            <v>0</v>
          </cell>
          <cell r="AD32">
            <v>61.796999999999997</v>
          </cell>
          <cell r="AE32">
            <v>314.10000000000002</v>
          </cell>
          <cell r="AF32">
            <v>727.51800000000003</v>
          </cell>
          <cell r="AG32">
            <v>1336.3329999999999</v>
          </cell>
          <cell r="AH32">
            <v>2146.0289999999995</v>
          </cell>
          <cell r="AI32">
            <v>3485.7140000000004</v>
          </cell>
          <cell r="AJ32">
            <v>5019.2689999999993</v>
          </cell>
          <cell r="AK32">
            <v>6976.8290000000006</v>
          </cell>
          <cell r="AL32">
            <v>9489.1640000000007</v>
          </cell>
          <cell r="AM32">
            <v>12350.983</v>
          </cell>
          <cell r="AN32">
            <v>15861.817000000001</v>
          </cell>
        </row>
        <row r="33">
          <cell r="A33" t="str">
            <v>52k14</v>
          </cell>
          <cell r="B33">
            <v>52</v>
          </cell>
          <cell r="C33" t="str">
            <v>Малый кредит ЕБРР МСБ физ лиц</v>
          </cell>
        </row>
        <row r="34">
          <cell r="A34" t="str">
            <v>53k14</v>
          </cell>
          <cell r="B34">
            <v>53</v>
          </cell>
          <cell r="C34" t="str">
            <v>Бизнес - Ипотека МСБ ФЛ</v>
          </cell>
        </row>
        <row r="35">
          <cell r="A35" t="str">
            <v>54k14</v>
          </cell>
          <cell r="B35">
            <v>54</v>
          </cell>
          <cell r="C35" t="str">
            <v>Кр.лин Б-Ипотека МСБ физ лиц</v>
          </cell>
        </row>
        <row r="36">
          <cell r="A36" t="str">
            <v>56k14</v>
          </cell>
          <cell r="B36">
            <v>56</v>
          </cell>
          <cell r="C36" t="str">
            <v>Б-Grand МСБ ФЛ</v>
          </cell>
          <cell r="I36">
            <v>640</v>
          </cell>
          <cell r="J36">
            <v>586.66700000000003</v>
          </cell>
          <cell r="K36">
            <v>1125.384</v>
          </cell>
          <cell r="L36">
            <v>1054.019</v>
          </cell>
          <cell r="M36">
            <v>956.755</v>
          </cell>
          <cell r="N36">
            <v>852.66600000000005</v>
          </cell>
          <cell r="O36">
            <v>746.61</v>
          </cell>
          <cell r="P36">
            <v>2171.6689999999999</v>
          </cell>
          <cell r="U36">
            <v>640</v>
          </cell>
          <cell r="V36">
            <v>613.33349999999996</v>
          </cell>
          <cell r="W36">
            <v>784.01699999999994</v>
          </cell>
          <cell r="X36">
            <v>851.51749999999993</v>
          </cell>
          <cell r="Y36">
            <v>872.56499999999994</v>
          </cell>
          <cell r="Z36">
            <v>869.24850000000004</v>
          </cell>
          <cell r="AA36">
            <v>851.7287142857142</v>
          </cell>
          <cell r="AB36">
            <v>1016.7212499999999</v>
          </cell>
          <cell r="AF36">
            <v>0</v>
          </cell>
          <cell r="AG36">
            <v>7.4669999999999996</v>
          </cell>
          <cell r="AH36">
            <v>14.933999999999999</v>
          </cell>
          <cell r="AI36">
            <v>30.475000000000001</v>
          </cell>
          <cell r="AJ36">
            <v>52.119</v>
          </cell>
          <cell r="AK36">
            <v>71.968000000000004</v>
          </cell>
          <cell r="AL36">
            <v>89.62</v>
          </cell>
          <cell r="AM36">
            <v>105.23399999999999</v>
          </cell>
          <cell r="AN36">
            <v>156.55499999999998</v>
          </cell>
        </row>
        <row r="37">
          <cell r="A37" t="str">
            <v>58k14</v>
          </cell>
          <cell r="B37">
            <v>58</v>
          </cell>
          <cell r="C37" t="str">
            <v>Микро кр.линия ЕБРР МСБ физ лиц</v>
          </cell>
          <cell r="G37">
            <v>600</v>
          </cell>
          <cell r="H37">
            <v>1840</v>
          </cell>
          <cell r="I37">
            <v>2681.71</v>
          </cell>
          <cell r="J37">
            <v>2714.7170000000001</v>
          </cell>
          <cell r="K37">
            <v>2737.223</v>
          </cell>
          <cell r="L37">
            <v>2656.5970000000002</v>
          </cell>
          <cell r="M37">
            <v>2675.2310000000002</v>
          </cell>
          <cell r="N37">
            <v>2809.8710000000001</v>
          </cell>
          <cell r="O37">
            <v>3019.9839999999999</v>
          </cell>
          <cell r="P37">
            <v>2922.5619999999999</v>
          </cell>
          <cell r="S37">
            <v>600</v>
          </cell>
          <cell r="T37">
            <v>1220</v>
          </cell>
          <cell r="U37">
            <v>1707.2366666666667</v>
          </cell>
          <cell r="V37">
            <v>1959.1067499999999</v>
          </cell>
          <cell r="W37">
            <v>2114.73</v>
          </cell>
          <cell r="X37">
            <v>2205.0411666666664</v>
          </cell>
          <cell r="Y37">
            <v>2272.2111428571429</v>
          </cell>
          <cell r="Z37">
            <v>2339.4186249999998</v>
          </cell>
          <cell r="AA37">
            <v>2415.0369999999998</v>
          </cell>
          <cell r="AB37">
            <v>2465.7894999999999</v>
          </cell>
          <cell r="AC37">
            <v>0</v>
          </cell>
          <cell r="AD37">
            <v>0</v>
          </cell>
          <cell r="AE37">
            <v>0.317</v>
          </cell>
          <cell r="AF37">
            <v>13.423999999999999</v>
          </cell>
          <cell r="AG37">
            <v>56.781999999999996</v>
          </cell>
          <cell r="AH37">
            <v>106.691</v>
          </cell>
          <cell r="AI37">
            <v>156.86000000000001</v>
          </cell>
          <cell r="AJ37">
            <v>206.297</v>
          </cell>
          <cell r="AK37">
            <v>256.07400000000001</v>
          </cell>
          <cell r="AL37">
            <v>305.70999999999998</v>
          </cell>
          <cell r="AM37">
            <v>363.51900000000001</v>
          </cell>
          <cell r="AN37">
            <v>418.95600000000002</v>
          </cell>
        </row>
        <row r="38">
          <cell r="A38" t="str">
            <v>59k14</v>
          </cell>
          <cell r="B38">
            <v>59</v>
          </cell>
          <cell r="C38" t="str">
            <v>Фин.Агентства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 t="str">
            <v>60k14</v>
          </cell>
          <cell r="B39">
            <v>60</v>
          </cell>
          <cell r="C39" t="str">
            <v>Малая кр.лин ЕБРР МСБ физ лиц</v>
          </cell>
          <cell r="G39">
            <v>1482.2950000000001</v>
          </cell>
          <cell r="H39">
            <v>18641.306</v>
          </cell>
          <cell r="I39">
            <v>45129.115000000005</v>
          </cell>
          <cell r="J39">
            <v>50842.811999999998</v>
          </cell>
          <cell r="K39">
            <v>61499.784</v>
          </cell>
          <cell r="L39">
            <v>96786.799000000014</v>
          </cell>
          <cell r="M39">
            <v>108201.77100000001</v>
          </cell>
          <cell r="N39">
            <v>158168.79399999999</v>
          </cell>
          <cell r="O39">
            <v>187271.53899999999</v>
          </cell>
          <cell r="P39">
            <v>184097.91800000001</v>
          </cell>
          <cell r="S39">
            <v>1482.2950000000001</v>
          </cell>
          <cell r="T39">
            <v>10061.800500000001</v>
          </cell>
          <cell r="U39">
            <v>21750.905333333336</v>
          </cell>
          <cell r="V39">
            <v>29023.882000000001</v>
          </cell>
          <cell r="W39">
            <v>35519.062400000003</v>
          </cell>
          <cell r="X39">
            <v>45730.351833333341</v>
          </cell>
          <cell r="Y39">
            <v>54654.840285714294</v>
          </cell>
          <cell r="Z39">
            <v>67594.084499999997</v>
          </cell>
          <cell r="AA39">
            <v>80891.579444444447</v>
          </cell>
          <cell r="AB39">
            <v>91212.213299999989</v>
          </cell>
          <cell r="AC39">
            <v>0</v>
          </cell>
          <cell r="AD39">
            <v>0</v>
          </cell>
          <cell r="AE39">
            <v>3.1880000000000002</v>
          </cell>
          <cell r="AF39">
            <v>184.16499999999999</v>
          </cell>
          <cell r="AG39">
            <v>482.23500000000001</v>
          </cell>
          <cell r="AH39">
            <v>1098.9070000000002</v>
          </cell>
          <cell r="AI39">
            <v>1855.8960000000002</v>
          </cell>
          <cell r="AJ39">
            <v>2791.6150000000002</v>
          </cell>
          <cell r="AK39">
            <v>4143.7780000000002</v>
          </cell>
          <cell r="AL39">
            <v>5949.991</v>
          </cell>
          <cell r="AM39">
            <v>8166.8359999999993</v>
          </cell>
          <cell r="AN39">
            <v>10655.739000000001</v>
          </cell>
        </row>
        <row r="40">
          <cell r="A40" t="str">
            <v>61k14</v>
          </cell>
          <cell r="B40">
            <v>61</v>
          </cell>
          <cell r="C40" t="str">
            <v>Автокредит - автосалоны</v>
          </cell>
          <cell r="L40">
            <v>2259.9</v>
          </cell>
          <cell r="M40">
            <v>20245.597000000002</v>
          </cell>
          <cell r="N40">
            <v>64548.396999999997</v>
          </cell>
          <cell r="O40">
            <v>185623.68299999999</v>
          </cell>
          <cell r="P40">
            <v>259374.2</v>
          </cell>
          <cell r="X40">
            <v>2259.9</v>
          </cell>
          <cell r="Y40">
            <v>11252.748500000002</v>
          </cell>
          <cell r="Z40">
            <v>29017.964666666667</v>
          </cell>
          <cell r="AA40">
            <v>68169.394249999998</v>
          </cell>
          <cell r="AB40">
            <v>106410.3554</v>
          </cell>
          <cell r="AJ40">
            <v>8.3290000000000006</v>
          </cell>
          <cell r="AK40">
            <v>156.27000000000001</v>
          </cell>
          <cell r="AL40">
            <v>727.30499999999995</v>
          </cell>
          <cell r="AM40">
            <v>2119.3829999999998</v>
          </cell>
          <cell r="AN40">
            <v>4661.3310000000001</v>
          </cell>
        </row>
        <row r="41">
          <cell r="A41" t="str">
            <v>63k14</v>
          </cell>
          <cell r="B41">
            <v>63</v>
          </cell>
          <cell r="C41" t="str">
            <v>ЭК БН Альянс Сетевые продажи</v>
          </cell>
          <cell r="N41">
            <v>0</v>
          </cell>
          <cell r="O41">
            <v>0</v>
          </cell>
          <cell r="P41">
            <v>0</v>
          </cell>
          <cell r="Z41">
            <v>0</v>
          </cell>
          <cell r="AA41">
            <v>0</v>
          </cell>
          <cell r="AB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A42" t="str">
            <v>70k14</v>
          </cell>
          <cell r="B42">
            <v>70</v>
          </cell>
          <cell r="C42" t="str">
            <v>свыше 300 000 тенге</v>
          </cell>
          <cell r="D42">
            <v>152173.63500000001</v>
          </cell>
          <cell r="E42">
            <v>110527.553</v>
          </cell>
          <cell r="F42">
            <v>95404.372000000003</v>
          </cell>
          <cell r="G42">
            <v>90276.910999999993</v>
          </cell>
          <cell r="H42">
            <v>83541.737999999998</v>
          </cell>
          <cell r="I42">
            <v>73258.082999999999</v>
          </cell>
          <cell r="J42">
            <v>67503.239000000001</v>
          </cell>
          <cell r="K42">
            <v>57078.3</v>
          </cell>
          <cell r="L42">
            <v>58501.741999999998</v>
          </cell>
          <cell r="M42">
            <v>58380.66</v>
          </cell>
          <cell r="N42">
            <v>50647.142</v>
          </cell>
          <cell r="O42">
            <v>35558.517999999996</v>
          </cell>
          <cell r="P42">
            <v>34821.896999999997</v>
          </cell>
          <cell r="Q42">
            <v>131350.59400000001</v>
          </cell>
          <cell r="R42">
            <v>119368.52000000002</v>
          </cell>
          <cell r="S42">
            <v>112095.61775</v>
          </cell>
          <cell r="T42">
            <v>106384.84180000001</v>
          </cell>
          <cell r="U42">
            <v>100863.71533333334</v>
          </cell>
          <cell r="V42">
            <v>96097.93299999999</v>
          </cell>
          <cell r="W42">
            <v>91220.478875000001</v>
          </cell>
          <cell r="X42">
            <v>87585.063666666669</v>
          </cell>
          <cell r="Y42">
            <v>84664.623300000007</v>
          </cell>
          <cell r="Z42">
            <v>81572.125</v>
          </cell>
          <cell r="AA42">
            <v>77737.657749999998</v>
          </cell>
          <cell r="AB42">
            <v>74436.445384615392</v>
          </cell>
          <cell r="AC42">
            <v>1317.713</v>
          </cell>
          <cell r="AD42">
            <v>2458.0690000000004</v>
          </cell>
          <cell r="AE42">
            <v>3401.5920000000001</v>
          </cell>
          <cell r="AF42">
            <v>4279.4890000000005</v>
          </cell>
          <cell r="AG42">
            <v>4858.7889999999998</v>
          </cell>
          <cell r="AH42">
            <v>5665.7749999999996</v>
          </cell>
          <cell r="AI42">
            <v>5896.4480000000003</v>
          </cell>
          <cell r="AJ42">
            <v>6443.0949999999993</v>
          </cell>
          <cell r="AK42">
            <v>6954.6620000000003</v>
          </cell>
          <cell r="AL42">
            <v>7396.5879999999997</v>
          </cell>
          <cell r="AM42">
            <v>8038.8040000000001</v>
          </cell>
          <cell r="AN42">
            <v>8447.1130000000012</v>
          </cell>
        </row>
        <row r="43">
          <cell r="A43" t="str">
            <v>72k14</v>
          </cell>
          <cell r="B43">
            <v>72</v>
          </cell>
          <cell r="C43" t="str">
            <v>Ипотека (банк)</v>
          </cell>
          <cell r="D43">
            <v>18609.275999999998</v>
          </cell>
          <cell r="E43">
            <v>18417.472999999998</v>
          </cell>
          <cell r="F43">
            <v>18141.302</v>
          </cell>
          <cell r="G43">
            <v>17890.552</v>
          </cell>
          <cell r="H43">
            <v>16846.605</v>
          </cell>
          <cell r="I43">
            <v>16521.878000000001</v>
          </cell>
          <cell r="J43">
            <v>16242.386</v>
          </cell>
          <cell r="K43">
            <v>16149.386</v>
          </cell>
          <cell r="L43">
            <v>16471.52</v>
          </cell>
          <cell r="M43">
            <v>16548.02</v>
          </cell>
          <cell r="N43">
            <v>16490.946</v>
          </cell>
          <cell r="O43">
            <v>14184.287</v>
          </cell>
          <cell r="P43">
            <v>14017.883</v>
          </cell>
          <cell r="Q43">
            <v>18513.374499999998</v>
          </cell>
          <cell r="R43">
            <v>18389.350333333332</v>
          </cell>
          <cell r="S43">
            <v>18264.650749999997</v>
          </cell>
          <cell r="T43">
            <v>17981.041599999997</v>
          </cell>
          <cell r="U43">
            <v>17737.847666666665</v>
          </cell>
          <cell r="V43">
            <v>17524.210285714282</v>
          </cell>
          <cell r="W43">
            <v>17352.357249999997</v>
          </cell>
          <cell r="X43">
            <v>17254.486444444439</v>
          </cell>
          <cell r="Y43">
            <v>17183.839799999994</v>
          </cell>
          <cell r="Z43">
            <v>17120.849454545449</v>
          </cell>
          <cell r="AA43">
            <v>16876.135916666663</v>
          </cell>
          <cell r="AB43">
            <v>16656.270307692306</v>
          </cell>
          <cell r="AC43">
            <v>99.625</v>
          </cell>
          <cell r="AD43">
            <v>190.845</v>
          </cell>
          <cell r="AE43">
            <v>280.83300000000003</v>
          </cell>
          <cell r="AF43">
            <v>369.09100000000001</v>
          </cell>
          <cell r="AG43">
            <v>456.39699999999999</v>
          </cell>
          <cell r="AH43">
            <v>542.64099999999996</v>
          </cell>
          <cell r="AI43">
            <v>628.28200000000004</v>
          </cell>
          <cell r="AJ43">
            <v>712.51099999999997</v>
          </cell>
          <cell r="AK43">
            <v>795.03699999999992</v>
          </cell>
          <cell r="AL43">
            <v>876.54499999999996</v>
          </cell>
          <cell r="AM43">
            <v>948.19200000000001</v>
          </cell>
          <cell r="AN43">
            <v>1001.242</v>
          </cell>
        </row>
        <row r="44">
          <cell r="A44" t="str">
            <v>73k14</v>
          </cell>
          <cell r="B44">
            <v>73</v>
          </cell>
          <cell r="C44" t="str">
            <v>Ипотека ЗАО КИК</v>
          </cell>
          <cell r="D44">
            <v>318752.82400000002</v>
          </cell>
          <cell r="E44">
            <v>332583.946</v>
          </cell>
          <cell r="F44">
            <v>397007.36900000001</v>
          </cell>
          <cell r="G44">
            <v>408732.43</v>
          </cell>
          <cell r="H44">
            <v>337154.41200000001</v>
          </cell>
          <cell r="I44">
            <v>317288.13500000001</v>
          </cell>
          <cell r="J44">
            <v>316213.25599999999</v>
          </cell>
          <cell r="K44">
            <v>345920.21399999998</v>
          </cell>
          <cell r="L44">
            <v>404105.04599999997</v>
          </cell>
          <cell r="M44">
            <v>380431.06200000003</v>
          </cell>
          <cell r="N44">
            <v>396370.49699999997</v>
          </cell>
          <cell r="O44">
            <v>399932.51199999999</v>
          </cell>
          <cell r="P44">
            <v>405037.63</v>
          </cell>
          <cell r="Q44">
            <v>325668.38500000001</v>
          </cell>
          <cell r="R44">
            <v>349448.0463333333</v>
          </cell>
          <cell r="S44">
            <v>364269.14224999998</v>
          </cell>
          <cell r="T44">
            <v>358846.19620000001</v>
          </cell>
          <cell r="U44">
            <v>351919.85266666667</v>
          </cell>
          <cell r="V44">
            <v>346818.91028571426</v>
          </cell>
          <cell r="W44">
            <v>346706.57325000002</v>
          </cell>
          <cell r="X44">
            <v>353084.18133333337</v>
          </cell>
          <cell r="Y44">
            <v>355818.86940000003</v>
          </cell>
          <cell r="Z44">
            <v>359505.38099999999</v>
          </cell>
          <cell r="AA44">
            <v>362874.30858333333</v>
          </cell>
          <cell r="AB44">
            <v>366117.64099999995</v>
          </cell>
          <cell r="AC44">
            <v>3942.9560000000001</v>
          </cell>
          <cell r="AD44">
            <v>6804.5149999999994</v>
          </cell>
          <cell r="AE44">
            <v>12312.678</v>
          </cell>
          <cell r="AF44">
            <v>17213.165000000001</v>
          </cell>
          <cell r="AG44">
            <v>19507.618999999999</v>
          </cell>
          <cell r="AH44">
            <v>24430.238000000001</v>
          </cell>
          <cell r="AI44">
            <v>26688.697</v>
          </cell>
          <cell r="AJ44">
            <v>31461.462</v>
          </cell>
          <cell r="AK44">
            <v>34358.103999999999</v>
          </cell>
          <cell r="AL44">
            <v>38104.936000000002</v>
          </cell>
          <cell r="AM44">
            <v>41865.887000000002</v>
          </cell>
          <cell r="AN44">
            <v>45716.445</v>
          </cell>
        </row>
        <row r="45">
          <cell r="A45" t="str">
            <v>74k14</v>
          </cell>
          <cell r="B45">
            <v>74</v>
          </cell>
          <cell r="C45" t="str">
            <v>Потребитель</v>
          </cell>
        </row>
        <row r="46">
          <cell r="A46" t="str">
            <v>75k14</v>
          </cell>
          <cell r="B46">
            <v>75</v>
          </cell>
          <cell r="C46" t="str">
            <v>Экспресс</v>
          </cell>
          <cell r="D46">
            <v>11035.098</v>
          </cell>
          <cell r="E46">
            <v>10465.207999999999</v>
          </cell>
          <cell r="F46">
            <v>10268.367</v>
          </cell>
          <cell r="G46">
            <v>10091.287999999999</v>
          </cell>
          <cell r="H46">
            <v>8741.2430000000004</v>
          </cell>
          <cell r="I46">
            <v>8040.1129999999994</v>
          </cell>
          <cell r="J46">
            <v>7382.5460000000003</v>
          </cell>
          <cell r="K46">
            <v>6591.4380000000001</v>
          </cell>
          <cell r="L46">
            <v>6523.527</v>
          </cell>
          <cell r="M46">
            <v>6343.3040000000001</v>
          </cell>
          <cell r="N46">
            <v>6236.7999999999993</v>
          </cell>
          <cell r="O46">
            <v>5949.2920000000004</v>
          </cell>
          <cell r="P46">
            <v>5749.1729999999998</v>
          </cell>
          <cell r="Q46">
            <v>10750.152999999998</v>
          </cell>
          <cell r="R46">
            <v>10589.557666666666</v>
          </cell>
          <cell r="S46">
            <v>10464.990249999999</v>
          </cell>
          <cell r="T46">
            <v>10120.2408</v>
          </cell>
          <cell r="U46">
            <v>9773.5528333333332</v>
          </cell>
          <cell r="V46">
            <v>9431.980428571429</v>
          </cell>
          <cell r="W46">
            <v>9076.912624999999</v>
          </cell>
          <cell r="X46">
            <v>8793.20311111111</v>
          </cell>
          <cell r="Y46">
            <v>8548.2132000000001</v>
          </cell>
          <cell r="Z46">
            <v>8338.0847272727278</v>
          </cell>
          <cell r="AA46">
            <v>8139.0186666666668</v>
          </cell>
          <cell r="AB46">
            <v>7955.1843846153843</v>
          </cell>
          <cell r="AC46">
            <v>63.067</v>
          </cell>
          <cell r="AD46">
            <v>82.27</v>
          </cell>
          <cell r="AE46">
            <v>299.596</v>
          </cell>
          <cell r="AF46">
            <v>498.05199999999996</v>
          </cell>
          <cell r="AG46">
            <v>539.80100000000004</v>
          </cell>
          <cell r="AH46">
            <v>521.32799999999997</v>
          </cell>
          <cell r="AI46">
            <v>523.42199999999991</v>
          </cell>
          <cell r="AJ46">
            <v>544.94799999999998</v>
          </cell>
          <cell r="AK46">
            <v>598.06999999999994</v>
          </cell>
          <cell r="AL46">
            <v>598.65800000000002</v>
          </cell>
          <cell r="AM46">
            <v>601.53899999999999</v>
          </cell>
          <cell r="AN46">
            <v>607.52699999999993</v>
          </cell>
        </row>
        <row r="47">
          <cell r="A47" t="str">
            <v>76k14</v>
          </cell>
          <cell r="B47">
            <v>76</v>
          </cell>
          <cell r="C47" t="str">
            <v>Кредит сотрудникам</v>
          </cell>
          <cell r="D47">
            <v>837934.22400000005</v>
          </cell>
          <cell r="E47">
            <v>866519.34299999999</v>
          </cell>
          <cell r="F47">
            <v>878154.74899999995</v>
          </cell>
          <cell r="G47">
            <v>342147.78599999996</v>
          </cell>
          <cell r="H47">
            <v>502254.90399999998</v>
          </cell>
          <cell r="I47">
            <v>854232.28700000001</v>
          </cell>
          <cell r="J47">
            <v>893510.88900000008</v>
          </cell>
          <cell r="K47">
            <v>1179706.773</v>
          </cell>
          <cell r="L47">
            <v>1251338.7150000001</v>
          </cell>
          <cell r="M47">
            <v>1578643.9910000002</v>
          </cell>
          <cell r="N47">
            <v>2153638.1129999999</v>
          </cell>
          <cell r="O47">
            <v>1946708.7149999999</v>
          </cell>
          <cell r="P47">
            <v>2082903.216</v>
          </cell>
          <cell r="Q47">
            <v>852226.78350000002</v>
          </cell>
          <cell r="R47">
            <v>860869.43866666674</v>
          </cell>
          <cell r="S47">
            <v>731189.02549999999</v>
          </cell>
          <cell r="T47">
            <v>685402.20120000001</v>
          </cell>
          <cell r="U47">
            <v>713540.54883333331</v>
          </cell>
          <cell r="V47">
            <v>739250.59742857143</v>
          </cell>
          <cell r="W47">
            <v>794307.61937500001</v>
          </cell>
          <cell r="X47">
            <v>845088.85222222225</v>
          </cell>
          <cell r="Y47">
            <v>918444.36609999998</v>
          </cell>
          <cell r="Z47">
            <v>1030734.7067272727</v>
          </cell>
          <cell r="AA47">
            <v>1107065.8740833334</v>
          </cell>
          <cell r="AB47">
            <v>1182130.2849999999</v>
          </cell>
          <cell r="AC47">
            <v>5597.9929999999995</v>
          </cell>
          <cell r="AD47">
            <v>14449.619999999999</v>
          </cell>
          <cell r="AE47">
            <v>24166.055</v>
          </cell>
          <cell r="AF47">
            <v>29497.913999999997</v>
          </cell>
          <cell r="AG47">
            <v>38719.313999999998</v>
          </cell>
          <cell r="AH47">
            <v>43407.747999999992</v>
          </cell>
          <cell r="AI47">
            <v>53046.683999999994</v>
          </cell>
          <cell r="AJ47">
            <v>63605.311999999998</v>
          </cell>
          <cell r="AK47">
            <v>75151.562000000005</v>
          </cell>
          <cell r="AL47">
            <v>90119.483000000007</v>
          </cell>
          <cell r="AM47">
            <v>110231.31999999999</v>
          </cell>
          <cell r="AN47">
            <v>128276.79000000001</v>
          </cell>
        </row>
        <row r="48">
          <cell r="A48" t="str">
            <v>77k14</v>
          </cell>
          <cell r="B48">
            <v>77</v>
          </cell>
          <cell r="C48" t="str">
            <v>Экспресс ипотека</v>
          </cell>
          <cell r="D48">
            <v>8613935.5409999993</v>
          </cell>
          <cell r="E48">
            <v>9165553.6459999997</v>
          </cell>
          <cell r="F48">
            <v>12834590.343</v>
          </cell>
          <cell r="G48">
            <v>13215719.460999999</v>
          </cell>
          <cell r="H48">
            <v>14487923.035</v>
          </cell>
          <cell r="I48">
            <v>13813266.851</v>
          </cell>
          <cell r="J48">
            <v>14075233.147</v>
          </cell>
          <cell r="K48">
            <v>15818393.794</v>
          </cell>
          <cell r="L48">
            <v>19445128.859999999</v>
          </cell>
          <cell r="M48">
            <v>23263905.061999999</v>
          </cell>
          <cell r="N48">
            <v>26746751.658</v>
          </cell>
          <cell r="O48">
            <v>29103331.690000001</v>
          </cell>
          <cell r="P48">
            <v>31619755.456999999</v>
          </cell>
          <cell r="Q48">
            <v>8889744.5934999995</v>
          </cell>
          <cell r="R48">
            <v>10204693.176666668</v>
          </cell>
          <cell r="S48">
            <v>10957449.747749999</v>
          </cell>
          <cell r="T48">
            <v>11663544.405199999</v>
          </cell>
          <cell r="U48">
            <v>12021831.479499998</v>
          </cell>
          <cell r="V48">
            <v>12315174.574857142</v>
          </cell>
          <cell r="W48">
            <v>12753076.977249999</v>
          </cell>
          <cell r="X48">
            <v>13496638.297555555</v>
          </cell>
          <cell r="Y48">
            <v>14473364.973999998</v>
          </cell>
          <cell r="Z48">
            <v>15589127.39981818</v>
          </cell>
          <cell r="AA48">
            <v>16715311.090666665</v>
          </cell>
          <cell r="AB48">
            <v>17861806.811153844</v>
          </cell>
          <cell r="AC48">
            <v>109326.787</v>
          </cell>
          <cell r="AD48">
            <v>235714.47899999999</v>
          </cell>
          <cell r="AE48">
            <v>426636.82100000005</v>
          </cell>
          <cell r="AF48">
            <v>514797.71899999998</v>
          </cell>
          <cell r="AG48">
            <v>672311.42500000005</v>
          </cell>
          <cell r="AH48">
            <v>810720.16899999999</v>
          </cell>
          <cell r="AI48">
            <v>984148.27599999995</v>
          </cell>
          <cell r="AJ48">
            <v>1187169.3370000001</v>
          </cell>
          <cell r="AK48">
            <v>1417559.1329999999</v>
          </cell>
          <cell r="AL48">
            <v>1676032.8059999999</v>
          </cell>
          <cell r="AM48">
            <v>1976902.4439999999</v>
          </cell>
          <cell r="AN48">
            <v>2317465.8569999998</v>
          </cell>
        </row>
        <row r="49">
          <cell r="A49" t="str">
            <v>78k14</v>
          </cell>
          <cell r="B49">
            <v>78</v>
          </cell>
          <cell r="C49" t="str">
            <v>Авто-кредитование</v>
          </cell>
          <cell r="D49">
            <v>1750800.317</v>
          </cell>
          <cell r="E49">
            <v>1877521.2850000001</v>
          </cell>
          <cell r="F49">
            <v>2093497.696</v>
          </cell>
          <cell r="G49">
            <v>2400124.4549999996</v>
          </cell>
          <cell r="H49">
            <v>2809322.9580000001</v>
          </cell>
          <cell r="I49">
            <v>3257800.7960000001</v>
          </cell>
          <cell r="J49">
            <v>3740299.5249999999</v>
          </cell>
          <cell r="K49">
            <v>4368641.6160000004</v>
          </cell>
          <cell r="L49">
            <v>5208607.4670000002</v>
          </cell>
          <cell r="M49">
            <v>6045762.0979999993</v>
          </cell>
          <cell r="N49">
            <v>6826222.0719999997</v>
          </cell>
          <cell r="O49">
            <v>7531536.3099999996</v>
          </cell>
          <cell r="P49">
            <v>8112240.4000000004</v>
          </cell>
          <cell r="Q49">
            <v>1814160.801</v>
          </cell>
          <cell r="R49">
            <v>1907273.0993333336</v>
          </cell>
          <cell r="S49">
            <v>2030485.9382500001</v>
          </cell>
          <cell r="T49">
            <v>2186253.3422000003</v>
          </cell>
          <cell r="U49">
            <v>2364844.5845000003</v>
          </cell>
          <cell r="V49">
            <v>2561338.1474285717</v>
          </cell>
          <cell r="W49">
            <v>2787251.0810000002</v>
          </cell>
          <cell r="X49">
            <v>3056290.6794444448</v>
          </cell>
          <cell r="Y49">
            <v>3355237.8213</v>
          </cell>
          <cell r="Z49">
            <v>3670781.8440909088</v>
          </cell>
          <cell r="AA49">
            <v>3992511.3829166666</v>
          </cell>
          <cell r="AB49">
            <v>4309413.6150000002</v>
          </cell>
          <cell r="AC49">
            <v>28130.059000000001</v>
          </cell>
          <cell r="AD49">
            <v>57048.909</v>
          </cell>
          <cell r="AE49">
            <v>92377.23000000001</v>
          </cell>
          <cell r="AF49">
            <v>118073.09400000001</v>
          </cell>
          <cell r="AG49">
            <v>161319.27000000002</v>
          </cell>
          <cell r="AH49">
            <v>209696.22600000002</v>
          </cell>
          <cell r="AI49">
            <v>265151.136</v>
          </cell>
          <cell r="AJ49">
            <v>330471.94</v>
          </cell>
          <cell r="AK49">
            <v>405388.14299999998</v>
          </cell>
          <cell r="AL49">
            <v>491725.05799999996</v>
          </cell>
          <cell r="AM49">
            <v>585810.66899999999</v>
          </cell>
          <cell r="AN49">
            <v>686141.00399999996</v>
          </cell>
        </row>
        <row r="50">
          <cell r="A50" t="str">
            <v>79k14</v>
          </cell>
          <cell r="B50">
            <v>79</v>
          </cell>
          <cell r="C50" t="str">
            <v>до 300 000 тенге</v>
          </cell>
          <cell r="D50">
            <v>34812.107000000004</v>
          </cell>
          <cell r="E50">
            <v>31201.971999999998</v>
          </cell>
          <cell r="F50">
            <v>26793.932000000001</v>
          </cell>
          <cell r="G50">
            <v>22670.899000000001</v>
          </cell>
          <cell r="H50">
            <v>19225.843000000001</v>
          </cell>
          <cell r="I50">
            <v>16543.647000000001</v>
          </cell>
          <cell r="J50">
            <v>14392.698999999999</v>
          </cell>
          <cell r="K50">
            <v>13262.236000000001</v>
          </cell>
          <cell r="L50">
            <v>12770.790999999999</v>
          </cell>
          <cell r="M50">
            <v>12156.464</v>
          </cell>
          <cell r="N50">
            <v>11470.255000000001</v>
          </cell>
          <cell r="O50">
            <v>10731.922</v>
          </cell>
          <cell r="P50">
            <v>10413.613000000001</v>
          </cell>
          <cell r="Q50">
            <v>33007.039499999999</v>
          </cell>
          <cell r="R50">
            <v>30936.003666666667</v>
          </cell>
          <cell r="S50">
            <v>28869.727500000001</v>
          </cell>
          <cell r="T50">
            <v>26940.9506</v>
          </cell>
          <cell r="U50">
            <v>25208.066666666666</v>
          </cell>
          <cell r="V50">
            <v>23663.014142857141</v>
          </cell>
          <cell r="W50">
            <v>22362.916874999999</v>
          </cell>
          <cell r="X50">
            <v>21297.125111111109</v>
          </cell>
          <cell r="Y50">
            <v>20383.059000000001</v>
          </cell>
          <cell r="Z50">
            <v>19572.804090909092</v>
          </cell>
          <cell r="AA50">
            <v>18836.063916666666</v>
          </cell>
          <cell r="AB50">
            <v>18188.183076923076</v>
          </cell>
          <cell r="AC50">
            <v>257.21899999999999</v>
          </cell>
          <cell r="AD50">
            <v>651.71299999999997</v>
          </cell>
          <cell r="AE50">
            <v>1021.776</v>
          </cell>
          <cell r="AF50">
            <v>-37.108999999999988</v>
          </cell>
          <cell r="AG50">
            <v>438.21100000000001</v>
          </cell>
          <cell r="AH50">
            <v>593.27700000000004</v>
          </cell>
          <cell r="AI50">
            <v>496.96500000000003</v>
          </cell>
          <cell r="AJ50">
            <v>442.33399999999995</v>
          </cell>
          <cell r="AK50">
            <v>599.79999999999995</v>
          </cell>
          <cell r="AL50">
            <v>750.05400000000009</v>
          </cell>
          <cell r="AM50">
            <v>874.62699999999995</v>
          </cell>
          <cell r="AN50">
            <v>926.17500000000007</v>
          </cell>
        </row>
        <row r="51">
          <cell r="A51" t="str">
            <v>80k14</v>
          </cell>
          <cell r="B51">
            <v>80</v>
          </cell>
          <cell r="C51" t="str">
            <v>До 500 тысяч тенге НАЛ</v>
          </cell>
          <cell r="D51">
            <v>8322833.3229999999</v>
          </cell>
          <cell r="E51">
            <v>9000746.9579999987</v>
          </cell>
          <cell r="F51">
            <v>10312736.177000001</v>
          </cell>
          <cell r="G51">
            <v>14246746.607999999</v>
          </cell>
          <cell r="H51">
            <v>21410176.233000003</v>
          </cell>
          <cell r="I51">
            <v>33624855.729000002</v>
          </cell>
          <cell r="J51">
            <v>46983204.106000006</v>
          </cell>
          <cell r="K51">
            <v>63248227.700999998</v>
          </cell>
          <cell r="L51">
            <v>82517462.390000001</v>
          </cell>
          <cell r="M51">
            <v>98844845.275000006</v>
          </cell>
          <cell r="N51">
            <v>110655907.53200001</v>
          </cell>
          <cell r="O51">
            <v>119914915.48800001</v>
          </cell>
          <cell r="P51">
            <v>126575080.25599998</v>
          </cell>
          <cell r="Q51">
            <v>8661790.1404999997</v>
          </cell>
          <cell r="R51">
            <v>9212105.4859999996</v>
          </cell>
          <cell r="S51">
            <v>10470765.7665</v>
          </cell>
          <cell r="T51">
            <v>12658647.8598</v>
          </cell>
          <cell r="U51">
            <v>16153015.838</v>
          </cell>
          <cell r="V51">
            <v>20557328.447714288</v>
          </cell>
          <cell r="W51">
            <v>25893690.854375001</v>
          </cell>
          <cell r="X51">
            <v>32185221.025000002</v>
          </cell>
          <cell r="Y51">
            <v>38851183.450000003</v>
          </cell>
          <cell r="Z51">
            <v>45378885.639272727</v>
          </cell>
          <cell r="AA51">
            <v>51590221.460000001</v>
          </cell>
          <cell r="AB51">
            <v>57358287.521230772</v>
          </cell>
          <cell r="AC51">
            <v>227421.704</v>
          </cell>
          <cell r="AD51">
            <v>486057.47600000002</v>
          </cell>
          <cell r="AE51">
            <v>863275.75300000003</v>
          </cell>
          <cell r="AF51">
            <v>1264101.3050000002</v>
          </cell>
          <cell r="AG51">
            <v>2026034.9439999999</v>
          </cell>
          <cell r="AH51">
            <v>3325937.2529999996</v>
          </cell>
          <cell r="AI51">
            <v>5122752.6220000004</v>
          </cell>
          <cell r="AJ51">
            <v>7544883.4840000002</v>
          </cell>
          <cell r="AK51">
            <v>10572038.009</v>
          </cell>
          <cell r="AL51">
            <v>14177970.325000001</v>
          </cell>
          <cell r="AM51">
            <v>17928552.572000001</v>
          </cell>
          <cell r="AN51">
            <v>22017385.362</v>
          </cell>
        </row>
        <row r="52">
          <cell r="A52" t="str">
            <v>81k14</v>
          </cell>
          <cell r="B52">
            <v>81</v>
          </cell>
          <cell r="C52" t="str">
            <v>Неотложные нужды</v>
          </cell>
          <cell r="D52">
            <v>17136442.525999997</v>
          </cell>
          <cell r="E52">
            <v>17976295.249000002</v>
          </cell>
          <cell r="F52">
            <v>18894785.263999999</v>
          </cell>
          <cell r="G52">
            <v>21517855.814999998</v>
          </cell>
          <cell r="H52">
            <v>23999376.816999998</v>
          </cell>
          <cell r="I52">
            <v>28442946.933999997</v>
          </cell>
          <cell r="J52">
            <v>32567558.030999999</v>
          </cell>
          <cell r="K52">
            <v>35313803.873999998</v>
          </cell>
          <cell r="L52">
            <v>40403418.137000002</v>
          </cell>
          <cell r="M52">
            <v>44667131.412</v>
          </cell>
          <cell r="N52">
            <v>47861148.935999997</v>
          </cell>
          <cell r="O52">
            <v>52439865.838</v>
          </cell>
          <cell r="P52">
            <v>57035426.145999998</v>
          </cell>
          <cell r="Q52">
            <v>17556368.887499999</v>
          </cell>
          <cell r="R52">
            <v>18002507.679666664</v>
          </cell>
          <cell r="S52">
            <v>18881344.713500001</v>
          </cell>
          <cell r="T52">
            <v>19904951.134199999</v>
          </cell>
          <cell r="U52">
            <v>21327950.434166666</v>
          </cell>
          <cell r="V52">
            <v>22933608.662285715</v>
          </cell>
          <cell r="W52">
            <v>24481133.063749999</v>
          </cell>
          <cell r="X52">
            <v>26250275.849666666</v>
          </cell>
          <cell r="Y52">
            <v>28091961.405900002</v>
          </cell>
          <cell r="Z52">
            <v>29889160.272272728</v>
          </cell>
          <cell r="AA52">
            <v>31768385.736083332</v>
          </cell>
          <cell r="AB52">
            <v>33712004.229153842</v>
          </cell>
          <cell r="AC52">
            <v>200747.97600000002</v>
          </cell>
          <cell r="AD52">
            <v>475265.24400000006</v>
          </cell>
          <cell r="AE52">
            <v>792181.32499999995</v>
          </cell>
          <cell r="AF52">
            <v>1026429.6989999999</v>
          </cell>
          <cell r="AG52">
            <v>1378886.7879999999</v>
          </cell>
          <cell r="AH52">
            <v>1786736.8</v>
          </cell>
          <cell r="AI52">
            <v>2242513.5460000006</v>
          </cell>
          <cell r="AJ52">
            <v>2743966.6129999999</v>
          </cell>
          <cell r="AK52">
            <v>3325390.9649999999</v>
          </cell>
          <cell r="AL52">
            <v>3939584.9270000001</v>
          </cell>
          <cell r="AM52">
            <v>4608575.9449999994</v>
          </cell>
          <cell r="AN52">
            <v>5345884.3959999997</v>
          </cell>
        </row>
        <row r="53">
          <cell r="A53" t="str">
            <v>82k14</v>
          </cell>
          <cell r="B53">
            <v>82</v>
          </cell>
          <cell r="C53" t="str">
            <v xml:space="preserve">ЭКдо1 500 000  тенге БН </v>
          </cell>
          <cell r="D53">
            <v>879880.75300000003</v>
          </cell>
          <cell r="E53">
            <v>1023738.67</v>
          </cell>
          <cell r="F53">
            <v>1315269.93</v>
          </cell>
          <cell r="G53">
            <v>2059353.5660000001</v>
          </cell>
          <cell r="H53">
            <v>2879632.1520000002</v>
          </cell>
          <cell r="I53">
            <v>3741906.4340000004</v>
          </cell>
          <cell r="J53">
            <v>4436229.2539999997</v>
          </cell>
          <cell r="K53">
            <v>5209735.0920000002</v>
          </cell>
          <cell r="L53">
            <v>6301991.4239999996</v>
          </cell>
          <cell r="M53">
            <v>6847026.807</v>
          </cell>
          <cell r="N53">
            <v>7787185.1559999995</v>
          </cell>
          <cell r="O53">
            <v>8902977.375</v>
          </cell>
          <cell r="P53">
            <v>11139813.638</v>
          </cell>
          <cell r="Q53">
            <v>951809.71149999998</v>
          </cell>
          <cell r="R53">
            <v>1072963.1176666666</v>
          </cell>
          <cell r="S53">
            <v>1319560.7297499999</v>
          </cell>
          <cell r="T53">
            <v>1631575.0142000001</v>
          </cell>
          <cell r="U53">
            <v>1983296.9175000002</v>
          </cell>
          <cell r="V53">
            <v>2333715.8227142855</v>
          </cell>
          <cell r="W53">
            <v>2693218.231375</v>
          </cell>
          <cell r="X53">
            <v>3094193.0305555556</v>
          </cell>
          <cell r="Y53">
            <v>3469476.4082000004</v>
          </cell>
          <cell r="Z53">
            <v>3861995.3852727278</v>
          </cell>
          <cell r="AA53">
            <v>4282077.2177500008</v>
          </cell>
          <cell r="AB53">
            <v>4809595.4039230775</v>
          </cell>
          <cell r="AC53">
            <v>23953.714</v>
          </cell>
          <cell r="AD53">
            <v>54255.212</v>
          </cell>
          <cell r="AE53">
            <v>100671.16500000001</v>
          </cell>
          <cell r="AF53">
            <v>157512.30600000001</v>
          </cell>
          <cell r="AG53">
            <v>242744.14800000004</v>
          </cell>
          <cell r="AH53">
            <v>343425.60700000002</v>
          </cell>
          <cell r="AI53">
            <v>468638.97400000005</v>
          </cell>
          <cell r="AJ53">
            <v>621461.69299999997</v>
          </cell>
          <cell r="AK53">
            <v>802187.35200000007</v>
          </cell>
          <cell r="AL53">
            <v>999503.80900000001</v>
          </cell>
          <cell r="AM53">
            <v>1209329.2250000001</v>
          </cell>
          <cell r="AN53">
            <v>1441774.368</v>
          </cell>
        </row>
        <row r="54">
          <cell r="A54" t="str">
            <v>83k14</v>
          </cell>
          <cell r="B54">
            <v>83</v>
          </cell>
          <cell r="C54" t="str">
            <v xml:space="preserve">Заем под залог депозт  </v>
          </cell>
          <cell r="D54">
            <v>2644782.2199999997</v>
          </cell>
          <cell r="E54">
            <v>2521801.7310000001</v>
          </cell>
          <cell r="F54">
            <v>2637255.9920000001</v>
          </cell>
          <cell r="G54">
            <v>2592779.8470000001</v>
          </cell>
          <cell r="H54">
            <v>2850554.4789999998</v>
          </cell>
          <cell r="I54">
            <v>3013484.4139999999</v>
          </cell>
          <cell r="J54">
            <v>2995866.4909999999</v>
          </cell>
          <cell r="K54">
            <v>2296197.6630000002</v>
          </cell>
          <cell r="L54">
            <v>2351651.8649999998</v>
          </cell>
          <cell r="M54">
            <v>2392787.1649999996</v>
          </cell>
          <cell r="N54">
            <v>2769717.2659999994</v>
          </cell>
          <cell r="O54">
            <v>2911963.4929999998</v>
          </cell>
          <cell r="P54">
            <v>3180410.4070000001</v>
          </cell>
          <cell r="Q54">
            <v>2583291.9754999997</v>
          </cell>
          <cell r="R54">
            <v>2601279.9810000001</v>
          </cell>
          <cell r="S54">
            <v>2599154.9474999998</v>
          </cell>
          <cell r="T54">
            <v>2649434.8537999997</v>
          </cell>
          <cell r="U54">
            <v>2710109.7804999999</v>
          </cell>
          <cell r="V54">
            <v>2750932.1677142857</v>
          </cell>
          <cell r="W54">
            <v>2694090.3546249997</v>
          </cell>
          <cell r="X54">
            <v>2656041.6335555553</v>
          </cell>
          <cell r="Y54">
            <v>2629716.1866999995</v>
          </cell>
          <cell r="Z54">
            <v>2642443.5575454538</v>
          </cell>
          <cell r="AA54">
            <v>2664903.5521666664</v>
          </cell>
          <cell r="AB54">
            <v>2704557.9256153842</v>
          </cell>
          <cell r="AC54">
            <v>24031.061999999998</v>
          </cell>
          <cell r="AD54">
            <v>45241.194000000003</v>
          </cell>
          <cell r="AE54">
            <v>72716.225000000006</v>
          </cell>
          <cell r="AF54">
            <v>98721.462</v>
          </cell>
          <cell r="AG54">
            <v>128229.40699999999</v>
          </cell>
          <cell r="AH54">
            <v>156979.03599999999</v>
          </cell>
          <cell r="AI54">
            <v>185916.26699999999</v>
          </cell>
          <cell r="AJ54">
            <v>209043.859</v>
          </cell>
          <cell r="AK54">
            <v>230715.51200000002</v>
          </cell>
          <cell r="AL54">
            <v>255983.07300000003</v>
          </cell>
          <cell r="AM54">
            <v>284215.99199999997</v>
          </cell>
          <cell r="AN54">
            <v>313248.44699999999</v>
          </cell>
        </row>
        <row r="55">
          <cell r="A55" t="str">
            <v>84k14</v>
          </cell>
          <cell r="B55">
            <v>84</v>
          </cell>
          <cell r="C55" t="str">
            <v>ЭК до 500тыс тг Казпочта</v>
          </cell>
          <cell r="D55">
            <v>7176960.3829999994</v>
          </cell>
          <cell r="E55">
            <v>8403498.5580000002</v>
          </cell>
          <cell r="F55">
            <v>10167990.940000001</v>
          </cell>
          <cell r="G55">
            <v>12607794.872</v>
          </cell>
          <cell r="H55">
            <v>15616624.942000002</v>
          </cell>
          <cell r="I55">
            <v>18801689.993999999</v>
          </cell>
          <cell r="J55">
            <v>21595518.73</v>
          </cell>
          <cell r="K55">
            <v>24494071.381000001</v>
          </cell>
          <cell r="L55">
            <v>27732452.100000001</v>
          </cell>
          <cell r="M55">
            <v>29976976.931999996</v>
          </cell>
          <cell r="N55">
            <v>31388285.942999996</v>
          </cell>
          <cell r="O55">
            <v>32138952.706000004</v>
          </cell>
          <cell r="P55">
            <v>32448748.594999999</v>
          </cell>
          <cell r="Q55">
            <v>7790229.4704999998</v>
          </cell>
          <cell r="R55">
            <v>8582816.6270000003</v>
          </cell>
          <cell r="S55">
            <v>9589061.1882499997</v>
          </cell>
          <cell r="T55">
            <v>10794573.938999999</v>
          </cell>
          <cell r="U55">
            <v>12129093.281499999</v>
          </cell>
          <cell r="V55">
            <v>13481439.774142858</v>
          </cell>
          <cell r="W55">
            <v>14858018.725</v>
          </cell>
          <cell r="X55">
            <v>16288511.322222224</v>
          </cell>
          <cell r="Y55">
            <v>17657357.883200001</v>
          </cell>
          <cell r="Z55">
            <v>18905624.070454545</v>
          </cell>
          <cell r="AA55">
            <v>20008401.456750002</v>
          </cell>
          <cell r="AB55">
            <v>20965351.236615382</v>
          </cell>
          <cell r="AC55">
            <v>203905.212</v>
          </cell>
          <cell r="AD55">
            <v>448979.57799999998</v>
          </cell>
          <cell r="AE55">
            <v>802829.59699999995</v>
          </cell>
          <cell r="AF55">
            <v>1115503.67</v>
          </cell>
          <cell r="AG55">
            <v>1562956.2879999999</v>
          </cell>
          <cell r="AH55">
            <v>2095011.5549999999</v>
          </cell>
          <cell r="AI55">
            <v>2718192.4819999998</v>
          </cell>
          <cell r="AJ55">
            <v>3425932.8269999996</v>
          </cell>
          <cell r="AK55">
            <v>4211405.6210000003</v>
          </cell>
          <cell r="AL55">
            <v>5072201.1519999998</v>
          </cell>
          <cell r="AM55">
            <v>5948462.0310000004</v>
          </cell>
          <cell r="AN55">
            <v>6844508.4170000004</v>
          </cell>
        </row>
        <row r="56">
          <cell r="A56" t="str">
            <v>85k14</v>
          </cell>
          <cell r="B56">
            <v>85</v>
          </cell>
          <cell r="C56" t="str">
            <v xml:space="preserve">Зарплатный проект    </v>
          </cell>
          <cell r="D56">
            <v>523700.97499999992</v>
          </cell>
          <cell r="E56">
            <v>517862.49999999994</v>
          </cell>
          <cell r="F56">
            <v>421674.73599999998</v>
          </cell>
          <cell r="G56">
            <v>317735.60399999999</v>
          </cell>
          <cell r="H56">
            <v>302280.17300000001</v>
          </cell>
          <cell r="I56">
            <v>293899.25199999998</v>
          </cell>
          <cell r="J56">
            <v>278358.391</v>
          </cell>
          <cell r="K56">
            <v>260034.47399999999</v>
          </cell>
          <cell r="L56">
            <v>268343.40700000001</v>
          </cell>
          <cell r="M56">
            <v>270200.48800000001</v>
          </cell>
          <cell r="N56">
            <v>270690.59600000002</v>
          </cell>
          <cell r="O56">
            <v>276147.49599999998</v>
          </cell>
          <cell r="P56">
            <v>301676.28100000002</v>
          </cell>
          <cell r="Q56">
            <v>520781.73749999993</v>
          </cell>
          <cell r="R56">
            <v>487746.07033333328</v>
          </cell>
          <cell r="S56">
            <v>445243.45374999999</v>
          </cell>
          <cell r="T56">
            <v>416650.79759999999</v>
          </cell>
          <cell r="U56">
            <v>396192.20666666661</v>
          </cell>
          <cell r="V56">
            <v>379358.80442857137</v>
          </cell>
          <cell r="W56">
            <v>364443.26312499994</v>
          </cell>
          <cell r="X56">
            <v>353765.50133333332</v>
          </cell>
          <cell r="Y56">
            <v>345408.99999999994</v>
          </cell>
          <cell r="Z56">
            <v>338616.41781818174</v>
          </cell>
          <cell r="AA56">
            <v>333410.67433333327</v>
          </cell>
          <cell r="AB56">
            <v>330969.56715384615</v>
          </cell>
          <cell r="AC56">
            <v>4423.7780000000002</v>
          </cell>
          <cell r="AD56">
            <v>7416.9670000000006</v>
          </cell>
          <cell r="AE56">
            <v>-93774.745999999999</v>
          </cell>
          <cell r="AF56">
            <v>-85789.44200000001</v>
          </cell>
          <cell r="AG56">
            <v>-83955.258000000002</v>
          </cell>
          <cell r="AH56">
            <v>-81078.702000000005</v>
          </cell>
          <cell r="AI56">
            <v>-78979.497000000003</v>
          </cell>
          <cell r="AJ56">
            <v>-83160.2</v>
          </cell>
          <cell r="AK56">
            <v>-82500.470000000016</v>
          </cell>
          <cell r="AL56">
            <v>-81798.725000000006</v>
          </cell>
          <cell r="AM56">
            <v>-81085.888000000006</v>
          </cell>
          <cell r="AN56">
            <v>-74455.082999999984</v>
          </cell>
        </row>
        <row r="57">
          <cell r="A57" t="str">
            <v>86k14</v>
          </cell>
          <cell r="B57">
            <v>86</v>
          </cell>
          <cell r="C57" t="str">
            <v>Под гарант. юр. лица</v>
          </cell>
          <cell r="D57">
            <v>43731.164000000004</v>
          </cell>
          <cell r="E57">
            <v>47739.83</v>
          </cell>
          <cell r="F57">
            <v>48952.188999999998</v>
          </cell>
          <cell r="G57">
            <v>43480.701999999997</v>
          </cell>
          <cell r="H57">
            <v>48642.124000000003</v>
          </cell>
          <cell r="I57">
            <v>42279.517</v>
          </cell>
          <cell r="J57">
            <v>41044.248</v>
          </cell>
          <cell r="K57">
            <v>45318.333000000006</v>
          </cell>
          <cell r="L57">
            <v>46081.248000000007</v>
          </cell>
          <cell r="M57">
            <v>41928.576000000001</v>
          </cell>
          <cell r="N57">
            <v>35908.062000000005</v>
          </cell>
          <cell r="O57">
            <v>39018.271999999997</v>
          </cell>
          <cell r="P57">
            <v>37764.432000000001</v>
          </cell>
          <cell r="Q57">
            <v>45735.497000000003</v>
          </cell>
          <cell r="R57">
            <v>46807.727666666673</v>
          </cell>
          <cell r="S57">
            <v>45975.971250000002</v>
          </cell>
          <cell r="T57">
            <v>46509.201800000003</v>
          </cell>
          <cell r="U57">
            <v>45804.254333333338</v>
          </cell>
          <cell r="V57">
            <v>45124.253428571436</v>
          </cell>
          <cell r="W57">
            <v>45148.513375000002</v>
          </cell>
          <cell r="X57">
            <v>45252.150555555563</v>
          </cell>
          <cell r="Y57">
            <v>44919.793100000003</v>
          </cell>
          <cell r="Z57">
            <v>44100.544818181821</v>
          </cell>
          <cell r="AA57">
            <v>43677.022083333337</v>
          </cell>
          <cell r="AB57">
            <v>43222.207461538463</v>
          </cell>
          <cell r="AC57">
            <v>752.92</v>
          </cell>
          <cell r="AD57">
            <v>1593.7819999999997</v>
          </cell>
          <cell r="AE57">
            <v>2591.1319999999996</v>
          </cell>
          <cell r="AF57">
            <v>3402.9120000000003</v>
          </cell>
          <cell r="AG57">
            <v>4085.0889999999999</v>
          </cell>
          <cell r="AH57">
            <v>4800.8339999999998</v>
          </cell>
          <cell r="AI57">
            <v>5538.5889999999999</v>
          </cell>
          <cell r="AJ57">
            <v>6295.6080000000002</v>
          </cell>
          <cell r="AK57">
            <v>6951.82</v>
          </cell>
          <cell r="AL57">
            <v>7665.5370000000003</v>
          </cell>
          <cell r="AM57">
            <v>8211.3790000000008</v>
          </cell>
          <cell r="AN57">
            <v>8827.8850000000002</v>
          </cell>
        </row>
        <row r="58">
          <cell r="A58" t="str">
            <v>87k14</v>
          </cell>
          <cell r="B58">
            <v>87</v>
          </cell>
          <cell r="C58" t="str">
            <v>Ипотека Класс</v>
          </cell>
          <cell r="D58">
            <v>1357718.0120000001</v>
          </cell>
          <cell r="E58">
            <v>1512688.4350000001</v>
          </cell>
          <cell r="F58">
            <v>1683182.929</v>
          </cell>
          <cell r="G58">
            <v>1988118.402</v>
          </cell>
          <cell r="H58">
            <v>2085884.3119999999</v>
          </cell>
          <cell r="I58">
            <v>2289662.63</v>
          </cell>
          <cell r="J58">
            <v>2557170.872</v>
          </cell>
          <cell r="K58">
            <v>2582550.8930000002</v>
          </cell>
          <cell r="L58">
            <v>3341804.9789999998</v>
          </cell>
          <cell r="M58">
            <v>3390661.625</v>
          </cell>
          <cell r="N58">
            <v>3448586.5959999999</v>
          </cell>
          <cell r="O58">
            <v>3569475.977</v>
          </cell>
          <cell r="P58">
            <v>3542754.2310000001</v>
          </cell>
          <cell r="Q58">
            <v>1435203.2235000001</v>
          </cell>
          <cell r="R58">
            <v>1517863.1253333334</v>
          </cell>
          <cell r="S58">
            <v>1635426.9445</v>
          </cell>
          <cell r="T58">
            <v>1725518.4180000001</v>
          </cell>
          <cell r="U58">
            <v>1819542.4533333331</v>
          </cell>
          <cell r="V58">
            <v>1924917.9417142854</v>
          </cell>
          <cell r="W58">
            <v>2007122.0606249999</v>
          </cell>
          <cell r="X58">
            <v>2155420.1626666663</v>
          </cell>
          <cell r="Y58">
            <v>2278944.3088999996</v>
          </cell>
          <cell r="Z58">
            <v>2385275.4259090908</v>
          </cell>
          <cell r="AA58">
            <v>2483958.8051666669</v>
          </cell>
          <cell r="AB58">
            <v>2565404.607153846</v>
          </cell>
          <cell r="AC58">
            <v>11803.547</v>
          </cell>
          <cell r="AD58">
            <v>25949.478999999999</v>
          </cell>
          <cell r="AE58">
            <v>42687.000999999997</v>
          </cell>
          <cell r="AF58">
            <v>59715.457000000002</v>
          </cell>
          <cell r="AG58">
            <v>77998.37</v>
          </cell>
          <cell r="AH58">
            <v>98920.379000000001</v>
          </cell>
          <cell r="AI58">
            <v>116624.49099999999</v>
          </cell>
          <cell r="AJ58">
            <v>143234.05300000001</v>
          </cell>
          <cell r="AK58">
            <v>170528.89800000002</v>
          </cell>
          <cell r="AL58">
            <v>198639.36799999999</v>
          </cell>
          <cell r="AM58">
            <v>227690.666</v>
          </cell>
          <cell r="AN58">
            <v>256086.68399999998</v>
          </cell>
        </row>
        <row r="59">
          <cell r="A59" t="str">
            <v>88k14</v>
          </cell>
          <cell r="B59">
            <v>88</v>
          </cell>
          <cell r="C59" t="str">
            <v>Экспресс-кр. МСБ физ лиц</v>
          </cell>
        </row>
        <row r="60">
          <cell r="A60" t="str">
            <v>89k14</v>
          </cell>
          <cell r="B60">
            <v>89</v>
          </cell>
          <cell r="C60" t="str">
            <v>Микро-кр. МСБ физ лиц</v>
          </cell>
        </row>
        <row r="61">
          <cell r="A61" t="str">
            <v>90k14</v>
          </cell>
          <cell r="B61">
            <v>90</v>
          </cell>
          <cell r="C61" t="str">
            <v>Small-кр. МСБ физ лиц</v>
          </cell>
        </row>
        <row r="62">
          <cell r="A62" t="str">
            <v>91k14</v>
          </cell>
          <cell r="B62">
            <v>91</v>
          </cell>
          <cell r="C62" t="str">
            <v>Ипотека по Гос программе</v>
          </cell>
          <cell r="D62">
            <v>56988.474000000002</v>
          </cell>
          <cell r="E62">
            <v>184227.685</v>
          </cell>
          <cell r="F62">
            <v>269568.91100000002</v>
          </cell>
          <cell r="G62">
            <v>321283.09600000002</v>
          </cell>
          <cell r="H62">
            <v>371397.78600000002</v>
          </cell>
          <cell r="I62">
            <v>593251.43999999994</v>
          </cell>
          <cell r="J62">
            <v>811663.24300000002</v>
          </cell>
          <cell r="K62">
            <v>869295.52300000004</v>
          </cell>
          <cell r="L62">
            <v>714522.50899999996</v>
          </cell>
          <cell r="M62">
            <v>598464.75699999998</v>
          </cell>
          <cell r="N62">
            <v>639408.24800000002</v>
          </cell>
          <cell r="O62">
            <v>464694.61699999997</v>
          </cell>
          <cell r="P62">
            <v>409031.663</v>
          </cell>
          <cell r="Q62">
            <v>120608.07949999999</v>
          </cell>
          <cell r="R62">
            <v>170261.69</v>
          </cell>
          <cell r="S62">
            <v>208017.04149999999</v>
          </cell>
          <cell r="T62">
            <v>240693.19040000002</v>
          </cell>
          <cell r="U62">
            <v>299452.89866666665</v>
          </cell>
          <cell r="V62">
            <v>372625.80499999999</v>
          </cell>
          <cell r="W62">
            <v>434709.51974999998</v>
          </cell>
          <cell r="X62">
            <v>465799.85188888886</v>
          </cell>
          <cell r="Y62">
            <v>479066.34239999996</v>
          </cell>
          <cell r="Z62">
            <v>493642.87927272724</v>
          </cell>
          <cell r="AA62">
            <v>491230.52408333326</v>
          </cell>
          <cell r="AB62">
            <v>484907.53476923064</v>
          </cell>
          <cell r="AC62">
            <v>774.35799999999995</v>
          </cell>
          <cell r="AD62">
            <v>2629.049</v>
          </cell>
          <cell r="AE62">
            <v>4995.1980000000003</v>
          </cell>
          <cell r="AF62">
            <v>7336.5709999999999</v>
          </cell>
          <cell r="AG62">
            <v>11315.550999999999</v>
          </cell>
          <cell r="AH62">
            <v>16372.754999999999</v>
          </cell>
          <cell r="AI62">
            <v>23149.53</v>
          </cell>
          <cell r="AJ62">
            <v>29361.342000000001</v>
          </cell>
          <cell r="AK62">
            <v>32657.021999999997</v>
          </cell>
          <cell r="AL62">
            <v>37265.81</v>
          </cell>
          <cell r="AM62">
            <v>42391.009999999995</v>
          </cell>
          <cell r="AN62">
            <v>46431.798000000003</v>
          </cell>
        </row>
        <row r="63">
          <cell r="A63" t="str">
            <v>92k14</v>
          </cell>
          <cell r="B63">
            <v>92</v>
          </cell>
          <cell r="C63" t="str">
            <v>Займы МСБ физ лиц</v>
          </cell>
        </row>
        <row r="64">
          <cell r="A64" t="str">
            <v>93k14</v>
          </cell>
          <cell r="B64">
            <v>93</v>
          </cell>
          <cell r="C64" t="str">
            <v>Кредит линия МСБ физ лиц</v>
          </cell>
        </row>
        <row r="65">
          <cell r="A65" t="str">
            <v>94k14</v>
          </cell>
          <cell r="B65">
            <v>94</v>
          </cell>
          <cell r="C65" t="str">
            <v>Кредит на обучение KZT</v>
          </cell>
          <cell r="D65">
            <v>500</v>
          </cell>
          <cell r="E65">
            <v>999.33799999999997</v>
          </cell>
          <cell r="F65">
            <v>992.27300000000002</v>
          </cell>
          <cell r="G65">
            <v>985.28399999999999</v>
          </cell>
          <cell r="H65">
            <v>1145.058</v>
          </cell>
          <cell r="I65">
            <v>1133.951</v>
          </cell>
          <cell r="J65">
            <v>1123.4100000000001</v>
          </cell>
          <cell r="K65">
            <v>1122.3520000000001</v>
          </cell>
          <cell r="L65">
            <v>1148.1559999999999</v>
          </cell>
          <cell r="M65">
            <v>1636.2739999999999</v>
          </cell>
          <cell r="N65">
            <v>1640.807</v>
          </cell>
          <cell r="O65">
            <v>1897.9760000000001</v>
          </cell>
          <cell r="P65">
            <v>1888.6120000000001</v>
          </cell>
          <cell r="Q65">
            <v>749.66899999999998</v>
          </cell>
          <cell r="R65">
            <v>830.53699999999992</v>
          </cell>
          <cell r="S65">
            <v>869.22375</v>
          </cell>
          <cell r="T65">
            <v>924.39059999999995</v>
          </cell>
          <cell r="U65">
            <v>959.31733333333329</v>
          </cell>
          <cell r="V65">
            <v>982.75914285714282</v>
          </cell>
          <cell r="W65">
            <v>1000.2082499999999</v>
          </cell>
          <cell r="X65">
            <v>1016.646888888889</v>
          </cell>
          <cell r="Y65">
            <v>1078.6096</v>
          </cell>
          <cell r="Z65">
            <v>1129.7184545454545</v>
          </cell>
          <cell r="AA65">
            <v>1193.7399166666667</v>
          </cell>
          <cell r="AB65">
            <v>1247.1916153846155</v>
          </cell>
          <cell r="AC65">
            <v>18.047999999999998</v>
          </cell>
          <cell r="AD65">
            <v>36.837000000000003</v>
          </cell>
          <cell r="AE65">
            <v>66.131</v>
          </cell>
          <cell r="AF65">
            <v>76.456999999999994</v>
          </cell>
          <cell r="AG65">
            <v>98.421000000000006</v>
          </cell>
          <cell r="AH65">
            <v>120.11199999999999</v>
          </cell>
          <cell r="AI65">
            <v>141.95599999999999</v>
          </cell>
          <cell r="AJ65">
            <v>163.96100000000001</v>
          </cell>
          <cell r="AK65">
            <v>190.28700000000001</v>
          </cell>
          <cell r="AL65">
            <v>220.84900000000002</v>
          </cell>
          <cell r="AM65">
            <v>251.93599999999998</v>
          </cell>
          <cell r="AN65">
            <v>289.416</v>
          </cell>
        </row>
        <row r="66">
          <cell r="A66" t="str">
            <v>95k14</v>
          </cell>
          <cell r="B66">
            <v>95</v>
          </cell>
          <cell r="C66" t="str">
            <v>ЭК зарплатный проект</v>
          </cell>
          <cell r="D66">
            <v>62163.983000000007</v>
          </cell>
          <cell r="E66">
            <v>72290.127999999997</v>
          </cell>
          <cell r="F66">
            <v>88551.707999999999</v>
          </cell>
          <cell r="G66">
            <v>156362.79100000003</v>
          </cell>
          <cell r="H66">
            <v>230396.90900000001</v>
          </cell>
          <cell r="I66">
            <v>330933.99899999995</v>
          </cell>
          <cell r="J66">
            <v>461234.41200000001</v>
          </cell>
          <cell r="K66">
            <v>605335.06900000002</v>
          </cell>
          <cell r="L66">
            <v>746999.12</v>
          </cell>
          <cell r="M66">
            <v>910069.93700000003</v>
          </cell>
          <cell r="N66">
            <v>1118415.2120000001</v>
          </cell>
          <cell r="O66">
            <v>1337269.26</v>
          </cell>
          <cell r="P66">
            <v>1448573.702</v>
          </cell>
          <cell r="Q66">
            <v>67227.055500000002</v>
          </cell>
          <cell r="R66">
            <v>74335.273000000001</v>
          </cell>
          <cell r="S66">
            <v>94842.152500000011</v>
          </cell>
          <cell r="T66">
            <v>121953.10380000001</v>
          </cell>
          <cell r="U66">
            <v>156783.253</v>
          </cell>
          <cell r="V66">
            <v>200276.27571428573</v>
          </cell>
          <cell r="W66">
            <v>250908.62487500004</v>
          </cell>
          <cell r="X66">
            <v>306029.79100000003</v>
          </cell>
          <cell r="Y66">
            <v>366433.80560000002</v>
          </cell>
          <cell r="Z66">
            <v>434795.75163636362</v>
          </cell>
          <cell r="AA66">
            <v>510001.87733333331</v>
          </cell>
          <cell r="AB66">
            <v>582199.71000000008</v>
          </cell>
          <cell r="AC66">
            <v>1533.2930000000001</v>
          </cell>
          <cell r="AD66">
            <v>3433.761</v>
          </cell>
          <cell r="AE66">
            <v>6669.0409999999993</v>
          </cell>
          <cell r="AF66">
            <v>10066.606</v>
          </cell>
          <cell r="AG66">
            <v>15569.311</v>
          </cell>
          <cell r="AH66">
            <v>23102.381000000001</v>
          </cell>
          <cell r="AI66">
            <v>33856.019</v>
          </cell>
          <cell r="AJ66">
            <v>47599.211000000003</v>
          </cell>
          <cell r="AK66">
            <v>64072.993000000002</v>
          </cell>
          <cell r="AL66">
            <v>84940.327999999994</v>
          </cell>
          <cell r="AM66">
            <v>109693.322</v>
          </cell>
          <cell r="AN66">
            <v>137901.68600000002</v>
          </cell>
        </row>
        <row r="67">
          <cell r="A67" t="str">
            <v>96k14</v>
          </cell>
          <cell r="B67">
            <v>96</v>
          </cell>
          <cell r="C67" t="str">
            <v>НН-льготные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A68" t="str">
            <v>97k14</v>
          </cell>
          <cell r="B68">
            <v>97</v>
          </cell>
          <cell r="C68" t="str">
            <v>ЭК Казпочта (не участ.)</v>
          </cell>
        </row>
        <row r="69">
          <cell r="A69" t="str">
            <v>98k14</v>
          </cell>
          <cell r="B69">
            <v>98</v>
          </cell>
          <cell r="C69" t="str">
            <v>ЭК Казпочта (пенсионеры)</v>
          </cell>
        </row>
        <row r="70">
          <cell r="A70" t="str">
            <v>99k14</v>
          </cell>
          <cell r="B70">
            <v>99</v>
          </cell>
          <cell r="C70" t="str">
            <v>ЭК Казпочта (сотрудники)</v>
          </cell>
        </row>
        <row r="71">
          <cell r="A71" t="str">
            <v>1403Фk14</v>
          </cell>
          <cell r="B71" t="str">
            <v>1403Ф</v>
          </cell>
          <cell r="C71" t="str">
            <v>Кредитные карточки физ. лиц</v>
          </cell>
          <cell r="D71">
            <v>44285.309000000001</v>
          </cell>
          <cell r="E71">
            <v>63921.066999999995</v>
          </cell>
          <cell r="F71">
            <v>93701.320999999996</v>
          </cell>
          <cell r="G71">
            <v>55693.569999999992</v>
          </cell>
          <cell r="H71">
            <v>66880.167000000001</v>
          </cell>
          <cell r="I71">
            <v>88567.709999999992</v>
          </cell>
          <cell r="J71">
            <v>91331.799999999988</v>
          </cell>
          <cell r="K71">
            <v>90782.804000000004</v>
          </cell>
          <cell r="L71">
            <v>123066.148</v>
          </cell>
          <cell r="M71">
            <v>181367.72099999999</v>
          </cell>
          <cell r="N71">
            <v>146653.48200000002</v>
          </cell>
          <cell r="O71">
            <v>140487.99299999999</v>
          </cell>
          <cell r="P71">
            <v>119408.77899999999</v>
          </cell>
          <cell r="Q71">
            <v>54103.187999999995</v>
          </cell>
          <cell r="R71">
            <v>67302.565666666662</v>
          </cell>
          <cell r="S71">
            <v>64400.316749999998</v>
          </cell>
          <cell r="T71">
            <v>64896.286800000002</v>
          </cell>
          <cell r="U71">
            <v>68841.52399999999</v>
          </cell>
          <cell r="V71">
            <v>72054.420571428564</v>
          </cell>
          <cell r="W71">
            <v>74395.468499999988</v>
          </cell>
          <cell r="X71">
            <v>79803.321777777775</v>
          </cell>
          <cell r="Y71">
            <v>89959.761700000003</v>
          </cell>
          <cell r="Z71">
            <v>95113.73627272727</v>
          </cell>
          <cell r="AA71">
            <v>98894.924333333329</v>
          </cell>
          <cell r="AB71">
            <v>100472.91315384615</v>
          </cell>
          <cell r="AC71">
            <v>1196.383</v>
          </cell>
          <cell r="AD71">
            <v>2227.1509999999998</v>
          </cell>
          <cell r="AE71">
            <v>3736.12</v>
          </cell>
          <cell r="AF71">
            <v>4834.3420000000006</v>
          </cell>
          <cell r="AG71">
            <v>6561.3519999999999</v>
          </cell>
          <cell r="AH71">
            <v>9136.9429999999993</v>
          </cell>
          <cell r="AI71">
            <v>11054.009</v>
          </cell>
          <cell r="AJ71">
            <v>12781.963</v>
          </cell>
          <cell r="AK71">
            <v>14994.115</v>
          </cell>
          <cell r="AL71">
            <v>18063.761999999999</v>
          </cell>
          <cell r="AM71">
            <v>20461.103999999999</v>
          </cell>
          <cell r="AN71">
            <v>22300.404999999999</v>
          </cell>
        </row>
        <row r="72">
          <cell r="A72" t="str">
            <v>1403Юk14</v>
          </cell>
          <cell r="B72" t="str">
            <v>1403Ю</v>
          </cell>
          <cell r="C72" t="str">
            <v>Кредитные карточки юр. лиц</v>
          </cell>
          <cell r="D72">
            <v>85.713999999999999</v>
          </cell>
          <cell r="E72">
            <v>71.248999999999995</v>
          </cell>
          <cell r="F72">
            <v>86.248999999999995</v>
          </cell>
          <cell r="G72">
            <v>94.227999999999994</v>
          </cell>
          <cell r="H72">
            <v>106.08</v>
          </cell>
          <cell r="I72">
            <v>105.315</v>
          </cell>
          <cell r="J72">
            <v>138.005</v>
          </cell>
          <cell r="K72">
            <v>138.75399999999999</v>
          </cell>
          <cell r="L72">
            <v>1539.6949999999999</v>
          </cell>
          <cell r="M72">
            <v>1325.6419999999998</v>
          </cell>
          <cell r="N72">
            <v>2621.1729999999998</v>
          </cell>
          <cell r="O72">
            <v>1690.682</v>
          </cell>
          <cell r="P72">
            <v>5196.9089999999997</v>
          </cell>
          <cell r="Q72">
            <v>78.481499999999997</v>
          </cell>
          <cell r="R72">
            <v>81.070666666666668</v>
          </cell>
          <cell r="S72">
            <v>84.36</v>
          </cell>
          <cell r="T72">
            <v>88.703999999999994</v>
          </cell>
          <cell r="U72">
            <v>91.472500000000011</v>
          </cell>
          <cell r="V72">
            <v>98.12</v>
          </cell>
          <cell r="W72">
            <v>103.19925000000001</v>
          </cell>
          <cell r="X72">
            <v>262.80988888888885</v>
          </cell>
          <cell r="Y72">
            <v>369.09309999999994</v>
          </cell>
          <cell r="Z72">
            <v>573.82763636363632</v>
          </cell>
          <cell r="AA72">
            <v>666.8988333333333</v>
          </cell>
          <cell r="AB72">
            <v>1015.3611538461538</v>
          </cell>
          <cell r="AC72">
            <v>-1E-3</v>
          </cell>
          <cell r="AD72">
            <v>-1.8000000000000002E-2</v>
          </cell>
          <cell r="AE72">
            <v>2.0169999999999999</v>
          </cell>
          <cell r="AF72">
            <v>2.0169999999999999</v>
          </cell>
          <cell r="AG72">
            <v>2.0169999999999999</v>
          </cell>
          <cell r="AH72">
            <v>2.0169999999999999</v>
          </cell>
          <cell r="AI72">
            <v>2.0169999999999999</v>
          </cell>
          <cell r="AJ72">
            <v>2.036</v>
          </cell>
          <cell r="AK72">
            <v>41.841000000000001</v>
          </cell>
          <cell r="AL72">
            <v>85.150999999999996</v>
          </cell>
          <cell r="AM72">
            <v>124.247</v>
          </cell>
          <cell r="AN72">
            <v>124.247</v>
          </cell>
        </row>
        <row r="73">
          <cell r="A73" t="str">
            <v>дk14</v>
          </cell>
          <cell r="B73" t="str">
            <v>д</v>
          </cell>
          <cell r="C73" t="str">
            <v>Кр линия на документарные операции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D74">
            <v>183112655.84399998</v>
          </cell>
          <cell r="E74">
            <v>197332713.458</v>
          </cell>
          <cell r="F74">
            <v>224748898.27300009</v>
          </cell>
          <cell r="G74">
            <v>242279524.00499997</v>
          </cell>
          <cell r="H74">
            <v>268789318.49600011</v>
          </cell>
          <cell r="I74">
            <v>309805939.91700006</v>
          </cell>
          <cell r="J74">
            <v>342876142.02700013</v>
          </cell>
          <cell r="K74">
            <v>378337463.57299995</v>
          </cell>
          <cell r="L74">
            <v>430181226.66100013</v>
          </cell>
          <cell r="M74">
            <v>492096969.88999987</v>
          </cell>
          <cell r="N74">
            <v>532049738.85900003</v>
          </cell>
          <cell r="O74">
            <v>572810053.06900001</v>
          </cell>
          <cell r="P74">
            <v>633026530.96099997</v>
          </cell>
          <cell r="V74">
            <v>252844149.29517382</v>
          </cell>
          <cell r="Y74">
            <v>307181504.85565078</v>
          </cell>
          <cell r="Z74">
            <v>327679564.8702687</v>
          </cell>
          <cell r="AA74">
            <v>348181421.7179935</v>
          </cell>
          <cell r="AB74">
            <v>370318022.19056582</v>
          </cell>
          <cell r="AC74">
            <v>2270042.189999999</v>
          </cell>
          <cell r="AD74">
            <v>4913481.6940000001</v>
          </cell>
          <cell r="AE74">
            <v>8064664.2469999995</v>
          </cell>
          <cell r="AF74">
            <v>11170868.431000002</v>
          </cell>
          <cell r="AG74">
            <v>15229427.203000003</v>
          </cell>
          <cell r="AH74">
            <v>20073896.830000002</v>
          </cell>
          <cell r="AI74">
            <v>25928949.248000011</v>
          </cell>
          <cell r="AJ74">
            <v>32701225.959999997</v>
          </cell>
          <cell r="AK74">
            <v>40364787.600000001</v>
          </cell>
          <cell r="AL74">
            <v>49174182.830000006</v>
          </cell>
          <cell r="AM74">
            <v>58417499.042000011</v>
          </cell>
          <cell r="AN74">
            <v>68737746.068999976</v>
          </cell>
        </row>
        <row r="75">
          <cell r="D75">
            <v>183112655.84399974</v>
          </cell>
          <cell r="E75">
            <v>197332713.45799994</v>
          </cell>
          <cell r="F75">
            <v>224748898.27299997</v>
          </cell>
          <cell r="G75">
            <v>242279524.005</v>
          </cell>
          <cell r="H75">
            <v>268789318.49600029</v>
          </cell>
          <cell r="I75">
            <v>309805940.12000114</v>
          </cell>
          <cell r="J75">
            <v>342876142.02700049</v>
          </cell>
          <cell r="K75">
            <v>378337522</v>
          </cell>
          <cell r="L75">
            <v>430180798</v>
          </cell>
          <cell r="M75">
            <v>492096989</v>
          </cell>
          <cell r="N75">
            <v>532049759</v>
          </cell>
          <cell r="O75">
            <v>572810161</v>
          </cell>
          <cell r="P75">
            <v>633026531</v>
          </cell>
          <cell r="AK75">
            <v>40364863</v>
          </cell>
          <cell r="AL75">
            <v>49174230</v>
          </cell>
          <cell r="AM75">
            <v>58417498</v>
          </cell>
          <cell r="AN75">
            <v>68737748</v>
          </cell>
        </row>
        <row r="76">
          <cell r="D76">
            <v>2.384185791015625E-7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-0.20300108194351196</v>
          </cell>
          <cell r="J76">
            <v>0</v>
          </cell>
          <cell r="K76">
            <v>-58.427000045776367</v>
          </cell>
          <cell r="L76">
            <v>428.66100013256073</v>
          </cell>
          <cell r="M76">
            <v>-19.110000133514404</v>
          </cell>
          <cell r="N76">
            <v>-20.140999972820282</v>
          </cell>
          <cell r="O76">
            <v>-107.93099999427795</v>
          </cell>
          <cell r="P76">
            <v>-3.9000034332275391E-2</v>
          </cell>
          <cell r="AK76">
            <v>-75.399999998509884</v>
          </cell>
          <cell r="AL76">
            <v>-47.169999994337559</v>
          </cell>
          <cell r="AM76">
            <v>1.0420000106096268</v>
          </cell>
          <cell r="AN76">
            <v>-1.9310000240802765</v>
          </cell>
        </row>
        <row r="78">
          <cell r="M7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Статьи"/>
    </sheetNames>
    <sheetDataSet>
      <sheetData sheetId="0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B"/>
    </sheetNames>
    <sheetDataSet>
      <sheetData sheetId="0">
        <row r="10">
          <cell r="D10">
            <v>133744.774</v>
          </cell>
        </row>
        <row r="13">
          <cell r="D13">
            <v>5175.8239999999996</v>
          </cell>
        </row>
        <row r="17">
          <cell r="D17">
            <v>12782.414000000001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>
        <row r="30">
          <cell r="D30">
            <v>363005.39599999995</v>
          </cell>
        </row>
        <row r="31">
          <cell r="D31">
            <v>25173.857000000004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</sheetNames>
    <sheetDataSet>
      <sheetData sheetId="0" refreshError="1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29">
          <cell r="E29">
            <v>4610</v>
          </cell>
        </row>
        <row r="31">
          <cell r="E31">
            <v>1943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Ter_622"/>
      <sheetName val="Ter_621"/>
      <sheetName val="Venit for cross reff"/>
      <sheetName val="Ter_611"/>
      <sheetName val="Test of FA Installation"/>
      <sheetName val="Additions"/>
      <sheetName val="B 1"/>
      <sheetName val="Pilot"/>
      <sheetName val="Cash flow 2003 PBC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  <sheetName val="BS"/>
      <sheetName val="Репо_Пасс(банки)"/>
      <sheetName val="вып долг ЦБ"/>
    </sheetNames>
    <sheetDataSet>
      <sheetData sheetId="0"/>
      <sheetData sheetId="1"/>
      <sheetData sheetId="2">
        <row r="18">
          <cell r="D18">
            <v>60694</v>
          </cell>
        </row>
        <row r="19">
          <cell r="D19">
            <v>42801</v>
          </cell>
        </row>
        <row r="23">
          <cell r="Q23">
            <v>1539.59025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Pavlodar"/>
      <sheetName val="Aktobe"/>
      <sheetName val="Additions BDown"/>
      <sheetName val="Additions testing"/>
      <sheetName val="Disposals BD"/>
      <sheetName val="Interbranch bdown"/>
      <sheetName val="Interbranch testing"/>
      <sheetName val="Disposals testing"/>
      <sheetName val="Movement"/>
      <sheetName val="Tickmarks"/>
      <sheetName val="Average figures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Rollforward"/>
      <sheetName val="Accrued interest _ PBC"/>
      <sheetName val="Credit lines _ PB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/>
      <sheetData sheetId="7" refreshError="1"/>
      <sheetData sheetId="8"/>
      <sheetData sheetId="9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Analytics"/>
      <sheetName val="BS"/>
      <sheetName val="Tickmarks"/>
      <sheetName val="Rollforward"/>
    </sheetNames>
    <sheetDataSet>
      <sheetData sheetId="0">
        <row r="14">
          <cell r="C14">
            <v>3198535</v>
          </cell>
        </row>
      </sheetData>
      <sheetData sheetId="1" refreshError="1"/>
      <sheetData sheetId="2">
        <row r="50">
          <cell r="AK50">
            <v>58604</v>
          </cell>
        </row>
      </sheetData>
      <sheetData sheetId="3" refreshError="1"/>
      <sheetData sheetId="4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nalytics"/>
      <sheetName val="Int. Income test"/>
      <sheetName val="BS"/>
      <sheetName val="P&amp;L"/>
      <sheetName val="Prices of Foreign Sec.,PBC"/>
      <sheetName val="Excess Calc"/>
      <sheetName val="Tickmarks"/>
      <sheetName val="FA movement schedule"/>
      <sheetName val="FA_summary"/>
    </sheetNames>
    <sheetDataSet>
      <sheetData sheetId="0">
        <row r="14">
          <cell r="D14">
            <v>169946372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471 vs 1476"/>
      <sheetName val="1471"/>
      <sheetName val="1476"/>
      <sheetName val="Analytics"/>
      <sheetName val="BS"/>
      <sheetName val="Tickmarks"/>
      <sheetName val="Test of FA Installation"/>
    </sheetNames>
    <sheetDataSet>
      <sheetData sheetId="0" refreshError="1">
        <row r="13">
          <cell r="D13">
            <v>3194547</v>
          </cell>
        </row>
        <row r="16">
          <cell r="D16">
            <v>31800</v>
          </cell>
        </row>
      </sheetData>
      <sheetData sheetId="1" refreshError="1"/>
      <sheetData sheetId="2" refreshError="1"/>
      <sheetData sheetId="3" refreshError="1"/>
      <sheetData sheetId="4" refreshError="1">
        <row r="34">
          <cell r="L34">
            <v>276135</v>
          </cell>
        </row>
      </sheetData>
      <sheetData sheetId="5" refreshError="1">
        <row r="43">
          <cell r="AK43">
            <v>6925</v>
          </cell>
        </row>
      </sheetData>
      <sheetData sheetId="6" refreshError="1"/>
      <sheetData sheetId="7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до начисление"/>
      <sheetName val="LLS наш посл.вариант"/>
      <sheetName val="01.03.05 послед"/>
      <sheetName val="010205 (2)"/>
      <sheetName val="010105 (окончательный)"/>
      <sheetName val="LL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dditions te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4">
          <cell r="R14">
            <v>64422.141990000004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% inc.exp."/>
      <sheetName val="700 2005"/>
      <sheetName val="P&amp;L TB"/>
      <sheetName val="Opex."/>
      <sheetName val="Fee&amp; comm."/>
      <sheetName val="5"/>
      <sheetName val="PBC"/>
      <sheetName val="CF"/>
      <sheetName val="700 2006"/>
      <sheetName val="PBC1"/>
      <sheetName val="allowance"/>
      <sheetName val="Deferred"/>
      <sheetName val="EP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depreciation testing"/>
      <sheetName val="Rollforward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 refreshError="1"/>
      <sheetData sheetId="1" refreshError="1"/>
      <sheetData sheetId="2" refreshError="1">
        <row r="5">
          <cell r="B5">
            <v>30.611899999999999</v>
          </cell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Rollforward"/>
      <sheetName val="XLR_NoRangeSheet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20">
          <cell r="O20">
            <v>119927.58</v>
          </cell>
        </row>
      </sheetData>
      <sheetData sheetId="2" refreshError="1"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</sheetData>
      <sheetData sheetId="3" refreshError="1">
        <row r="18">
          <cell r="O18">
            <v>369779.94</v>
          </cell>
        </row>
      </sheetData>
      <sheetData sheetId="4" refreshError="1"/>
      <sheetData sheetId="5" refreshError="1">
        <row r="17">
          <cell r="O17">
            <v>674792.71000000008</v>
          </cell>
        </row>
        <row r="18">
          <cell r="O18">
            <v>1413898.9800000002</v>
          </cell>
        </row>
      </sheetData>
      <sheetData sheetId="6" refreshError="1">
        <row r="16">
          <cell r="P16" t="str">
            <v>GL</v>
          </cell>
        </row>
        <row r="17">
          <cell r="O17">
            <v>674792.71000000008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</sheetData>
      <sheetData sheetId="8" refreshError="1"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</sheetData>
      <sheetData sheetId="9" refreshError="1">
        <row r="3">
          <cell r="A3">
            <v>25461.85</v>
          </cell>
        </row>
        <row r="16">
          <cell r="O16">
            <v>210157.7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</sheetNames>
    <sheetDataSet>
      <sheetData sheetId="0" refreshError="1"/>
      <sheetData sheetId="1" refreshError="1">
        <row r="2">
          <cell r="A2">
            <v>8942</v>
          </cell>
          <cell r="B2">
            <v>8942</v>
          </cell>
          <cell r="D2" t="str">
            <v>FEE AND COMMISSION EXPENSE Leadsheet</v>
          </cell>
          <cell r="E2" t="str">
            <v>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B6" t="str">
            <v>01  июля 2005 г.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ЯНВАРЬ"/>
      <sheetName val="АПК реформа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Movements"/>
      <sheetName val="из сем"/>
      <sheetName val="Б.мчас (П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</sheetNames>
    <sheetDataSet>
      <sheetData sheetId="0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B4" t="str">
            <v>1/3</v>
          </cell>
          <cell r="C4">
            <v>34428</v>
          </cell>
          <cell r="D4">
            <v>34521</v>
          </cell>
          <cell r="E4">
            <v>93</v>
          </cell>
          <cell r="F4">
            <v>72.650000000000006</v>
          </cell>
          <cell r="G4" t="str">
            <v>н/д</v>
          </cell>
          <cell r="H4">
            <v>148.93021640000001</v>
          </cell>
          <cell r="I4" t="str">
            <v>н/д</v>
          </cell>
          <cell r="J4">
            <v>38520</v>
          </cell>
          <cell r="K4">
            <v>2621300</v>
          </cell>
          <cell r="L4">
            <v>25500</v>
          </cell>
          <cell r="M4">
            <v>1852800</v>
          </cell>
          <cell r="N4" t="str">
            <v>н/д</v>
          </cell>
          <cell r="O4">
            <v>5</v>
          </cell>
          <cell r="P4">
            <v>100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ГКО-3</v>
          </cell>
        </row>
        <row r="5">
          <cell r="B5" t="str">
            <v>2/3</v>
          </cell>
          <cell r="C5">
            <v>34464</v>
          </cell>
          <cell r="D5">
            <v>34558</v>
          </cell>
          <cell r="E5">
            <v>94</v>
          </cell>
          <cell r="F5">
            <v>61.34</v>
          </cell>
          <cell r="G5" t="str">
            <v>н/д</v>
          </cell>
          <cell r="H5">
            <v>246.6225316</v>
          </cell>
          <cell r="I5">
            <v>5000000</v>
          </cell>
          <cell r="J5">
            <v>35800</v>
          </cell>
          <cell r="K5">
            <v>2192800</v>
          </cell>
          <cell r="L5">
            <v>37800</v>
          </cell>
          <cell r="M5">
            <v>2318600</v>
          </cell>
          <cell r="N5">
            <v>43.856000000000002</v>
          </cell>
          <cell r="O5">
            <v>7</v>
          </cell>
          <cell r="P5">
            <v>100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ГКО-3</v>
          </cell>
        </row>
        <row r="6">
          <cell r="B6" t="str">
            <v>3/3</v>
          </cell>
          <cell r="C6">
            <v>34491</v>
          </cell>
          <cell r="D6">
            <v>34585</v>
          </cell>
          <cell r="E6">
            <v>94</v>
          </cell>
          <cell r="F6">
            <v>55.65</v>
          </cell>
          <cell r="G6" t="str">
            <v>н/д</v>
          </cell>
          <cell r="H6">
            <v>311.84811910000002</v>
          </cell>
          <cell r="I6">
            <v>5000000</v>
          </cell>
          <cell r="J6">
            <v>26700</v>
          </cell>
          <cell r="K6">
            <v>1485800</v>
          </cell>
          <cell r="L6">
            <v>26700</v>
          </cell>
          <cell r="M6">
            <v>1485800</v>
          </cell>
          <cell r="N6">
            <v>29.716000000000001</v>
          </cell>
          <cell r="O6">
            <v>5</v>
          </cell>
          <cell r="P6">
            <v>100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ГКО-3</v>
          </cell>
        </row>
        <row r="7">
          <cell r="B7" t="str">
            <v>4/3</v>
          </cell>
          <cell r="C7">
            <v>34519</v>
          </cell>
          <cell r="D7">
            <v>34613</v>
          </cell>
          <cell r="E7">
            <v>94</v>
          </cell>
          <cell r="F7">
            <v>55.78</v>
          </cell>
          <cell r="G7" t="str">
            <v>н/д</v>
          </cell>
          <cell r="H7">
            <v>310.20999999999998</v>
          </cell>
          <cell r="I7">
            <v>3000000</v>
          </cell>
          <cell r="J7">
            <v>59400</v>
          </cell>
          <cell r="K7">
            <v>3203400</v>
          </cell>
          <cell r="L7">
            <v>52500</v>
          </cell>
          <cell r="M7">
            <v>2928300</v>
          </cell>
          <cell r="N7">
            <v>106.8</v>
          </cell>
          <cell r="O7">
            <v>6</v>
          </cell>
          <cell r="P7">
            <v>100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ГКО-3</v>
          </cell>
        </row>
        <row r="8">
          <cell r="B8" t="str">
            <v>5/3</v>
          </cell>
          <cell r="C8">
            <v>34543</v>
          </cell>
          <cell r="D8">
            <v>34637</v>
          </cell>
          <cell r="E8">
            <v>94</v>
          </cell>
          <cell r="F8">
            <v>55.79</v>
          </cell>
          <cell r="G8" t="str">
            <v>н/д</v>
          </cell>
          <cell r="H8">
            <v>310.08</v>
          </cell>
          <cell r="I8">
            <v>3000000</v>
          </cell>
          <cell r="J8">
            <v>57400</v>
          </cell>
          <cell r="K8">
            <v>3178500</v>
          </cell>
          <cell r="L8">
            <v>53600</v>
          </cell>
          <cell r="M8">
            <v>2990000</v>
          </cell>
          <cell r="N8">
            <v>106</v>
          </cell>
          <cell r="O8">
            <v>6</v>
          </cell>
          <cell r="P8">
            <v>100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ГКО-3</v>
          </cell>
        </row>
        <row r="9">
          <cell r="B9" t="str">
            <v>6/3</v>
          </cell>
          <cell r="C9">
            <v>34568</v>
          </cell>
          <cell r="D9">
            <v>34662</v>
          </cell>
          <cell r="E9">
            <v>94</v>
          </cell>
          <cell r="F9">
            <v>57</v>
          </cell>
          <cell r="G9" t="str">
            <v>н/д</v>
          </cell>
          <cell r="H9">
            <v>295.19</v>
          </cell>
          <cell r="I9">
            <v>2500000</v>
          </cell>
          <cell r="J9">
            <v>84400</v>
          </cell>
          <cell r="K9">
            <v>4641200</v>
          </cell>
          <cell r="L9">
            <v>43400</v>
          </cell>
          <cell r="M9">
            <v>2475000</v>
          </cell>
          <cell r="N9">
            <v>185.6</v>
          </cell>
          <cell r="O9">
            <v>6</v>
          </cell>
          <cell r="P9">
            <v>100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ГКО-3</v>
          </cell>
        </row>
        <row r="10">
          <cell r="B10" t="str">
            <v>7/3</v>
          </cell>
          <cell r="C10">
            <v>34603</v>
          </cell>
          <cell r="D10">
            <v>34696</v>
          </cell>
          <cell r="E10">
            <v>93</v>
          </cell>
          <cell r="F10">
            <v>59.05</v>
          </cell>
          <cell r="G10" t="str">
            <v>н/д</v>
          </cell>
          <cell r="H10">
            <v>274.33999999999997</v>
          </cell>
          <cell r="I10">
            <v>4000000</v>
          </cell>
          <cell r="J10">
            <v>92100</v>
          </cell>
          <cell r="K10">
            <v>4566600</v>
          </cell>
          <cell r="L10">
            <v>71100</v>
          </cell>
          <cell r="M10">
            <v>4198000</v>
          </cell>
          <cell r="N10">
            <v>114.2</v>
          </cell>
          <cell r="O10">
            <v>6</v>
          </cell>
          <cell r="P10">
            <v>100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ГКО-3</v>
          </cell>
        </row>
        <row r="11">
          <cell r="B11" t="str">
            <v>8/3</v>
          </cell>
          <cell r="C11">
            <v>34624</v>
          </cell>
          <cell r="D11">
            <v>34718</v>
          </cell>
          <cell r="E11">
            <v>94</v>
          </cell>
          <cell r="F11">
            <v>60.58</v>
          </cell>
          <cell r="G11" t="str">
            <v>н/д</v>
          </cell>
          <cell r="H11">
            <v>254.63</v>
          </cell>
          <cell r="I11">
            <v>7000000</v>
          </cell>
          <cell r="J11">
            <v>133300</v>
          </cell>
          <cell r="K11">
            <v>7975000</v>
          </cell>
          <cell r="L11">
            <v>113300</v>
          </cell>
          <cell r="M11">
            <v>6863000</v>
          </cell>
          <cell r="N11">
            <v>113.9</v>
          </cell>
          <cell r="O11">
            <v>5</v>
          </cell>
          <cell r="P11">
            <v>100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ГКО-3</v>
          </cell>
        </row>
        <row r="12">
          <cell r="B12" t="str">
            <v>9/3</v>
          </cell>
          <cell r="C12">
            <v>34638</v>
          </cell>
          <cell r="D12">
            <v>34732</v>
          </cell>
          <cell r="E12">
            <v>94</v>
          </cell>
          <cell r="F12">
            <v>61.3</v>
          </cell>
          <cell r="G12" t="str">
            <v>н/д</v>
          </cell>
          <cell r="H12">
            <v>247.04</v>
          </cell>
          <cell r="I12">
            <v>7000000</v>
          </cell>
          <cell r="J12">
            <v>182930</v>
          </cell>
          <cell r="K12">
            <v>11052200</v>
          </cell>
          <cell r="L12">
            <v>122109</v>
          </cell>
          <cell r="M12">
            <v>7485000</v>
          </cell>
          <cell r="N12">
            <v>157.9</v>
          </cell>
          <cell r="O12">
            <v>6</v>
          </cell>
          <cell r="P12">
            <v>100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ГКО-3</v>
          </cell>
        </row>
        <row r="13">
          <cell r="B13" t="str">
            <v>10/3</v>
          </cell>
          <cell r="C13">
            <v>34646</v>
          </cell>
          <cell r="D13">
            <v>34740</v>
          </cell>
          <cell r="E13">
            <v>94</v>
          </cell>
          <cell r="F13">
            <v>61.31</v>
          </cell>
          <cell r="G13" t="str">
            <v>н/д</v>
          </cell>
          <cell r="H13">
            <v>246.93</v>
          </cell>
          <cell r="I13">
            <v>10000000</v>
          </cell>
          <cell r="J13">
            <v>334600</v>
          </cell>
          <cell r="K13">
            <v>20336400</v>
          </cell>
          <cell r="L13">
            <v>236600</v>
          </cell>
          <cell r="M13">
            <v>14506000</v>
          </cell>
          <cell r="N13">
            <v>203.4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 t="str">
            <v>н/д</v>
          </cell>
          <cell r="T13" t="str">
            <v>ГКО-3</v>
          </cell>
        </row>
        <row r="14">
          <cell r="B14" t="str">
            <v>11/3</v>
          </cell>
          <cell r="C14">
            <v>34660</v>
          </cell>
          <cell r="D14">
            <v>34754</v>
          </cell>
          <cell r="E14">
            <v>94</v>
          </cell>
          <cell r="F14">
            <v>61.43</v>
          </cell>
          <cell r="G14" t="str">
            <v>н/д</v>
          </cell>
          <cell r="H14">
            <v>245.69</v>
          </cell>
          <cell r="I14">
            <v>15000000</v>
          </cell>
          <cell r="J14">
            <v>252000</v>
          </cell>
          <cell r="K14">
            <v>15508100</v>
          </cell>
          <cell r="L14">
            <v>241700</v>
          </cell>
          <cell r="M14">
            <v>14847000</v>
          </cell>
          <cell r="N14">
            <v>103.4</v>
          </cell>
          <cell r="O14">
            <v>6</v>
          </cell>
          <cell r="P14">
            <v>100</v>
          </cell>
          <cell r="Q14" t="str">
            <v>н/д</v>
          </cell>
          <cell r="R14" t="str">
            <v>н/д</v>
          </cell>
          <cell r="S14" t="str">
            <v>н/д</v>
          </cell>
          <cell r="T14" t="str">
            <v>ГКО-3</v>
          </cell>
        </row>
        <row r="15">
          <cell r="B15" t="str">
            <v>12/3</v>
          </cell>
          <cell r="C15">
            <v>34674</v>
          </cell>
          <cell r="D15">
            <v>34766</v>
          </cell>
          <cell r="E15">
            <v>92</v>
          </cell>
          <cell r="F15">
            <v>63.48</v>
          </cell>
          <cell r="G15" t="str">
            <v>н/д</v>
          </cell>
          <cell r="H15">
            <v>230.12</v>
          </cell>
          <cell r="I15">
            <v>20000000</v>
          </cell>
          <cell r="J15">
            <v>828300</v>
          </cell>
          <cell r="K15">
            <v>51412900</v>
          </cell>
          <cell r="L15">
            <v>351200</v>
          </cell>
          <cell r="M15">
            <v>22294000</v>
          </cell>
          <cell r="N15">
            <v>257.10000000000002</v>
          </cell>
          <cell r="O15">
            <v>10</v>
          </cell>
          <cell r="P15">
            <v>100</v>
          </cell>
          <cell r="Q15" t="str">
            <v>н/д</v>
          </cell>
          <cell r="R15" t="str">
            <v>н/д</v>
          </cell>
          <cell r="S15" t="str">
            <v>н/д</v>
          </cell>
          <cell r="T15" t="str">
            <v>ГКО-3</v>
          </cell>
        </row>
        <row r="16">
          <cell r="B16" t="str">
            <v>13/3</v>
          </cell>
          <cell r="C16">
            <v>34681</v>
          </cell>
          <cell r="D16">
            <v>34773</v>
          </cell>
          <cell r="E16">
            <v>92</v>
          </cell>
          <cell r="F16">
            <v>64.89</v>
          </cell>
          <cell r="G16" t="str">
            <v>н/д</v>
          </cell>
          <cell r="H16">
            <v>216.43</v>
          </cell>
          <cell r="I16">
            <v>25000000</v>
          </cell>
          <cell r="J16">
            <v>991590</v>
          </cell>
          <cell r="K16">
            <v>63379500</v>
          </cell>
          <cell r="L16">
            <v>417571</v>
          </cell>
          <cell r="M16">
            <v>27097000</v>
          </cell>
          <cell r="N16">
            <v>253.5</v>
          </cell>
          <cell r="O16">
            <v>8</v>
          </cell>
          <cell r="P16">
            <v>100</v>
          </cell>
          <cell r="Q16" t="str">
            <v>н/д</v>
          </cell>
          <cell r="R16" t="str">
            <v>н/д</v>
          </cell>
          <cell r="S16" t="str">
            <v>н/д</v>
          </cell>
          <cell r="T16" t="str">
            <v>ГКО-3</v>
          </cell>
        </row>
        <row r="17">
          <cell r="B17" t="str">
            <v>14/3</v>
          </cell>
          <cell r="C17">
            <v>34688</v>
          </cell>
          <cell r="D17">
            <v>34780</v>
          </cell>
          <cell r="E17">
            <v>92</v>
          </cell>
          <cell r="F17">
            <v>65.12</v>
          </cell>
          <cell r="G17" t="str">
            <v>н/д</v>
          </cell>
          <cell r="H17">
            <v>214.25</v>
          </cell>
          <cell r="I17">
            <v>35000000</v>
          </cell>
          <cell r="J17">
            <v>1734904</v>
          </cell>
          <cell r="K17">
            <v>112734500</v>
          </cell>
          <cell r="L17">
            <v>1210141</v>
          </cell>
          <cell r="M17">
            <v>78806000</v>
          </cell>
          <cell r="N17">
            <v>322.10000000000002</v>
          </cell>
          <cell r="O17">
            <v>8</v>
          </cell>
          <cell r="P17">
            <v>100</v>
          </cell>
          <cell r="Q17" t="str">
            <v>н/д</v>
          </cell>
          <cell r="R17" t="str">
            <v>н/д</v>
          </cell>
          <cell r="S17" t="str">
            <v>н/д</v>
          </cell>
          <cell r="T17" t="str">
            <v>ГКО-3</v>
          </cell>
        </row>
        <row r="18">
          <cell r="B18" t="str">
            <v>15/3</v>
          </cell>
          <cell r="C18">
            <v>34695</v>
          </cell>
          <cell r="D18">
            <v>34787</v>
          </cell>
          <cell r="E18">
            <v>92</v>
          </cell>
          <cell r="F18">
            <v>65.11</v>
          </cell>
          <cell r="G18" t="str">
            <v>н/д</v>
          </cell>
          <cell r="H18">
            <v>214.34</v>
          </cell>
          <cell r="I18">
            <v>40000000</v>
          </cell>
          <cell r="J18">
            <v>983264</v>
          </cell>
          <cell r="K18">
            <v>63742300</v>
          </cell>
          <cell r="L18">
            <v>668664</v>
          </cell>
          <cell r="M18">
            <v>43535000</v>
          </cell>
          <cell r="N18">
            <v>159.4</v>
          </cell>
          <cell r="O18">
            <v>5</v>
          </cell>
          <cell r="P18">
            <v>100</v>
          </cell>
          <cell r="Q18" t="str">
            <v>н/д</v>
          </cell>
          <cell r="R18" t="str">
            <v>н/д</v>
          </cell>
          <cell r="S18" t="str">
            <v>н/д</v>
          </cell>
          <cell r="T18" t="str">
            <v>ГКО-3</v>
          </cell>
        </row>
        <row r="19">
          <cell r="B19" t="str">
            <v>16/3</v>
          </cell>
          <cell r="C19">
            <v>34716</v>
          </cell>
          <cell r="D19">
            <v>34809</v>
          </cell>
          <cell r="E19">
            <v>93</v>
          </cell>
          <cell r="F19">
            <v>65.760000000000005</v>
          </cell>
          <cell r="G19" t="str">
            <v>н/д</v>
          </cell>
          <cell r="H19">
            <v>205.98</v>
          </cell>
          <cell r="I19">
            <v>45000000</v>
          </cell>
          <cell r="J19">
            <v>1584710</v>
          </cell>
          <cell r="K19">
            <v>104028300</v>
          </cell>
          <cell r="L19">
            <v>1369310</v>
          </cell>
          <cell r="M19">
            <v>90052000</v>
          </cell>
          <cell r="N19">
            <v>231.2</v>
          </cell>
          <cell r="O19">
            <v>6</v>
          </cell>
          <cell r="P19">
            <v>100</v>
          </cell>
          <cell r="Q19" t="str">
            <v>н/д</v>
          </cell>
          <cell r="R19" t="str">
            <v>н/д</v>
          </cell>
          <cell r="S19" t="str">
            <v>н/д</v>
          </cell>
          <cell r="T19" t="str">
            <v>ГКО-3</v>
          </cell>
        </row>
        <row r="20">
          <cell r="B20" t="str">
            <v>17/3</v>
          </cell>
          <cell r="C20">
            <v>34723</v>
          </cell>
          <cell r="D20">
            <v>34816</v>
          </cell>
          <cell r="E20">
            <v>93</v>
          </cell>
          <cell r="F20">
            <v>65.83</v>
          </cell>
          <cell r="G20" t="str">
            <v>н/д</v>
          </cell>
          <cell r="H20">
            <v>205.34</v>
          </cell>
          <cell r="I20">
            <v>60000000</v>
          </cell>
          <cell r="J20">
            <v>1467476</v>
          </cell>
          <cell r="K20">
            <v>105237200</v>
          </cell>
          <cell r="L20">
            <v>1444576</v>
          </cell>
          <cell r="M20">
            <v>95099000</v>
          </cell>
          <cell r="N20">
            <v>175.4</v>
          </cell>
          <cell r="O20">
            <v>7</v>
          </cell>
          <cell r="P20">
            <v>100</v>
          </cell>
          <cell r="Q20" t="str">
            <v>н/д</v>
          </cell>
          <cell r="R20" t="str">
            <v>н/д</v>
          </cell>
          <cell r="S20" t="str">
            <v>н/д</v>
          </cell>
          <cell r="T20" t="str">
            <v>ГКО-3</v>
          </cell>
        </row>
        <row r="21">
          <cell r="B21" t="str">
            <v>18/3</v>
          </cell>
          <cell r="C21">
            <v>34730</v>
          </cell>
          <cell r="D21">
            <v>34823</v>
          </cell>
          <cell r="E21">
            <v>93</v>
          </cell>
          <cell r="F21">
            <v>65.94</v>
          </cell>
          <cell r="G21" t="str">
            <v>н/д</v>
          </cell>
          <cell r="H21">
            <v>204.34</v>
          </cell>
          <cell r="I21">
            <v>70000000</v>
          </cell>
          <cell r="J21">
            <v>2023644</v>
          </cell>
          <cell r="K21">
            <v>133231200</v>
          </cell>
          <cell r="L21">
            <v>1354544</v>
          </cell>
          <cell r="M21">
            <v>89316000</v>
          </cell>
          <cell r="N21">
            <v>190.3</v>
          </cell>
          <cell r="O21">
            <v>7</v>
          </cell>
          <cell r="P21">
            <v>100</v>
          </cell>
          <cell r="Q21" t="str">
            <v>н/д</v>
          </cell>
          <cell r="R21" t="str">
            <v>н/д</v>
          </cell>
          <cell r="S21" t="str">
            <v>н/д</v>
          </cell>
          <cell r="T21" t="str">
            <v>ГКО-3</v>
          </cell>
        </row>
        <row r="22">
          <cell r="B22" t="str">
            <v>19/3</v>
          </cell>
          <cell r="C22">
            <v>34737</v>
          </cell>
          <cell r="D22">
            <v>34830</v>
          </cell>
          <cell r="E22">
            <v>93</v>
          </cell>
          <cell r="F22">
            <v>66.099999999999994</v>
          </cell>
          <cell r="G22" t="str">
            <v>н/д</v>
          </cell>
          <cell r="H22">
            <v>202.89</v>
          </cell>
          <cell r="I22">
            <v>80000000</v>
          </cell>
          <cell r="J22">
            <v>2406673</v>
          </cell>
          <cell r="K22">
            <v>158407100</v>
          </cell>
          <cell r="L22">
            <v>1199773</v>
          </cell>
          <cell r="M22">
            <v>79307000</v>
          </cell>
          <cell r="N22">
            <v>198</v>
          </cell>
          <cell r="O22">
            <v>7</v>
          </cell>
          <cell r="P22">
            <v>100</v>
          </cell>
          <cell r="Q22" t="str">
            <v>н/д</v>
          </cell>
          <cell r="R22" t="str">
            <v>н/д</v>
          </cell>
          <cell r="S22" t="str">
            <v>н/д</v>
          </cell>
          <cell r="T22" t="str">
            <v>ГКО-3</v>
          </cell>
        </row>
        <row r="23">
          <cell r="B23" t="str">
            <v>20/3</v>
          </cell>
          <cell r="C23">
            <v>34744</v>
          </cell>
          <cell r="D23">
            <v>34837</v>
          </cell>
          <cell r="E23">
            <v>93</v>
          </cell>
          <cell r="F23">
            <v>66.260000000000005</v>
          </cell>
          <cell r="G23" t="str">
            <v>н/д</v>
          </cell>
          <cell r="H23">
            <v>201.44</v>
          </cell>
          <cell r="I23">
            <v>50000000</v>
          </cell>
          <cell r="J23">
            <v>1457078</v>
          </cell>
          <cell r="K23">
            <v>96370200</v>
          </cell>
          <cell r="L23">
            <v>807378</v>
          </cell>
          <cell r="M23">
            <v>53498000</v>
          </cell>
          <cell r="N23">
            <v>192.7</v>
          </cell>
          <cell r="O23">
            <v>9</v>
          </cell>
          <cell r="P23">
            <v>100</v>
          </cell>
          <cell r="Q23" t="str">
            <v>н/д</v>
          </cell>
          <cell r="R23" t="str">
            <v>н/д</v>
          </cell>
          <cell r="S23" t="str">
            <v>н/д</v>
          </cell>
          <cell r="T23" t="str">
            <v>ГКО-3</v>
          </cell>
        </row>
        <row r="24">
          <cell r="B24" t="str">
            <v>21/3</v>
          </cell>
          <cell r="C24">
            <v>34751</v>
          </cell>
          <cell r="D24">
            <v>34844</v>
          </cell>
          <cell r="E24">
            <v>93</v>
          </cell>
          <cell r="F24">
            <v>66.42</v>
          </cell>
          <cell r="G24" t="str">
            <v>н/д</v>
          </cell>
          <cell r="H24">
            <v>200.01</v>
          </cell>
          <cell r="I24">
            <v>70000000</v>
          </cell>
          <cell r="J24">
            <v>1637593</v>
          </cell>
          <cell r="K24">
            <v>108626100</v>
          </cell>
          <cell r="L24">
            <v>1004493</v>
          </cell>
          <cell r="M24">
            <v>66720000</v>
          </cell>
          <cell r="N24">
            <v>155.19999999999999</v>
          </cell>
          <cell r="O24">
            <v>8</v>
          </cell>
          <cell r="P24">
            <v>100</v>
          </cell>
          <cell r="Q24" t="str">
            <v>н/д</v>
          </cell>
          <cell r="R24" t="str">
            <v>н/д</v>
          </cell>
          <cell r="S24" t="str">
            <v>н/д</v>
          </cell>
          <cell r="T24" t="str">
            <v>ГКО-3</v>
          </cell>
        </row>
        <row r="25">
          <cell r="B25" t="str">
            <v>22/3</v>
          </cell>
          <cell r="C25">
            <v>34758</v>
          </cell>
          <cell r="D25">
            <v>34851</v>
          </cell>
          <cell r="E25">
            <v>93</v>
          </cell>
          <cell r="F25">
            <v>66.48</v>
          </cell>
          <cell r="G25" t="str">
            <v>н/д</v>
          </cell>
          <cell r="H25">
            <v>199.47</v>
          </cell>
          <cell r="I25">
            <v>70000000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 t="str">
            <v>н/д</v>
          </cell>
          <cell r="T25" t="str">
            <v>ГКО-3</v>
          </cell>
        </row>
        <row r="26">
          <cell r="B26" t="str">
            <v>23/3</v>
          </cell>
          <cell r="C26">
            <v>34765</v>
          </cell>
          <cell r="D26">
            <v>34858</v>
          </cell>
          <cell r="E26">
            <v>93</v>
          </cell>
          <cell r="F26">
            <v>66.56</v>
          </cell>
          <cell r="G26" t="str">
            <v>н/д</v>
          </cell>
          <cell r="H26">
            <v>198.75</v>
          </cell>
          <cell r="I26">
            <v>70000000</v>
          </cell>
          <cell r="J26">
            <v>1789740</v>
          </cell>
          <cell r="K26">
            <v>119067600</v>
          </cell>
          <cell r="L26">
            <v>1148040</v>
          </cell>
          <cell r="M26">
            <v>76412000</v>
          </cell>
          <cell r="N26">
            <v>170.1</v>
          </cell>
          <cell r="O26">
            <v>9</v>
          </cell>
          <cell r="P26">
            <v>100</v>
          </cell>
          <cell r="Q26" t="str">
            <v>н/д</v>
          </cell>
          <cell r="R26" t="str">
            <v>н/д</v>
          </cell>
          <cell r="S26" t="str">
            <v>н/д</v>
          </cell>
          <cell r="T26" t="str">
            <v>ГКО-3</v>
          </cell>
        </row>
        <row r="27">
          <cell r="B27" t="str">
            <v>24/3</v>
          </cell>
          <cell r="C27">
            <v>34772</v>
          </cell>
          <cell r="D27">
            <v>34865</v>
          </cell>
          <cell r="E27">
            <v>93</v>
          </cell>
          <cell r="F27">
            <v>66.58</v>
          </cell>
          <cell r="G27" t="str">
            <v>н/д</v>
          </cell>
          <cell r="H27">
            <v>198.57</v>
          </cell>
          <cell r="I27">
            <v>73000000</v>
          </cell>
          <cell r="J27">
            <v>1484400</v>
          </cell>
          <cell r="K27">
            <v>98890200</v>
          </cell>
          <cell r="L27">
            <v>1288600</v>
          </cell>
          <cell r="M27">
            <v>85800000</v>
          </cell>
          <cell r="N27">
            <v>135.5</v>
          </cell>
          <cell r="O27">
            <v>9</v>
          </cell>
          <cell r="P27">
            <v>100</v>
          </cell>
          <cell r="Q27" t="str">
            <v>н/д</v>
          </cell>
          <cell r="R27" t="str">
            <v>н/д</v>
          </cell>
          <cell r="S27" t="str">
            <v>н/д</v>
          </cell>
          <cell r="T27" t="str">
            <v>ГКО-3</v>
          </cell>
        </row>
        <row r="28">
          <cell r="B28" t="str">
            <v>25/3</v>
          </cell>
          <cell r="C28">
            <v>34779</v>
          </cell>
          <cell r="D28">
            <v>34872</v>
          </cell>
          <cell r="E28">
            <v>93</v>
          </cell>
          <cell r="F28">
            <v>68.209999999999994</v>
          </cell>
          <cell r="G28" t="str">
            <v>н/д</v>
          </cell>
          <cell r="H28">
            <v>184.38</v>
          </cell>
          <cell r="I28">
            <v>80000000</v>
          </cell>
          <cell r="J28">
            <v>1666457</v>
          </cell>
          <cell r="K28">
            <v>113132300</v>
          </cell>
          <cell r="L28">
            <v>1329257</v>
          </cell>
          <cell r="M28">
            <v>90664000</v>
          </cell>
          <cell r="N28">
            <v>141.4</v>
          </cell>
          <cell r="O28">
            <v>9</v>
          </cell>
          <cell r="P28">
            <v>100</v>
          </cell>
          <cell r="Q28" t="str">
            <v>н/д</v>
          </cell>
          <cell r="R28" t="str">
            <v>н/д</v>
          </cell>
          <cell r="S28" t="str">
            <v>н/д</v>
          </cell>
          <cell r="T28" t="str">
            <v>ГКО-3</v>
          </cell>
        </row>
        <row r="29">
          <cell r="B29" t="str">
            <v>26/3</v>
          </cell>
          <cell r="C29">
            <v>34786</v>
          </cell>
          <cell r="D29">
            <v>34879</v>
          </cell>
          <cell r="E29">
            <v>93</v>
          </cell>
          <cell r="F29">
            <v>68.75</v>
          </cell>
          <cell r="G29" t="str">
            <v>н/д</v>
          </cell>
          <cell r="H29">
            <v>179.82</v>
          </cell>
          <cell r="I29">
            <v>85000000</v>
          </cell>
          <cell r="J29">
            <v>1891659</v>
          </cell>
          <cell r="K29">
            <v>129583900</v>
          </cell>
          <cell r="L29">
            <v>1097459</v>
          </cell>
          <cell r="M29">
            <v>75448000</v>
          </cell>
          <cell r="N29">
            <v>152.5</v>
          </cell>
          <cell r="O29">
            <v>10</v>
          </cell>
          <cell r="P29">
            <v>100</v>
          </cell>
          <cell r="Q29" t="str">
            <v>н/д</v>
          </cell>
          <cell r="R29" t="str">
            <v>н/д</v>
          </cell>
          <cell r="S29" t="str">
            <v>н/д</v>
          </cell>
          <cell r="T29" t="str">
            <v>ГКО-3</v>
          </cell>
        </row>
        <row r="30">
          <cell r="B30" t="str">
            <v>27/3</v>
          </cell>
          <cell r="C30">
            <v>34793</v>
          </cell>
          <cell r="D30">
            <v>34886</v>
          </cell>
          <cell r="E30">
            <v>93</v>
          </cell>
          <cell r="F30">
            <v>69.17</v>
          </cell>
          <cell r="G30" t="str">
            <v>н/д</v>
          </cell>
          <cell r="H30">
            <v>176.33</v>
          </cell>
          <cell r="I30">
            <v>85000000</v>
          </cell>
          <cell r="J30">
            <v>2114800</v>
          </cell>
          <cell r="K30">
            <v>146100000</v>
          </cell>
          <cell r="L30">
            <v>1712900</v>
          </cell>
          <cell r="M30">
            <v>118500000</v>
          </cell>
          <cell r="N30">
            <v>171.9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 t="str">
            <v>н/д</v>
          </cell>
          <cell r="T30" t="str">
            <v>ГКО-3</v>
          </cell>
        </row>
        <row r="31">
          <cell r="B31" t="str">
            <v>28/3</v>
          </cell>
          <cell r="C31">
            <v>34800</v>
          </cell>
          <cell r="D31">
            <v>34893</v>
          </cell>
          <cell r="E31">
            <v>93</v>
          </cell>
          <cell r="F31">
            <v>69.52</v>
          </cell>
          <cell r="G31" t="str">
            <v>н/д</v>
          </cell>
          <cell r="H31">
            <v>173.45</v>
          </cell>
          <cell r="I31">
            <v>105000000</v>
          </cell>
          <cell r="J31">
            <v>3524800</v>
          </cell>
          <cell r="K31">
            <v>244500000</v>
          </cell>
          <cell r="L31">
            <v>1473800</v>
          </cell>
          <cell r="M31">
            <v>102400000</v>
          </cell>
          <cell r="N31">
            <v>232.9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 t="str">
            <v>н/д</v>
          </cell>
          <cell r="T31" t="str">
            <v>ГКО-3</v>
          </cell>
        </row>
        <row r="32">
          <cell r="B32" t="str">
            <v>29/3</v>
          </cell>
          <cell r="C32">
            <v>34807</v>
          </cell>
          <cell r="D32">
            <v>34900</v>
          </cell>
          <cell r="E32">
            <v>93</v>
          </cell>
          <cell r="F32">
            <v>70.03</v>
          </cell>
          <cell r="G32" t="str">
            <v>н/д</v>
          </cell>
          <cell r="H32">
            <v>169.3</v>
          </cell>
          <cell r="I32">
            <v>115000000</v>
          </cell>
          <cell r="J32">
            <v>3643500</v>
          </cell>
          <cell r="K32">
            <v>255000000</v>
          </cell>
          <cell r="L32">
            <v>2115600</v>
          </cell>
          <cell r="M32">
            <v>148200000</v>
          </cell>
          <cell r="N32">
            <v>221.7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 t="str">
            <v>н/д</v>
          </cell>
          <cell r="T32" t="str">
            <v>ГКО-3</v>
          </cell>
        </row>
        <row r="33">
          <cell r="B33" t="str">
            <v>30/3</v>
          </cell>
          <cell r="C33">
            <v>34814</v>
          </cell>
          <cell r="D33">
            <v>34907</v>
          </cell>
          <cell r="E33">
            <v>93</v>
          </cell>
          <cell r="F33">
            <v>70.69</v>
          </cell>
          <cell r="G33" t="str">
            <v>н/д</v>
          </cell>
          <cell r="H33">
            <v>164.03</v>
          </cell>
          <cell r="I33">
            <v>130000000</v>
          </cell>
          <cell r="J33">
            <v>2999400</v>
          </cell>
          <cell r="K33">
            <v>211700000</v>
          </cell>
          <cell r="L33">
            <v>2010200</v>
          </cell>
          <cell r="M33">
            <v>142100000</v>
          </cell>
          <cell r="N33">
            <v>162.80000000000001</v>
          </cell>
          <cell r="O33" t="str">
            <v>н/д</v>
          </cell>
          <cell r="P33">
            <v>100</v>
          </cell>
          <cell r="Q33" t="str">
            <v>н/д</v>
          </cell>
          <cell r="R33" t="str">
            <v>н/д</v>
          </cell>
          <cell r="S33" t="str">
            <v>н/д</v>
          </cell>
          <cell r="T33" t="str">
            <v>ГКО-3</v>
          </cell>
        </row>
        <row r="34">
          <cell r="B34" t="str">
            <v>31/3</v>
          </cell>
          <cell r="C34">
            <v>34821</v>
          </cell>
          <cell r="D34">
            <v>34914</v>
          </cell>
          <cell r="E34">
            <v>93</v>
          </cell>
          <cell r="F34">
            <v>72.819999999999993</v>
          </cell>
          <cell r="G34" t="str">
            <v>н/д</v>
          </cell>
          <cell r="H34">
            <v>147.66</v>
          </cell>
          <cell r="I34">
            <v>140000000</v>
          </cell>
          <cell r="J34">
            <v>881100</v>
          </cell>
          <cell r="K34">
            <v>206300000</v>
          </cell>
          <cell r="L34">
            <v>1922600</v>
          </cell>
          <cell r="M34">
            <v>140000000</v>
          </cell>
          <cell r="N34">
            <v>147.4</v>
          </cell>
          <cell r="O34" t="str">
            <v>н/д</v>
          </cell>
          <cell r="P34">
            <v>100</v>
          </cell>
          <cell r="Q34" t="str">
            <v>н/д</v>
          </cell>
          <cell r="R34" t="str">
            <v>н/д</v>
          </cell>
          <cell r="S34" t="str">
            <v>н/д</v>
          </cell>
          <cell r="T34" t="str">
            <v>ГКО-3</v>
          </cell>
        </row>
        <row r="35">
          <cell r="B35" t="str">
            <v>32/3</v>
          </cell>
          <cell r="C35">
            <v>34829</v>
          </cell>
          <cell r="D35">
            <v>34921</v>
          </cell>
          <cell r="E35">
            <v>92</v>
          </cell>
          <cell r="F35">
            <v>74.12</v>
          </cell>
          <cell r="G35" t="str">
            <v>н/д</v>
          </cell>
          <cell r="H35">
            <v>139.66999999999999</v>
          </cell>
          <cell r="I35">
            <v>125000000</v>
          </cell>
          <cell r="J35">
            <v>3221600</v>
          </cell>
          <cell r="K35">
            <v>237600000</v>
          </cell>
          <cell r="L35">
            <v>1686500</v>
          </cell>
          <cell r="M35">
            <v>125000000</v>
          </cell>
          <cell r="N35">
            <v>190.1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 t="str">
            <v>н/д</v>
          </cell>
          <cell r="T35" t="str">
            <v>ГКО-3</v>
          </cell>
        </row>
        <row r="36">
          <cell r="B36" t="str">
            <v>33/3</v>
          </cell>
          <cell r="C36">
            <v>34835</v>
          </cell>
          <cell r="D36">
            <v>34928</v>
          </cell>
          <cell r="E36">
            <v>93</v>
          </cell>
          <cell r="F36">
            <v>75.900000000000006</v>
          </cell>
          <cell r="G36" t="str">
            <v>н/д</v>
          </cell>
          <cell r="H36">
            <v>125.61</v>
          </cell>
          <cell r="I36">
            <v>125000000</v>
          </cell>
          <cell r="J36">
            <v>4844500</v>
          </cell>
          <cell r="K36">
            <v>364400000</v>
          </cell>
          <cell r="L36">
            <v>1341300</v>
          </cell>
          <cell r="M36">
            <v>101800000</v>
          </cell>
          <cell r="N36">
            <v>291.5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 t="str">
            <v>н/д</v>
          </cell>
          <cell r="T36" t="str">
            <v>ГКО-3</v>
          </cell>
        </row>
        <row r="37">
          <cell r="B37" t="str">
            <v>34/3</v>
          </cell>
          <cell r="C37">
            <v>34842</v>
          </cell>
          <cell r="D37">
            <v>34935</v>
          </cell>
          <cell r="E37">
            <v>93</v>
          </cell>
          <cell r="F37">
            <v>77.31</v>
          </cell>
          <cell r="G37" t="str">
            <v>н/д</v>
          </cell>
          <cell r="H37">
            <v>116.11</v>
          </cell>
          <cell r="I37">
            <v>125000000</v>
          </cell>
          <cell r="J37">
            <v>5496400</v>
          </cell>
          <cell r="K37">
            <v>380900000</v>
          </cell>
          <cell r="L37">
            <v>1930600</v>
          </cell>
          <cell r="M37">
            <v>149200000</v>
          </cell>
          <cell r="N37">
            <v>304.7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 t="str">
            <v>н/д</v>
          </cell>
          <cell r="T37" t="str">
            <v>ГКО-3</v>
          </cell>
        </row>
        <row r="38">
          <cell r="B38" t="str">
            <v>35/3</v>
          </cell>
          <cell r="C38">
            <v>34849</v>
          </cell>
          <cell r="D38">
            <v>34942</v>
          </cell>
          <cell r="E38">
            <v>93</v>
          </cell>
          <cell r="F38">
            <v>79.900000000000006</v>
          </cell>
          <cell r="G38" t="str">
            <v>н/д</v>
          </cell>
          <cell r="H38">
            <v>99.52</v>
          </cell>
          <cell r="I38">
            <v>140000000</v>
          </cell>
          <cell r="J38">
            <v>7209800</v>
          </cell>
          <cell r="K38">
            <v>566900000</v>
          </cell>
          <cell r="L38">
            <v>2128800</v>
          </cell>
          <cell r="M38">
            <v>168170000</v>
          </cell>
          <cell r="N38">
            <v>404.9</v>
          </cell>
          <cell r="O38" t="str">
            <v>н/д</v>
          </cell>
          <cell r="P38">
            <v>100</v>
          </cell>
          <cell r="Q38" t="str">
            <v>н/д</v>
          </cell>
          <cell r="R38" t="str">
            <v>н/д</v>
          </cell>
          <cell r="S38" t="str">
            <v>н/д</v>
          </cell>
          <cell r="T38" t="str">
            <v>ГКО-3</v>
          </cell>
        </row>
        <row r="39">
          <cell r="B39" t="str">
            <v>36/3</v>
          </cell>
          <cell r="C39">
            <v>34856</v>
          </cell>
          <cell r="D39">
            <v>34949</v>
          </cell>
          <cell r="E39">
            <v>93</v>
          </cell>
          <cell r="F39">
            <v>86.6</v>
          </cell>
          <cell r="G39">
            <v>85.7</v>
          </cell>
          <cell r="H39">
            <v>61.21</v>
          </cell>
          <cell r="I39">
            <v>155000000</v>
          </cell>
          <cell r="J39">
            <v>9492800</v>
          </cell>
          <cell r="K39">
            <v>782700000</v>
          </cell>
          <cell r="L39">
            <v>1789800</v>
          </cell>
          <cell r="M39">
            <v>155000000</v>
          </cell>
          <cell r="N39">
            <v>505</v>
          </cell>
          <cell r="O39">
            <v>13</v>
          </cell>
          <cell r="P39">
            <v>100</v>
          </cell>
          <cell r="Q39" t="str">
            <v>н/д</v>
          </cell>
          <cell r="R39" t="str">
            <v>н/д</v>
          </cell>
          <cell r="S39" t="str">
            <v>н/д</v>
          </cell>
          <cell r="T39" t="str">
            <v>ГКО-3</v>
          </cell>
        </row>
        <row r="40">
          <cell r="B40" t="str">
            <v>37/3</v>
          </cell>
          <cell r="C40">
            <v>34863</v>
          </cell>
          <cell r="D40">
            <v>34959</v>
          </cell>
          <cell r="E40">
            <v>96</v>
          </cell>
          <cell r="F40">
            <v>90.58</v>
          </cell>
          <cell r="G40" t="str">
            <v>н/д</v>
          </cell>
          <cell r="H40">
            <v>39.83</v>
          </cell>
          <cell r="I40">
            <v>170000000</v>
          </cell>
          <cell r="J40">
            <v>10399400</v>
          </cell>
          <cell r="K40">
            <v>911000000</v>
          </cell>
          <cell r="L40">
            <v>2318000</v>
          </cell>
          <cell r="M40">
            <v>210000000</v>
          </cell>
          <cell r="N40">
            <v>535.9</v>
          </cell>
          <cell r="O40">
            <v>13</v>
          </cell>
          <cell r="P40">
            <v>100</v>
          </cell>
          <cell r="Q40" t="str">
            <v>н/д</v>
          </cell>
          <cell r="R40" t="str">
            <v>н/д</v>
          </cell>
          <cell r="S40" t="str">
            <v>н/д</v>
          </cell>
          <cell r="T40" t="str">
            <v>ГКО-3</v>
          </cell>
        </row>
        <row r="41">
          <cell r="B41" t="str">
            <v>38/3</v>
          </cell>
          <cell r="C41">
            <v>34870</v>
          </cell>
          <cell r="D41">
            <v>34963</v>
          </cell>
          <cell r="E41">
            <v>93</v>
          </cell>
          <cell r="F41">
            <v>86.85</v>
          </cell>
          <cell r="G41" t="str">
            <v>н/д</v>
          </cell>
          <cell r="H41">
            <v>59.9</v>
          </cell>
          <cell r="I41">
            <v>200000000</v>
          </cell>
          <cell r="J41">
            <v>9837200</v>
          </cell>
          <cell r="K41">
            <v>828000000</v>
          </cell>
          <cell r="L41">
            <v>2307100</v>
          </cell>
          <cell r="M41">
            <v>200400000</v>
          </cell>
          <cell r="N41">
            <v>414</v>
          </cell>
          <cell r="O41">
            <v>11</v>
          </cell>
          <cell r="P41">
            <v>100</v>
          </cell>
          <cell r="Q41" t="str">
            <v>н/д</v>
          </cell>
          <cell r="R41" t="str">
            <v>н/д</v>
          </cell>
          <cell r="S41" t="str">
            <v>н/д</v>
          </cell>
          <cell r="T41" t="str">
            <v>ГКО-3</v>
          </cell>
        </row>
        <row r="42">
          <cell r="B42" t="str">
            <v>39/3</v>
          </cell>
          <cell r="C42">
            <v>34877</v>
          </cell>
          <cell r="D42">
            <v>34970</v>
          </cell>
          <cell r="E42">
            <v>93</v>
          </cell>
          <cell r="F42">
            <v>88.8</v>
          </cell>
          <cell r="G42" t="str">
            <v>н/д</v>
          </cell>
          <cell r="H42">
            <v>49.9</v>
          </cell>
          <cell r="I42">
            <v>200000000</v>
          </cell>
          <cell r="J42">
            <v>8725800</v>
          </cell>
          <cell r="K42">
            <v>764500000</v>
          </cell>
          <cell r="L42">
            <v>2281700</v>
          </cell>
          <cell r="M42">
            <v>202600000</v>
          </cell>
          <cell r="N42">
            <v>382.3</v>
          </cell>
          <cell r="O42">
            <v>12</v>
          </cell>
          <cell r="P42">
            <v>100</v>
          </cell>
          <cell r="Q42" t="str">
            <v>н/д</v>
          </cell>
          <cell r="R42" t="str">
            <v>н/д</v>
          </cell>
          <cell r="S42" t="str">
            <v>н/д</v>
          </cell>
          <cell r="T42" t="str">
            <v>ГКО-3</v>
          </cell>
        </row>
        <row r="43">
          <cell r="B43" t="str">
            <v>40/3</v>
          </cell>
          <cell r="C43">
            <v>34884</v>
          </cell>
          <cell r="D43">
            <v>34977</v>
          </cell>
          <cell r="E43">
            <v>93</v>
          </cell>
          <cell r="F43">
            <v>88.89</v>
          </cell>
          <cell r="G43">
            <v>88.64</v>
          </cell>
          <cell r="H43">
            <v>49.44</v>
          </cell>
          <cell r="I43">
            <v>200000000</v>
          </cell>
          <cell r="J43">
            <v>11855900</v>
          </cell>
          <cell r="K43">
            <v>1046200000</v>
          </cell>
          <cell r="L43">
            <v>2295200</v>
          </cell>
          <cell r="M43">
            <v>204000000</v>
          </cell>
          <cell r="N43">
            <v>523.1</v>
          </cell>
          <cell r="O43">
            <v>13</v>
          </cell>
          <cell r="P43">
            <v>100</v>
          </cell>
          <cell r="Q43" t="str">
            <v>н/д</v>
          </cell>
          <cell r="R43" t="str">
            <v>н/д</v>
          </cell>
          <cell r="S43" t="str">
            <v>н/д</v>
          </cell>
          <cell r="T43" t="str">
            <v>ГКО-3</v>
          </cell>
        </row>
        <row r="44">
          <cell r="B44" t="str">
            <v>41/3</v>
          </cell>
          <cell r="C44">
            <v>34891</v>
          </cell>
          <cell r="D44">
            <v>34984</v>
          </cell>
          <cell r="E44">
            <v>93</v>
          </cell>
          <cell r="F44">
            <v>89.86</v>
          </cell>
          <cell r="G44">
            <v>89.7</v>
          </cell>
          <cell r="H44">
            <v>44.64</v>
          </cell>
          <cell r="I44">
            <v>225000000</v>
          </cell>
          <cell r="J44">
            <v>12118700</v>
          </cell>
          <cell r="K44">
            <v>1080300000</v>
          </cell>
          <cell r="L44">
            <v>2503900</v>
          </cell>
          <cell r="M44">
            <v>225000000</v>
          </cell>
          <cell r="N44">
            <v>480.1</v>
          </cell>
          <cell r="O44">
            <v>12</v>
          </cell>
          <cell r="P44">
            <v>100</v>
          </cell>
          <cell r="Q44" t="str">
            <v>н/д</v>
          </cell>
          <cell r="R44" t="str">
            <v>н/д</v>
          </cell>
          <cell r="S44" t="str">
            <v>н/д</v>
          </cell>
          <cell r="T44" t="str">
            <v>ГКО-3</v>
          </cell>
        </row>
        <row r="45">
          <cell r="B45" t="str">
            <v>42/3</v>
          </cell>
          <cell r="C45">
            <v>34898</v>
          </cell>
          <cell r="D45">
            <v>34991</v>
          </cell>
          <cell r="E45">
            <v>93</v>
          </cell>
          <cell r="F45">
            <v>90.33</v>
          </cell>
          <cell r="G45" t="str">
            <v>н/д</v>
          </cell>
          <cell r="H45">
            <v>42.35</v>
          </cell>
          <cell r="I45">
            <v>225000000</v>
          </cell>
          <cell r="J45">
            <v>9529800</v>
          </cell>
          <cell r="K45">
            <v>857200000</v>
          </cell>
          <cell r="L45">
            <v>2795400</v>
          </cell>
          <cell r="M45">
            <v>252500000</v>
          </cell>
          <cell r="N45">
            <v>381</v>
          </cell>
          <cell r="O45">
            <v>7</v>
          </cell>
          <cell r="P45">
            <v>100</v>
          </cell>
          <cell r="Q45" t="str">
            <v>н/д</v>
          </cell>
          <cell r="R45" t="str">
            <v>н/д</v>
          </cell>
          <cell r="S45" t="str">
            <v>н/д</v>
          </cell>
          <cell r="T45" t="str">
            <v>ГКО-3</v>
          </cell>
        </row>
        <row r="46">
          <cell r="B46" t="str">
            <v>1/6</v>
          </cell>
          <cell r="C46">
            <v>34904</v>
          </cell>
          <cell r="D46">
            <v>35090</v>
          </cell>
          <cell r="E46">
            <v>186</v>
          </cell>
          <cell r="F46">
            <v>79.19</v>
          </cell>
          <cell r="H46">
            <v>52.27</v>
          </cell>
          <cell r="I46">
            <v>60000000</v>
          </cell>
          <cell r="J46">
            <v>5823200</v>
          </cell>
          <cell r="K46">
            <v>398600000</v>
          </cell>
          <cell r="L46">
            <v>756970</v>
          </cell>
          <cell r="M46">
            <v>60000022</v>
          </cell>
          <cell r="N46">
            <v>664.3</v>
          </cell>
          <cell r="P46">
            <v>100</v>
          </cell>
          <cell r="T46" t="str">
            <v>ГКО-6</v>
          </cell>
        </row>
        <row r="47">
          <cell r="B47" t="str">
            <v>43/3</v>
          </cell>
          <cell r="C47">
            <v>34905</v>
          </cell>
          <cell r="D47">
            <v>34998</v>
          </cell>
          <cell r="E47">
            <v>93</v>
          </cell>
          <cell r="F47">
            <v>90.65</v>
          </cell>
          <cell r="G47" t="str">
            <v>н/д</v>
          </cell>
          <cell r="H47">
            <v>40.799999999999997</v>
          </cell>
          <cell r="I47">
            <v>250000000</v>
          </cell>
          <cell r="J47">
            <v>10621300</v>
          </cell>
          <cell r="K47">
            <v>958800000</v>
          </cell>
          <cell r="L47">
            <v>2774600</v>
          </cell>
          <cell r="M47">
            <v>251500000</v>
          </cell>
          <cell r="N47">
            <v>383.5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 t="str">
            <v>н/д</v>
          </cell>
          <cell r="T47" t="str">
            <v>ГКО-3</v>
          </cell>
        </row>
        <row r="48">
          <cell r="B48" t="str">
            <v>44/3</v>
          </cell>
          <cell r="C48">
            <v>34912</v>
          </cell>
          <cell r="D48">
            <v>35005</v>
          </cell>
          <cell r="E48">
            <v>93</v>
          </cell>
          <cell r="F48">
            <v>91</v>
          </cell>
          <cell r="G48" t="str">
            <v>н/д</v>
          </cell>
          <cell r="H48">
            <v>39.130000000000003</v>
          </cell>
          <cell r="I48">
            <v>265000000</v>
          </cell>
          <cell r="J48">
            <v>10758000</v>
          </cell>
          <cell r="K48">
            <v>976100000</v>
          </cell>
          <cell r="L48">
            <v>2947000</v>
          </cell>
          <cell r="M48">
            <v>268200000</v>
          </cell>
          <cell r="N48">
            <v>368.3</v>
          </cell>
          <cell r="O48" t="str">
            <v>н/д</v>
          </cell>
          <cell r="P48">
            <v>100</v>
          </cell>
          <cell r="Q48" t="str">
            <v>н/д</v>
          </cell>
          <cell r="R48" t="str">
            <v>н/д</v>
          </cell>
          <cell r="S48" t="str">
            <v>н/д</v>
          </cell>
          <cell r="T48" t="str">
            <v>ГКО-3</v>
          </cell>
        </row>
        <row r="49">
          <cell r="B49" t="str">
            <v>45/3</v>
          </cell>
          <cell r="C49">
            <v>34919</v>
          </cell>
          <cell r="D49">
            <v>35012</v>
          </cell>
          <cell r="E49">
            <v>93</v>
          </cell>
          <cell r="F49">
            <v>91.12</v>
          </cell>
          <cell r="G49" t="str">
            <v>н/д</v>
          </cell>
          <cell r="H49">
            <v>38.549999999999997</v>
          </cell>
          <cell r="I49">
            <v>280000000</v>
          </cell>
          <cell r="J49">
            <v>11347500</v>
          </cell>
          <cell r="K49">
            <v>1022600000</v>
          </cell>
          <cell r="L49">
            <v>2909900</v>
          </cell>
          <cell r="M49">
            <v>265100000</v>
          </cell>
          <cell r="N49">
            <v>365.2</v>
          </cell>
          <cell r="O49" t="str">
            <v>н/д</v>
          </cell>
          <cell r="P49">
            <v>100</v>
          </cell>
          <cell r="Q49" t="str">
            <v>н/д</v>
          </cell>
          <cell r="R49" t="str">
            <v>н/д</v>
          </cell>
          <cell r="S49" t="str">
            <v>н/д</v>
          </cell>
          <cell r="T49" t="str">
            <v>ГКО-3</v>
          </cell>
        </row>
        <row r="50">
          <cell r="B50" t="str">
            <v>46/3</v>
          </cell>
          <cell r="C50">
            <v>34926</v>
          </cell>
          <cell r="D50">
            <v>35019</v>
          </cell>
          <cell r="E50">
            <v>93</v>
          </cell>
          <cell r="F50">
            <v>90.7</v>
          </cell>
          <cell r="G50">
            <v>89.18</v>
          </cell>
          <cell r="H50">
            <v>40.56</v>
          </cell>
          <cell r="I50">
            <v>300000000</v>
          </cell>
          <cell r="J50">
            <v>3307600</v>
          </cell>
          <cell r="K50">
            <v>300000000</v>
          </cell>
          <cell r="L50">
            <v>3307600</v>
          </cell>
          <cell r="M50">
            <v>300000000</v>
          </cell>
          <cell r="N50">
            <v>100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 t="str">
            <v>н/д</v>
          </cell>
          <cell r="T50" t="str">
            <v>ГКО-3</v>
          </cell>
        </row>
        <row r="51">
          <cell r="B51" t="str">
            <v>2/6</v>
          </cell>
          <cell r="C51">
            <v>34932</v>
          </cell>
          <cell r="D51">
            <v>35118</v>
          </cell>
          <cell r="E51">
            <v>186</v>
          </cell>
          <cell r="F51">
            <v>79.66</v>
          </cell>
          <cell r="H51">
            <v>50.79</v>
          </cell>
          <cell r="I51">
            <v>40000000</v>
          </cell>
          <cell r="J51">
            <v>651800</v>
          </cell>
          <cell r="K51">
            <v>51400000</v>
          </cell>
          <cell r="L51">
            <v>502133</v>
          </cell>
          <cell r="M51">
            <v>40000003</v>
          </cell>
          <cell r="N51">
            <v>128.5</v>
          </cell>
          <cell r="P51">
            <v>100</v>
          </cell>
          <cell r="T51" t="str">
            <v>ГКО-6</v>
          </cell>
        </row>
        <row r="52">
          <cell r="B52" t="str">
            <v>47/3</v>
          </cell>
          <cell r="C52">
            <v>34933</v>
          </cell>
          <cell r="D52">
            <v>35026</v>
          </cell>
          <cell r="E52">
            <v>93</v>
          </cell>
          <cell r="F52">
            <v>89.73</v>
          </cell>
          <cell r="G52" t="str">
            <v>н/д</v>
          </cell>
          <cell r="H52">
            <v>45.28</v>
          </cell>
          <cell r="I52">
            <v>200000000</v>
          </cell>
          <cell r="J52">
            <v>1850500</v>
          </cell>
          <cell r="K52">
            <v>165800000</v>
          </cell>
          <cell r="L52">
            <v>1676300</v>
          </cell>
          <cell r="M52">
            <v>150400000</v>
          </cell>
          <cell r="N52">
            <v>82.9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 t="str">
            <v>н/д</v>
          </cell>
          <cell r="T52" t="str">
            <v>ГКО-3</v>
          </cell>
        </row>
        <row r="53">
          <cell r="B53" t="str">
            <v>48/3</v>
          </cell>
          <cell r="C53">
            <v>34940</v>
          </cell>
          <cell r="D53">
            <v>35033</v>
          </cell>
          <cell r="E53">
            <v>93</v>
          </cell>
          <cell r="F53">
            <v>89.29</v>
          </cell>
          <cell r="G53">
            <v>88.2</v>
          </cell>
          <cell r="H53">
            <v>47.45</v>
          </cell>
          <cell r="I53">
            <v>215000000</v>
          </cell>
          <cell r="J53">
            <v>1337200</v>
          </cell>
          <cell r="K53">
            <v>119400000</v>
          </cell>
          <cell r="L53">
            <v>1337200</v>
          </cell>
          <cell r="M53">
            <v>119400000</v>
          </cell>
          <cell r="N53">
            <v>55.5</v>
          </cell>
          <cell r="O53" t="str">
            <v>н/д</v>
          </cell>
          <cell r="P53">
            <v>100</v>
          </cell>
          <cell r="Q53" t="str">
            <v>н/д</v>
          </cell>
          <cell r="R53" t="str">
            <v>н/д</v>
          </cell>
          <cell r="S53" t="str">
            <v>н/д</v>
          </cell>
          <cell r="T53" t="str">
            <v>ГКО-3</v>
          </cell>
        </row>
        <row r="54">
          <cell r="B54" t="str">
            <v>49/3</v>
          </cell>
          <cell r="C54">
            <v>34947</v>
          </cell>
          <cell r="D54">
            <v>35040</v>
          </cell>
          <cell r="E54">
            <v>93</v>
          </cell>
          <cell r="F54">
            <v>88.45</v>
          </cell>
          <cell r="G54">
            <v>86.5</v>
          </cell>
          <cell r="H54">
            <v>51.66</v>
          </cell>
          <cell r="I54">
            <v>180000000</v>
          </cell>
          <cell r="J54">
            <v>522200</v>
          </cell>
          <cell r="K54">
            <v>46200000</v>
          </cell>
          <cell r="L54">
            <v>522200</v>
          </cell>
          <cell r="M54">
            <v>46200000</v>
          </cell>
          <cell r="N54">
            <v>25.7</v>
          </cell>
          <cell r="O54" t="str">
            <v>н/д</v>
          </cell>
          <cell r="P54">
            <v>100</v>
          </cell>
          <cell r="Q54" t="str">
            <v>н/д</v>
          </cell>
          <cell r="R54" t="str">
            <v>н/д</v>
          </cell>
          <cell r="S54" t="str">
            <v>н/д</v>
          </cell>
          <cell r="T54" t="str">
            <v>ГКО-3</v>
          </cell>
        </row>
        <row r="55">
          <cell r="B55" t="str">
            <v>50/3</v>
          </cell>
          <cell r="C55">
            <v>34954</v>
          </cell>
          <cell r="D55">
            <v>35047</v>
          </cell>
          <cell r="E55">
            <v>93</v>
          </cell>
          <cell r="F55">
            <v>88.18</v>
          </cell>
          <cell r="G55" t="str">
            <v>н/д</v>
          </cell>
          <cell r="H55">
            <v>53.03</v>
          </cell>
          <cell r="I55">
            <v>240000000</v>
          </cell>
          <cell r="J55">
            <v>5215700</v>
          </cell>
          <cell r="K55">
            <v>457400000</v>
          </cell>
          <cell r="L55">
            <v>2715500</v>
          </cell>
          <cell r="M55">
            <v>240000000</v>
          </cell>
          <cell r="N55">
            <v>190.6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 t="str">
            <v>н/д</v>
          </cell>
          <cell r="T55" t="str">
            <v>ГКО-3</v>
          </cell>
        </row>
        <row r="56">
          <cell r="B56" t="str">
            <v>3/6</v>
          </cell>
          <cell r="C56">
            <v>34960</v>
          </cell>
          <cell r="D56">
            <v>35146</v>
          </cell>
          <cell r="E56">
            <v>186</v>
          </cell>
          <cell r="F56">
            <v>76.56</v>
          </cell>
          <cell r="G56" t="str">
            <v>н/д</v>
          </cell>
          <cell r="H56">
            <v>60.9</v>
          </cell>
          <cell r="I56">
            <v>40000000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T56" t="str">
            <v>ГКО-6</v>
          </cell>
        </row>
        <row r="57">
          <cell r="B57" t="str">
            <v>51/3</v>
          </cell>
          <cell r="C57">
            <v>34961</v>
          </cell>
          <cell r="D57">
            <v>35054</v>
          </cell>
          <cell r="E57">
            <v>93</v>
          </cell>
          <cell r="F57">
            <v>87.52</v>
          </cell>
          <cell r="G57">
            <v>87.47</v>
          </cell>
          <cell r="H57">
            <v>56.41</v>
          </cell>
          <cell r="I57">
            <v>240000000</v>
          </cell>
          <cell r="J57">
            <v>2743800</v>
          </cell>
          <cell r="K57">
            <v>240000000</v>
          </cell>
          <cell r="L57">
            <v>2170691</v>
          </cell>
          <cell r="M57">
            <v>190000000</v>
          </cell>
          <cell r="N57">
            <v>100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 t="str">
            <v>н/д</v>
          </cell>
          <cell r="T57" t="str">
            <v>ГКО-3</v>
          </cell>
        </row>
        <row r="58">
          <cell r="B58" t="str">
            <v>52/3</v>
          </cell>
          <cell r="C58">
            <v>34968</v>
          </cell>
          <cell r="D58">
            <v>35061</v>
          </cell>
          <cell r="E58">
            <v>93</v>
          </cell>
          <cell r="F58">
            <v>87.48</v>
          </cell>
          <cell r="G58">
            <v>87.06</v>
          </cell>
          <cell r="H58">
            <v>56.62</v>
          </cell>
          <cell r="I58">
            <v>230000000</v>
          </cell>
          <cell r="J58">
            <v>4706600</v>
          </cell>
          <cell r="K58">
            <v>409200000</v>
          </cell>
          <cell r="L58">
            <v>2633335</v>
          </cell>
          <cell r="M58">
            <v>230400000</v>
          </cell>
          <cell r="N58">
            <v>177.9</v>
          </cell>
          <cell r="O58" t="str">
            <v>н/д</v>
          </cell>
          <cell r="P58">
            <v>100</v>
          </cell>
          <cell r="Q58" t="str">
            <v>н/д</v>
          </cell>
          <cell r="R58" t="str">
            <v>н/д</v>
          </cell>
          <cell r="S58" t="str">
            <v>н/д</v>
          </cell>
          <cell r="T58" t="str">
            <v>ГКО-3</v>
          </cell>
        </row>
        <row r="59">
          <cell r="B59" t="str">
            <v>53/3</v>
          </cell>
          <cell r="C59">
            <v>34975</v>
          </cell>
          <cell r="D59">
            <v>35068</v>
          </cell>
          <cell r="E59">
            <v>93</v>
          </cell>
          <cell r="F59">
            <v>87.2</v>
          </cell>
          <cell r="G59">
            <v>87.76</v>
          </cell>
          <cell r="H59">
            <v>58.07</v>
          </cell>
          <cell r="I59">
            <v>240000000</v>
          </cell>
          <cell r="J59" t="str">
            <v>н/д</v>
          </cell>
          <cell r="K59" t="str">
            <v>н/д</v>
          </cell>
          <cell r="L59">
            <v>2714910</v>
          </cell>
          <cell r="M59">
            <v>236738709</v>
          </cell>
          <cell r="N59" t="str">
            <v>н/д</v>
          </cell>
          <cell r="O59" t="str">
            <v>н/д</v>
          </cell>
          <cell r="P59">
            <v>100</v>
          </cell>
          <cell r="Q59" t="str">
            <v>н/д</v>
          </cell>
          <cell r="R59" t="str">
            <v>н/д</v>
          </cell>
          <cell r="S59" t="str">
            <v>н/д</v>
          </cell>
          <cell r="T59" t="str">
            <v>ГКО-3</v>
          </cell>
        </row>
        <row r="60">
          <cell r="B60" t="str">
            <v>54/3</v>
          </cell>
          <cell r="C60">
            <v>34982</v>
          </cell>
          <cell r="D60">
            <v>35075</v>
          </cell>
          <cell r="E60">
            <v>93</v>
          </cell>
          <cell r="F60">
            <v>87.3</v>
          </cell>
          <cell r="G60">
            <v>86.9</v>
          </cell>
          <cell r="H60">
            <v>57.55</v>
          </cell>
          <cell r="I60">
            <v>260000000</v>
          </cell>
          <cell r="J60" t="str">
            <v>н/д</v>
          </cell>
          <cell r="K60" t="str">
            <v>н/д</v>
          </cell>
          <cell r="L60">
            <v>2978000</v>
          </cell>
          <cell r="M60">
            <v>259999978</v>
          </cell>
          <cell r="N60" t="str">
            <v>н/д</v>
          </cell>
          <cell r="O60">
            <v>15</v>
          </cell>
          <cell r="P60">
            <v>100</v>
          </cell>
          <cell r="Q60">
            <v>90</v>
          </cell>
          <cell r="R60">
            <v>20</v>
          </cell>
          <cell r="S60">
            <v>30</v>
          </cell>
          <cell r="T60" t="str">
            <v>ГКО-3</v>
          </cell>
        </row>
        <row r="61">
          <cell r="B61" t="str">
            <v>55/3</v>
          </cell>
          <cell r="C61">
            <v>34989</v>
          </cell>
          <cell r="D61">
            <v>35082</v>
          </cell>
          <cell r="E61">
            <v>93</v>
          </cell>
          <cell r="F61">
            <v>87.32</v>
          </cell>
          <cell r="G61">
            <v>87.08</v>
          </cell>
          <cell r="H61">
            <v>57.45</v>
          </cell>
          <cell r="I61">
            <v>295000000</v>
          </cell>
          <cell r="J61" t="str">
            <v>н/д</v>
          </cell>
          <cell r="K61" t="str">
            <v>н/д</v>
          </cell>
          <cell r="L61">
            <v>3378609</v>
          </cell>
          <cell r="M61">
            <v>295020000</v>
          </cell>
          <cell r="N61" t="str">
            <v>н/д</v>
          </cell>
          <cell r="O61">
            <v>12</v>
          </cell>
          <cell r="P61">
            <v>100</v>
          </cell>
          <cell r="Q61">
            <v>90</v>
          </cell>
          <cell r="R61">
            <v>20</v>
          </cell>
          <cell r="S61">
            <v>30</v>
          </cell>
          <cell r="T61" t="str">
            <v>ГКО-3</v>
          </cell>
        </row>
        <row r="62">
          <cell r="B62" t="str">
            <v>8/n</v>
          </cell>
          <cell r="C62">
            <v>34990</v>
          </cell>
          <cell r="D62">
            <v>35004</v>
          </cell>
          <cell r="E62">
            <v>14</v>
          </cell>
          <cell r="F62">
            <v>98.38</v>
          </cell>
          <cell r="G62">
            <v>98.05</v>
          </cell>
          <cell r="H62">
            <v>45.6</v>
          </cell>
          <cell r="I62">
            <v>500000000</v>
          </cell>
          <cell r="J62" t="str">
            <v>н/д</v>
          </cell>
          <cell r="K62" t="str">
            <v>н/д</v>
          </cell>
          <cell r="L62" t="str">
            <v>н/д</v>
          </cell>
          <cell r="M62">
            <v>500000000</v>
          </cell>
          <cell r="N62" t="str">
            <v>н/д</v>
          </cell>
          <cell r="O62">
            <v>8</v>
          </cell>
          <cell r="P62">
            <v>100</v>
          </cell>
          <cell r="T62" t="str">
            <v>Ноты-14</v>
          </cell>
        </row>
        <row r="63">
          <cell r="B63" t="str">
            <v>4/6</v>
          </cell>
          <cell r="C63">
            <v>34995</v>
          </cell>
          <cell r="D63">
            <v>35181</v>
          </cell>
          <cell r="E63">
            <v>186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50000000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30</v>
          </cell>
          <cell r="T63" t="str">
            <v>ГКО-6</v>
          </cell>
        </row>
        <row r="64">
          <cell r="B64" t="str">
            <v>56/3</v>
          </cell>
          <cell r="C64">
            <v>34996</v>
          </cell>
          <cell r="D64">
            <v>35089</v>
          </cell>
          <cell r="E64">
            <v>93</v>
          </cell>
          <cell r="F64">
            <v>87.43</v>
          </cell>
          <cell r="G64">
            <v>87.15</v>
          </cell>
          <cell r="H64">
            <v>56.88</v>
          </cell>
          <cell r="I64">
            <v>295000000</v>
          </cell>
          <cell r="J64">
            <v>5400000</v>
          </cell>
          <cell r="K64">
            <v>473500000</v>
          </cell>
          <cell r="L64">
            <v>3373758</v>
          </cell>
          <cell r="M64">
            <v>295000000</v>
          </cell>
          <cell r="N64">
            <v>160.5</v>
          </cell>
          <cell r="O64">
            <v>14</v>
          </cell>
          <cell r="P64">
            <v>100</v>
          </cell>
          <cell r="Q64">
            <v>70</v>
          </cell>
          <cell r="R64">
            <v>20</v>
          </cell>
          <cell r="S64">
            <v>30</v>
          </cell>
          <cell r="T64" t="str">
            <v>ГКО-3</v>
          </cell>
        </row>
        <row r="65">
          <cell r="B65" t="str">
            <v>57/3</v>
          </cell>
          <cell r="C65">
            <v>35003</v>
          </cell>
          <cell r="D65">
            <v>35096</v>
          </cell>
          <cell r="E65">
            <v>93</v>
          </cell>
          <cell r="F65">
            <v>87.5</v>
          </cell>
          <cell r="G65">
            <v>87.26</v>
          </cell>
          <cell r="H65">
            <v>56.51</v>
          </cell>
          <cell r="I65">
            <v>295000000</v>
          </cell>
          <cell r="J65">
            <v>5800000</v>
          </cell>
          <cell r="K65">
            <v>510000000</v>
          </cell>
          <cell r="L65">
            <v>3372323</v>
          </cell>
          <cell r="M65">
            <v>295000000</v>
          </cell>
          <cell r="N65">
            <v>172.9</v>
          </cell>
          <cell r="O65">
            <v>14</v>
          </cell>
          <cell r="P65">
            <v>100</v>
          </cell>
          <cell r="Q65">
            <v>70</v>
          </cell>
          <cell r="R65">
            <v>20</v>
          </cell>
          <cell r="S65">
            <v>30</v>
          </cell>
          <cell r="T65" t="str">
            <v>ГКО-3</v>
          </cell>
        </row>
        <row r="66">
          <cell r="B66" t="str">
            <v>9/n</v>
          </cell>
          <cell r="C66">
            <v>35004</v>
          </cell>
          <cell r="D66">
            <v>35018</v>
          </cell>
          <cell r="E66">
            <v>14</v>
          </cell>
          <cell r="F66">
            <v>98.37</v>
          </cell>
          <cell r="G66">
            <v>98.32</v>
          </cell>
          <cell r="H66">
            <v>45.89</v>
          </cell>
          <cell r="I66">
            <v>500000000</v>
          </cell>
          <cell r="J66">
            <v>12600000</v>
          </cell>
          <cell r="K66">
            <v>1238000000</v>
          </cell>
          <cell r="L66">
            <v>5100000</v>
          </cell>
          <cell r="M66">
            <v>500000000</v>
          </cell>
          <cell r="N66">
            <v>247.6</v>
          </cell>
          <cell r="O66">
            <v>11</v>
          </cell>
          <cell r="P66">
            <v>100</v>
          </cell>
          <cell r="T66" t="str">
            <v>Ноты-14</v>
          </cell>
        </row>
        <row r="67">
          <cell r="B67" t="str">
            <v>58/3</v>
          </cell>
          <cell r="C67">
            <v>35010</v>
          </cell>
          <cell r="D67">
            <v>35103</v>
          </cell>
          <cell r="E67">
            <v>93</v>
          </cell>
          <cell r="F67">
            <v>87.78</v>
          </cell>
          <cell r="G67">
            <v>87.5</v>
          </cell>
          <cell r="H67">
            <v>55.07</v>
          </cell>
          <cell r="I67">
            <v>300000000</v>
          </cell>
          <cell r="J67">
            <v>5972400</v>
          </cell>
          <cell r="K67">
            <v>522500000</v>
          </cell>
          <cell r="L67">
            <v>3417700</v>
          </cell>
          <cell r="M67">
            <v>300000000</v>
          </cell>
          <cell r="N67">
            <v>174.2</v>
          </cell>
          <cell r="O67">
            <v>12</v>
          </cell>
          <cell r="P67">
            <v>100</v>
          </cell>
          <cell r="Q67">
            <v>70</v>
          </cell>
          <cell r="R67">
            <v>20</v>
          </cell>
          <cell r="S67">
            <v>30</v>
          </cell>
          <cell r="T67" t="str">
            <v>ГКО-3</v>
          </cell>
        </row>
        <row r="68">
          <cell r="B68" t="str">
            <v>10/n</v>
          </cell>
          <cell r="C68">
            <v>35011</v>
          </cell>
          <cell r="D68">
            <v>35025</v>
          </cell>
          <cell r="E68">
            <v>14</v>
          </cell>
          <cell r="F68">
            <v>98.39</v>
          </cell>
          <cell r="G68">
            <v>98.32</v>
          </cell>
          <cell r="H68">
            <v>45.31</v>
          </cell>
          <cell r="I68">
            <v>300000000</v>
          </cell>
          <cell r="J68">
            <v>7180000</v>
          </cell>
          <cell r="K68">
            <v>706000000</v>
          </cell>
          <cell r="L68">
            <v>3000000</v>
          </cell>
          <cell r="M68">
            <v>300000000</v>
          </cell>
          <cell r="N68">
            <v>235.3</v>
          </cell>
          <cell r="O68">
            <v>8</v>
          </cell>
          <cell r="P68">
            <v>100</v>
          </cell>
          <cell r="T68" t="str">
            <v>Ноты-14</v>
          </cell>
        </row>
        <row r="69">
          <cell r="B69" t="str">
            <v>59/3</v>
          </cell>
          <cell r="C69">
            <v>35017</v>
          </cell>
          <cell r="D69">
            <v>35110</v>
          </cell>
          <cell r="E69">
            <v>93</v>
          </cell>
          <cell r="F69">
            <v>87.96</v>
          </cell>
          <cell r="G69">
            <v>87.71</v>
          </cell>
          <cell r="H69">
            <v>54.15</v>
          </cell>
          <cell r="I69">
            <v>295000000</v>
          </cell>
          <cell r="J69">
            <v>5800000</v>
          </cell>
          <cell r="K69">
            <v>510000000</v>
          </cell>
          <cell r="L69">
            <v>3372323</v>
          </cell>
          <cell r="M69">
            <v>341600000</v>
          </cell>
          <cell r="N69">
            <v>172.9</v>
          </cell>
          <cell r="O69">
            <v>14</v>
          </cell>
          <cell r="P69">
            <v>100</v>
          </cell>
          <cell r="Q69">
            <v>70</v>
          </cell>
          <cell r="R69">
            <v>20</v>
          </cell>
          <cell r="S69">
            <v>30</v>
          </cell>
          <cell r="T69" t="str">
            <v>ГКО-3</v>
          </cell>
        </row>
        <row r="70">
          <cell r="B70" t="str">
            <v>11/n</v>
          </cell>
          <cell r="C70">
            <v>35018</v>
          </cell>
          <cell r="D70">
            <v>35033</v>
          </cell>
          <cell r="E70">
            <v>15</v>
          </cell>
          <cell r="F70">
            <v>98.45</v>
          </cell>
          <cell r="G70">
            <v>98.42</v>
          </cell>
          <cell r="H70">
            <v>40.479999999999997</v>
          </cell>
          <cell r="I70">
            <v>500000000</v>
          </cell>
          <cell r="K70">
            <v>1015000000</v>
          </cell>
          <cell r="L70">
            <v>5100000</v>
          </cell>
          <cell r="M70">
            <v>500000000</v>
          </cell>
          <cell r="N70">
            <v>203</v>
          </cell>
          <cell r="O70">
            <v>9</v>
          </cell>
          <cell r="P70">
            <v>100</v>
          </cell>
          <cell r="T70" t="str">
            <v>Ноты-14</v>
          </cell>
        </row>
        <row r="71">
          <cell r="B71" t="str">
            <v>5/6</v>
          </cell>
          <cell r="C71">
            <v>35023</v>
          </cell>
          <cell r="D71">
            <v>35208</v>
          </cell>
          <cell r="E71">
            <v>185</v>
          </cell>
          <cell r="F71">
            <v>77.03</v>
          </cell>
          <cell r="G71">
            <v>76.8</v>
          </cell>
          <cell r="H71">
            <v>59.64</v>
          </cell>
          <cell r="I71">
            <v>60000000</v>
          </cell>
          <cell r="J71">
            <v>778900</v>
          </cell>
          <cell r="K71">
            <v>60000000</v>
          </cell>
          <cell r="L71">
            <v>778918</v>
          </cell>
          <cell r="M71">
            <v>60000067</v>
          </cell>
          <cell r="N71">
            <v>100</v>
          </cell>
          <cell r="O71">
            <v>2</v>
          </cell>
          <cell r="P71">
            <v>100</v>
          </cell>
          <cell r="Q71">
            <v>70</v>
          </cell>
          <cell r="R71">
            <v>20</v>
          </cell>
          <cell r="S71">
            <v>30</v>
          </cell>
          <cell r="T71" t="str">
            <v>ГКО-6</v>
          </cell>
        </row>
        <row r="72">
          <cell r="B72" t="str">
            <v>60/3</v>
          </cell>
          <cell r="C72">
            <v>35024</v>
          </cell>
          <cell r="D72">
            <v>35117</v>
          </cell>
          <cell r="E72">
            <v>93</v>
          </cell>
          <cell r="F72">
            <v>88.35</v>
          </cell>
          <cell r="G72">
            <v>88.17</v>
          </cell>
          <cell r="H72">
            <v>52.17</v>
          </cell>
          <cell r="I72">
            <v>305000000</v>
          </cell>
          <cell r="J72">
            <v>7923300</v>
          </cell>
          <cell r="K72">
            <v>697800000</v>
          </cell>
          <cell r="L72">
            <v>3452000</v>
          </cell>
          <cell r="M72">
            <v>305000000</v>
          </cell>
          <cell r="N72">
            <v>228.8</v>
          </cell>
          <cell r="O72">
            <v>14</v>
          </cell>
          <cell r="P72">
            <v>100</v>
          </cell>
          <cell r="Q72">
            <v>70</v>
          </cell>
          <cell r="R72">
            <v>20</v>
          </cell>
          <cell r="S72">
            <v>30</v>
          </cell>
          <cell r="T72" t="str">
            <v>ГКО-3</v>
          </cell>
        </row>
        <row r="73">
          <cell r="B73" t="str">
            <v>12/n</v>
          </cell>
          <cell r="C73">
            <v>35026</v>
          </cell>
          <cell r="D73">
            <v>35040</v>
          </cell>
          <cell r="E73">
            <v>14</v>
          </cell>
          <cell r="F73">
            <v>98.48</v>
          </cell>
          <cell r="G73">
            <v>98.44</v>
          </cell>
          <cell r="H73">
            <v>42.74</v>
          </cell>
          <cell r="I73">
            <v>500000000</v>
          </cell>
          <cell r="J73">
            <v>11100000</v>
          </cell>
          <cell r="K73">
            <v>1090000000</v>
          </cell>
          <cell r="L73">
            <v>5100000</v>
          </cell>
          <cell r="M73">
            <v>500000000</v>
          </cell>
          <cell r="N73">
            <v>218</v>
          </cell>
          <cell r="O73">
            <v>8</v>
          </cell>
          <cell r="P73">
            <v>100</v>
          </cell>
          <cell r="T73" t="str">
            <v>Ноты-14</v>
          </cell>
        </row>
        <row r="74">
          <cell r="B74" t="str">
            <v>61/3</v>
          </cell>
          <cell r="C74">
            <v>35031</v>
          </cell>
          <cell r="D74">
            <v>35124</v>
          </cell>
          <cell r="E74">
            <v>93</v>
          </cell>
          <cell r="F74">
            <v>88.5</v>
          </cell>
          <cell r="G74">
            <v>88.39</v>
          </cell>
          <cell r="H74">
            <v>51.41</v>
          </cell>
          <cell r="I74">
            <v>330000000</v>
          </cell>
          <cell r="J74">
            <v>5624600</v>
          </cell>
          <cell r="K74">
            <v>497300000</v>
          </cell>
          <cell r="L74">
            <v>3728562</v>
          </cell>
          <cell r="M74">
            <v>329999900</v>
          </cell>
          <cell r="N74">
            <v>150.69999999999999</v>
          </cell>
          <cell r="O74">
            <v>9</v>
          </cell>
          <cell r="P74">
            <v>100</v>
          </cell>
          <cell r="Q74">
            <v>70</v>
          </cell>
          <cell r="R74">
            <v>20</v>
          </cell>
          <cell r="S74">
            <v>30</v>
          </cell>
          <cell r="T74" t="str">
            <v>ГКО-3</v>
          </cell>
        </row>
        <row r="75">
          <cell r="B75" t="str">
            <v>13/n</v>
          </cell>
          <cell r="C75">
            <v>35033</v>
          </cell>
          <cell r="D75">
            <v>35048</v>
          </cell>
          <cell r="E75">
            <v>15</v>
          </cell>
          <cell r="F75">
            <v>98.51</v>
          </cell>
          <cell r="G75">
            <v>98.45</v>
          </cell>
          <cell r="H75">
            <v>38.89</v>
          </cell>
          <cell r="I75">
            <v>600000000</v>
          </cell>
          <cell r="J75">
            <v>6900000</v>
          </cell>
          <cell r="K75">
            <v>684000000</v>
          </cell>
          <cell r="L75">
            <v>5100000</v>
          </cell>
          <cell r="M75">
            <v>505000000</v>
          </cell>
          <cell r="N75">
            <v>114</v>
          </cell>
          <cell r="O75">
            <v>6</v>
          </cell>
          <cell r="P75">
            <v>100</v>
          </cell>
          <cell r="T75" t="str">
            <v>Ноты-14</v>
          </cell>
        </row>
        <row r="76">
          <cell r="B76" t="str">
            <v>62/3</v>
          </cell>
          <cell r="C76">
            <v>35038</v>
          </cell>
          <cell r="D76">
            <v>35131</v>
          </cell>
          <cell r="E76">
            <v>93</v>
          </cell>
          <cell r="F76">
            <v>88.75</v>
          </cell>
          <cell r="G76">
            <v>88.43</v>
          </cell>
          <cell r="H76">
            <v>50.15</v>
          </cell>
          <cell r="I76">
            <v>330000000</v>
          </cell>
          <cell r="J76">
            <v>5397774</v>
          </cell>
          <cell r="K76">
            <v>478563950.01999998</v>
          </cell>
          <cell r="L76">
            <v>3716487</v>
          </cell>
          <cell r="M76">
            <v>330000027</v>
          </cell>
          <cell r="N76">
            <v>145</v>
          </cell>
          <cell r="O76">
            <v>16</v>
          </cell>
          <cell r="P76">
            <v>100</v>
          </cell>
          <cell r="Q76">
            <v>70</v>
          </cell>
          <cell r="R76">
            <v>20</v>
          </cell>
          <cell r="S76">
            <v>30</v>
          </cell>
          <cell r="T76" t="str">
            <v>ГКО-3</v>
          </cell>
        </row>
        <row r="77">
          <cell r="B77" t="str">
            <v>14/n</v>
          </cell>
          <cell r="C77">
            <v>35040</v>
          </cell>
          <cell r="D77">
            <v>35055</v>
          </cell>
          <cell r="E77">
            <v>15</v>
          </cell>
          <cell r="F77">
            <v>98.53</v>
          </cell>
          <cell r="G77">
            <v>98.49</v>
          </cell>
          <cell r="H77">
            <v>38.36</v>
          </cell>
          <cell r="I77">
            <v>600000000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T77" t="str">
            <v>Ноты-14</v>
          </cell>
        </row>
        <row r="78">
          <cell r="B78" t="str">
            <v>6/6</v>
          </cell>
          <cell r="C78">
            <v>35044</v>
          </cell>
          <cell r="D78">
            <v>35229</v>
          </cell>
          <cell r="E78">
            <v>185</v>
          </cell>
          <cell r="F78">
            <v>77.17</v>
          </cell>
          <cell r="G78">
            <v>76.5</v>
          </cell>
          <cell r="H78">
            <v>59.17</v>
          </cell>
          <cell r="I78">
            <v>100000000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30</v>
          </cell>
          <cell r="T78" t="str">
            <v>ГКО-6</v>
          </cell>
        </row>
        <row r="79">
          <cell r="B79" t="str">
            <v>63/3</v>
          </cell>
          <cell r="C79">
            <v>35045</v>
          </cell>
          <cell r="D79">
            <v>35138</v>
          </cell>
          <cell r="E79">
            <v>93</v>
          </cell>
          <cell r="F79">
            <v>88.96</v>
          </cell>
          <cell r="G79">
            <v>88.49</v>
          </cell>
          <cell r="H79">
            <v>49.09</v>
          </cell>
          <cell r="I79">
            <v>350000000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</v>
          </cell>
          <cell r="Q79">
            <v>70</v>
          </cell>
          <cell r="R79">
            <v>20</v>
          </cell>
          <cell r="S79">
            <v>30</v>
          </cell>
          <cell r="T79" t="str">
            <v>ГКО-3</v>
          </cell>
        </row>
        <row r="80">
          <cell r="B80" t="str">
            <v>15/n</v>
          </cell>
          <cell r="C80">
            <v>35047</v>
          </cell>
          <cell r="D80">
            <v>35061</v>
          </cell>
          <cell r="E80">
            <v>14</v>
          </cell>
          <cell r="F80">
            <v>98.62</v>
          </cell>
          <cell r="G80">
            <v>98.58</v>
          </cell>
          <cell r="H80">
            <v>38.75</v>
          </cell>
          <cell r="I80">
            <v>700000000</v>
          </cell>
          <cell r="J80">
            <v>12817714</v>
          </cell>
          <cell r="K80">
            <v>1263683787</v>
          </cell>
          <cell r="L80">
            <v>7098017</v>
          </cell>
          <cell r="M80">
            <v>700000054.21000004</v>
          </cell>
          <cell r="N80">
            <v>180.5</v>
          </cell>
          <cell r="O80">
            <v>7</v>
          </cell>
          <cell r="P80">
            <v>100</v>
          </cell>
          <cell r="T80" t="str">
            <v>Ноты-14</v>
          </cell>
        </row>
        <row r="81">
          <cell r="B81" t="str">
            <v>64/3</v>
          </cell>
          <cell r="C81">
            <v>35052</v>
          </cell>
          <cell r="D81">
            <v>35145</v>
          </cell>
          <cell r="E81">
            <v>93</v>
          </cell>
          <cell r="F81">
            <v>89.02</v>
          </cell>
          <cell r="G81">
            <v>88.6</v>
          </cell>
          <cell r="H81">
            <v>48.8</v>
          </cell>
          <cell r="I81">
            <v>370000000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30</v>
          </cell>
          <cell r="T81" t="str">
            <v>ГКО-3</v>
          </cell>
        </row>
        <row r="82">
          <cell r="B82" t="str">
            <v>7/6</v>
          </cell>
          <cell r="C82">
            <v>35053</v>
          </cell>
          <cell r="D82">
            <v>35238</v>
          </cell>
          <cell r="E82">
            <v>185</v>
          </cell>
          <cell r="F82">
            <v>80.7</v>
          </cell>
          <cell r="G82">
            <v>80.599999999999994</v>
          </cell>
          <cell r="H82">
            <v>47.83</v>
          </cell>
          <cell r="I82">
            <v>630000000</v>
          </cell>
          <cell r="J82">
            <v>9039850</v>
          </cell>
          <cell r="K82">
            <v>710736460</v>
          </cell>
          <cell r="L82">
            <v>1300000</v>
          </cell>
          <cell r="M82">
            <v>104910000</v>
          </cell>
          <cell r="N82">
            <v>112.8</v>
          </cell>
          <cell r="O82">
            <v>5</v>
          </cell>
          <cell r="P82">
            <v>100</v>
          </cell>
          <cell r="Q82">
            <v>70</v>
          </cell>
          <cell r="R82">
            <v>20</v>
          </cell>
          <cell r="S82">
            <v>30</v>
          </cell>
          <cell r="T82" t="str">
            <v>ГКО-6</v>
          </cell>
        </row>
        <row r="83">
          <cell r="B83" t="str">
            <v>16/n</v>
          </cell>
          <cell r="C83">
            <v>35054</v>
          </cell>
          <cell r="D83">
            <v>35067</v>
          </cell>
          <cell r="E83">
            <v>13</v>
          </cell>
          <cell r="F83">
            <v>98.64</v>
          </cell>
          <cell r="G83">
            <v>98.61</v>
          </cell>
          <cell r="H83">
            <v>41.36</v>
          </cell>
          <cell r="I83">
            <v>800000000</v>
          </cell>
          <cell r="J83">
            <v>9573104</v>
          </cell>
          <cell r="K83">
            <v>944248312</v>
          </cell>
          <cell r="L83">
            <v>8110171</v>
          </cell>
          <cell r="M83">
            <v>800000147.76999998</v>
          </cell>
          <cell r="N83">
            <v>118</v>
          </cell>
          <cell r="O83">
            <v>4</v>
          </cell>
          <cell r="P83">
            <v>100</v>
          </cell>
          <cell r="T83" t="str">
            <v>Ноты-14</v>
          </cell>
        </row>
        <row r="84">
          <cell r="B84" t="str">
            <v>65/3</v>
          </cell>
          <cell r="C84">
            <v>35059</v>
          </cell>
          <cell r="D84">
            <v>35152</v>
          </cell>
          <cell r="E84">
            <v>93</v>
          </cell>
          <cell r="F84">
            <v>89.09</v>
          </cell>
          <cell r="G84">
            <v>88.85</v>
          </cell>
          <cell r="H84">
            <v>48.45</v>
          </cell>
          <cell r="I84">
            <v>371900000</v>
          </cell>
          <cell r="J84">
            <v>6090051</v>
          </cell>
          <cell r="K84">
            <v>541756082.38</v>
          </cell>
          <cell r="L84">
            <v>4173566</v>
          </cell>
          <cell r="M84">
            <v>371936718</v>
          </cell>
          <cell r="N84">
            <v>145.69999999999999</v>
          </cell>
          <cell r="O84">
            <v>12</v>
          </cell>
          <cell r="P84">
            <v>100</v>
          </cell>
          <cell r="Q84">
            <v>80</v>
          </cell>
          <cell r="R84">
            <v>20</v>
          </cell>
          <cell r="S84">
            <v>30</v>
          </cell>
          <cell r="T84" t="str">
            <v>ГКО-3</v>
          </cell>
        </row>
        <row r="85">
          <cell r="B85" t="str">
            <v>17/n</v>
          </cell>
          <cell r="C85">
            <v>35060</v>
          </cell>
          <cell r="D85">
            <v>35073</v>
          </cell>
          <cell r="E85">
            <v>13</v>
          </cell>
          <cell r="F85">
            <v>98.67</v>
          </cell>
          <cell r="G85">
            <v>98.61</v>
          </cell>
          <cell r="H85">
            <v>40.44</v>
          </cell>
          <cell r="I85">
            <v>900000000</v>
          </cell>
          <cell r="J85">
            <v>11247750</v>
          </cell>
          <cell r="K85">
            <v>1109676737.5</v>
          </cell>
          <cell r="L85">
            <v>11247750</v>
          </cell>
          <cell r="M85">
            <v>1109676737.5</v>
          </cell>
          <cell r="N85">
            <v>123.3</v>
          </cell>
          <cell r="O85">
            <v>4</v>
          </cell>
          <cell r="P85">
            <v>100</v>
          </cell>
          <cell r="T85" t="str">
            <v>Ноты-14</v>
          </cell>
        </row>
        <row r="86">
          <cell r="B86" t="str">
            <v>8/6</v>
          </cell>
          <cell r="C86">
            <v>35061</v>
          </cell>
          <cell r="D86">
            <v>35246</v>
          </cell>
          <cell r="E86">
            <v>185</v>
          </cell>
          <cell r="F86">
            <v>82.78</v>
          </cell>
          <cell r="G86">
            <v>82.45</v>
          </cell>
          <cell r="H86">
            <v>41.6</v>
          </cell>
          <cell r="I86">
            <v>390000000</v>
          </cell>
          <cell r="J86">
            <v>4863000</v>
          </cell>
          <cell r="K86">
            <v>402231350</v>
          </cell>
          <cell r="L86">
            <v>4710978</v>
          </cell>
          <cell r="M86">
            <v>390000036.10000002</v>
          </cell>
          <cell r="N86">
            <v>103.1</v>
          </cell>
          <cell r="O86">
            <v>4</v>
          </cell>
          <cell r="P86">
            <v>100</v>
          </cell>
          <cell r="Q86">
            <v>100</v>
          </cell>
          <cell r="R86">
            <v>20</v>
          </cell>
          <cell r="S86">
            <v>30</v>
          </cell>
          <cell r="T86" t="str">
            <v>ГКО-6</v>
          </cell>
        </row>
        <row r="87">
          <cell r="B87" t="str">
            <v>18/n</v>
          </cell>
          <cell r="C87">
            <v>35062</v>
          </cell>
          <cell r="D87">
            <v>35069</v>
          </cell>
          <cell r="E87">
            <v>7</v>
          </cell>
          <cell r="F87">
            <v>99.15</v>
          </cell>
          <cell r="G87">
            <v>99.4</v>
          </cell>
          <cell r="H87">
            <v>51.44</v>
          </cell>
          <cell r="I87">
            <v>600000000</v>
          </cell>
          <cell r="J87" t="str">
            <v>н/д</v>
          </cell>
          <cell r="K87" t="str">
            <v>н/д</v>
          </cell>
          <cell r="L87">
            <v>6138000</v>
          </cell>
          <cell r="M87">
            <v>610093700.10000002</v>
          </cell>
          <cell r="N87" t="str">
            <v>н/д</v>
          </cell>
          <cell r="O87">
            <v>7</v>
          </cell>
          <cell r="P87">
            <v>100</v>
          </cell>
          <cell r="T87" t="str">
            <v>Ноты-07</v>
          </cell>
        </row>
        <row r="88">
          <cell r="B88" t="str">
            <v>19/n</v>
          </cell>
          <cell r="C88">
            <v>35063</v>
          </cell>
          <cell r="D88">
            <v>35077</v>
          </cell>
          <cell r="E88">
            <v>14</v>
          </cell>
          <cell r="F88">
            <v>98.36</v>
          </cell>
          <cell r="G88">
            <v>98.78</v>
          </cell>
          <cell r="H88">
            <v>46.17</v>
          </cell>
          <cell r="I88">
            <v>600000000</v>
          </cell>
          <cell r="J88" t="str">
            <v>н/д</v>
          </cell>
          <cell r="K88" t="str">
            <v>н/д</v>
          </cell>
          <cell r="L88">
            <v>6100000</v>
          </cell>
          <cell r="M88">
            <v>602572000.60000002</v>
          </cell>
          <cell r="N88" t="str">
            <v>н/д</v>
          </cell>
          <cell r="O88">
            <v>3</v>
          </cell>
          <cell r="P88">
            <v>100</v>
          </cell>
          <cell r="T88" t="str">
            <v>Ноты-14</v>
          </cell>
        </row>
        <row r="89">
          <cell r="B89" t="str">
            <v>66/3</v>
          </cell>
          <cell r="C89">
            <v>35067</v>
          </cell>
          <cell r="D89">
            <v>35160</v>
          </cell>
          <cell r="E89">
            <v>93</v>
          </cell>
          <cell r="F89">
            <v>89.11</v>
          </cell>
          <cell r="G89">
            <v>88.9</v>
          </cell>
          <cell r="H89">
            <v>48.35</v>
          </cell>
          <cell r="I89">
            <v>370000000</v>
          </cell>
          <cell r="J89" t="str">
            <v>н/д</v>
          </cell>
          <cell r="K89">
            <v>384200000</v>
          </cell>
          <cell r="L89">
            <v>4152171</v>
          </cell>
          <cell r="M89">
            <v>369999987.64999998</v>
          </cell>
          <cell r="N89">
            <v>103.8</v>
          </cell>
          <cell r="O89">
            <v>11</v>
          </cell>
          <cell r="P89">
            <v>100</v>
          </cell>
          <cell r="Q89">
            <v>80</v>
          </cell>
          <cell r="R89">
            <v>20</v>
          </cell>
          <cell r="S89">
            <v>30</v>
          </cell>
          <cell r="T89" t="str">
            <v>ГКО-3</v>
          </cell>
        </row>
        <row r="90">
          <cell r="B90" t="str">
            <v>20/n</v>
          </cell>
          <cell r="C90">
            <v>35068</v>
          </cell>
          <cell r="D90">
            <v>35082</v>
          </cell>
          <cell r="E90">
            <v>14</v>
          </cell>
          <cell r="F90">
            <v>98.64</v>
          </cell>
          <cell r="G90">
            <v>98.6</v>
          </cell>
          <cell r="H90">
            <v>38.18</v>
          </cell>
          <cell r="I90">
            <v>1400000000</v>
          </cell>
          <cell r="J90">
            <v>15217175</v>
          </cell>
          <cell r="K90">
            <v>1500833248.55</v>
          </cell>
          <cell r="L90">
            <v>14194319</v>
          </cell>
          <cell r="M90">
            <v>1400000104.0699999</v>
          </cell>
          <cell r="N90">
            <v>107.2</v>
          </cell>
          <cell r="O90">
            <v>4</v>
          </cell>
          <cell r="P90">
            <v>100</v>
          </cell>
          <cell r="T90" t="str">
            <v>Ноты-14</v>
          </cell>
        </row>
        <row r="91">
          <cell r="B91" t="str">
            <v>67/3</v>
          </cell>
          <cell r="C91">
            <v>35073</v>
          </cell>
          <cell r="D91">
            <v>35166</v>
          </cell>
          <cell r="E91">
            <v>93</v>
          </cell>
          <cell r="F91">
            <v>89.2</v>
          </cell>
          <cell r="G91">
            <v>89.02</v>
          </cell>
          <cell r="H91">
            <v>47.9</v>
          </cell>
          <cell r="I91">
            <v>370000000</v>
          </cell>
          <cell r="J91">
            <v>7555268</v>
          </cell>
          <cell r="K91">
            <v>671514726.98000002</v>
          </cell>
          <cell r="L91">
            <v>4148058</v>
          </cell>
          <cell r="M91">
            <v>369999960.63</v>
          </cell>
          <cell r="N91">
            <v>181.5</v>
          </cell>
          <cell r="O91">
            <v>14</v>
          </cell>
          <cell r="P91">
            <v>100</v>
          </cell>
          <cell r="Q91">
            <v>80</v>
          </cell>
          <cell r="R91">
            <v>20</v>
          </cell>
          <cell r="S91">
            <v>30</v>
          </cell>
          <cell r="T91" t="str">
            <v>ГКО-3</v>
          </cell>
        </row>
        <row r="92">
          <cell r="B92" t="str">
            <v>21/n</v>
          </cell>
          <cell r="C92">
            <v>35075</v>
          </cell>
          <cell r="D92">
            <v>35089</v>
          </cell>
          <cell r="E92">
            <v>14</v>
          </cell>
          <cell r="F92">
            <v>98.64</v>
          </cell>
          <cell r="G92">
            <v>98.61</v>
          </cell>
          <cell r="H92">
            <v>38.18</v>
          </cell>
          <cell r="I92">
            <v>900000000</v>
          </cell>
          <cell r="J92">
            <v>15838693</v>
          </cell>
          <cell r="K92">
            <v>1562214057.8800001</v>
          </cell>
          <cell r="L92">
            <v>15002385</v>
          </cell>
          <cell r="M92">
            <v>1479766236.25</v>
          </cell>
          <cell r="N92">
            <v>173.6</v>
          </cell>
          <cell r="O92">
            <v>9</v>
          </cell>
          <cell r="P92">
            <v>100</v>
          </cell>
          <cell r="T92" t="str">
            <v>Ноты-14</v>
          </cell>
        </row>
        <row r="93">
          <cell r="B93" t="str">
            <v>68/3</v>
          </cell>
          <cell r="C93">
            <v>35080</v>
          </cell>
          <cell r="D93">
            <v>35173</v>
          </cell>
          <cell r="E93">
            <v>93</v>
          </cell>
          <cell r="F93">
            <v>89.22</v>
          </cell>
          <cell r="G93">
            <v>89.09</v>
          </cell>
          <cell r="H93">
            <v>47.8</v>
          </cell>
          <cell r="I93">
            <v>390000000</v>
          </cell>
          <cell r="J93">
            <v>6218614</v>
          </cell>
          <cell r="K93">
            <v>554328480.82000005</v>
          </cell>
          <cell r="L93">
            <v>4387205</v>
          </cell>
          <cell r="M93">
            <v>391469495.01999998</v>
          </cell>
          <cell r="N93">
            <v>142.1</v>
          </cell>
          <cell r="O93">
            <v>16</v>
          </cell>
          <cell r="P93">
            <v>100</v>
          </cell>
          <cell r="Q93">
            <v>80</v>
          </cell>
          <cell r="R93">
            <v>20</v>
          </cell>
          <cell r="S93">
            <v>30</v>
          </cell>
          <cell r="T93" t="str">
            <v>ГКО-3</v>
          </cell>
        </row>
        <row r="94">
          <cell r="B94" t="str">
            <v>22/n</v>
          </cell>
          <cell r="C94">
            <v>35082</v>
          </cell>
          <cell r="D94">
            <v>35096</v>
          </cell>
          <cell r="E94">
            <v>14</v>
          </cell>
          <cell r="F94">
            <v>98.64</v>
          </cell>
          <cell r="G94">
            <v>98.61</v>
          </cell>
          <cell r="H94">
            <v>38.18</v>
          </cell>
          <cell r="I94">
            <v>1100000000</v>
          </cell>
          <cell r="J94">
            <v>15713476</v>
          </cell>
          <cell r="K94">
            <v>1549758175.5</v>
          </cell>
          <cell r="L94">
            <v>11151970</v>
          </cell>
          <cell r="M94">
            <v>1000000118.84</v>
          </cell>
          <cell r="N94">
            <v>140.9</v>
          </cell>
          <cell r="O94">
            <v>8</v>
          </cell>
          <cell r="P94">
            <v>100</v>
          </cell>
          <cell r="T94" t="str">
            <v>Ноты-14</v>
          </cell>
        </row>
        <row r="95">
          <cell r="B95" t="str">
            <v>9/6</v>
          </cell>
          <cell r="C95">
            <v>35086</v>
          </cell>
          <cell r="D95">
            <v>35271</v>
          </cell>
          <cell r="E95">
            <v>185</v>
          </cell>
          <cell r="F95">
            <v>78.459999999999994</v>
          </cell>
          <cell r="G95">
            <v>75.5</v>
          </cell>
          <cell r="H95">
            <v>54.91</v>
          </cell>
          <cell r="I95">
            <v>180000000</v>
          </cell>
          <cell r="J95">
            <v>1472970</v>
          </cell>
          <cell r="K95">
            <v>115575019.59999999</v>
          </cell>
          <cell r="L95">
            <v>1472970</v>
          </cell>
          <cell r="M95">
            <v>115575019.59999999</v>
          </cell>
          <cell r="N95">
            <v>64.2</v>
          </cell>
          <cell r="O95">
            <v>4</v>
          </cell>
          <cell r="P95">
            <v>100</v>
          </cell>
          <cell r="Q95">
            <v>100</v>
          </cell>
          <cell r="R95">
            <v>20</v>
          </cell>
          <cell r="S95">
            <v>30</v>
          </cell>
          <cell r="T95" t="str">
            <v>ГКО-6</v>
          </cell>
        </row>
        <row r="96">
          <cell r="B96" t="str">
            <v>69/3</v>
          </cell>
          <cell r="C96">
            <v>35087</v>
          </cell>
          <cell r="D96">
            <v>35180</v>
          </cell>
          <cell r="E96">
            <v>93</v>
          </cell>
          <cell r="F96">
            <v>89.26</v>
          </cell>
          <cell r="G96">
            <v>89.16</v>
          </cell>
          <cell r="H96">
            <v>47.6</v>
          </cell>
          <cell r="I96">
            <v>300000000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30</v>
          </cell>
          <cell r="T96" t="str">
            <v>ГКО-3</v>
          </cell>
        </row>
        <row r="97">
          <cell r="B97" t="str">
            <v>23/n</v>
          </cell>
          <cell r="C97">
            <v>35089</v>
          </cell>
          <cell r="D97">
            <v>35103</v>
          </cell>
          <cell r="E97">
            <v>14</v>
          </cell>
          <cell r="F97">
            <v>98.64</v>
          </cell>
          <cell r="G97">
            <v>98.61</v>
          </cell>
          <cell r="H97">
            <v>38.18</v>
          </cell>
          <cell r="I97">
            <v>1000000000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T97" t="str">
            <v>Ноты-14</v>
          </cell>
        </row>
        <row r="98">
          <cell r="B98" t="str">
            <v>70/3</v>
          </cell>
          <cell r="C98">
            <v>35094</v>
          </cell>
          <cell r="D98">
            <v>35187</v>
          </cell>
          <cell r="E98">
            <v>93</v>
          </cell>
          <cell r="F98">
            <v>89.38</v>
          </cell>
          <cell r="G98">
            <v>89.35</v>
          </cell>
          <cell r="H98">
            <v>47.01</v>
          </cell>
          <cell r="I98">
            <v>390000000</v>
          </cell>
          <cell r="J98">
            <v>12175756</v>
          </cell>
          <cell r="K98">
            <v>1087205572.3199999</v>
          </cell>
          <cell r="L98">
            <v>4363428</v>
          </cell>
          <cell r="M98">
            <v>389999887.33999997</v>
          </cell>
          <cell r="N98">
            <v>278.8</v>
          </cell>
          <cell r="O98">
            <v>18</v>
          </cell>
          <cell r="P98">
            <v>100</v>
          </cell>
          <cell r="Q98">
            <v>70</v>
          </cell>
          <cell r="R98">
            <v>20</v>
          </cell>
          <cell r="S98">
            <v>30</v>
          </cell>
          <cell r="T98" t="str">
            <v>ГКО-3</v>
          </cell>
        </row>
        <row r="99">
          <cell r="B99" t="str">
            <v>24/n</v>
          </cell>
          <cell r="C99">
            <v>35096</v>
          </cell>
          <cell r="D99">
            <v>35110</v>
          </cell>
          <cell r="E99">
            <v>14</v>
          </cell>
          <cell r="F99">
            <v>98.65</v>
          </cell>
          <cell r="G99">
            <v>98.61</v>
          </cell>
          <cell r="H99">
            <v>37.9</v>
          </cell>
          <cell r="I99">
            <v>1000000000</v>
          </cell>
          <cell r="J99">
            <v>13627922</v>
          </cell>
          <cell r="K99">
            <v>1344197069.26</v>
          </cell>
          <cell r="L99">
            <v>10137333</v>
          </cell>
          <cell r="M99">
            <v>1000000087.97</v>
          </cell>
          <cell r="N99">
            <v>134.4</v>
          </cell>
          <cell r="O99">
            <v>9</v>
          </cell>
          <cell r="P99">
            <v>100</v>
          </cell>
          <cell r="T99" t="str">
            <v>Ноты-14</v>
          </cell>
        </row>
        <row r="100">
          <cell r="B100" t="str">
            <v>71/3</v>
          </cell>
          <cell r="C100">
            <v>35101</v>
          </cell>
          <cell r="D100">
            <v>35195</v>
          </cell>
          <cell r="E100">
            <v>94</v>
          </cell>
          <cell r="F100">
            <v>89.48</v>
          </cell>
          <cell r="G100">
            <v>89.4</v>
          </cell>
          <cell r="H100">
            <v>46</v>
          </cell>
          <cell r="I100">
            <v>390000000</v>
          </cell>
          <cell r="J100">
            <v>9937738</v>
          </cell>
          <cell r="K100">
            <v>888051972.26999998</v>
          </cell>
          <cell r="L100">
            <v>4358638</v>
          </cell>
          <cell r="M100">
            <v>389999818.60000002</v>
          </cell>
          <cell r="N100">
            <v>227.7</v>
          </cell>
          <cell r="O100">
            <v>18</v>
          </cell>
          <cell r="P100">
            <v>100</v>
          </cell>
          <cell r="Q100">
            <v>70</v>
          </cell>
          <cell r="R100">
            <v>20</v>
          </cell>
          <cell r="S100">
            <v>30</v>
          </cell>
          <cell r="T100" t="str">
            <v>ГКО-3</v>
          </cell>
        </row>
        <row r="101">
          <cell r="B101" t="str">
            <v>25/n</v>
          </cell>
          <cell r="C101">
            <v>35103</v>
          </cell>
          <cell r="D101">
            <v>35117</v>
          </cell>
          <cell r="E101">
            <v>14</v>
          </cell>
          <cell r="F101">
            <v>98.63</v>
          </cell>
          <cell r="G101">
            <v>98.38</v>
          </cell>
          <cell r="H101">
            <v>38.47</v>
          </cell>
          <cell r="I101">
            <v>1000000000</v>
          </cell>
          <cell r="J101">
            <v>13416671</v>
          </cell>
          <cell r="K101">
            <v>1323123332.5599999</v>
          </cell>
          <cell r="L101">
            <v>13046671</v>
          </cell>
          <cell r="M101">
            <v>1286732132.5599999</v>
          </cell>
          <cell r="N101">
            <v>132.30000000000001</v>
          </cell>
          <cell r="O101">
            <v>8</v>
          </cell>
          <cell r="P101">
            <v>100</v>
          </cell>
          <cell r="T101" t="str">
            <v>Ноты-14</v>
          </cell>
        </row>
        <row r="102">
          <cell r="B102" t="str">
            <v>72/3</v>
          </cell>
          <cell r="C102">
            <v>35108</v>
          </cell>
          <cell r="D102">
            <v>35201</v>
          </cell>
          <cell r="E102">
            <v>93</v>
          </cell>
          <cell r="F102">
            <v>89.52</v>
          </cell>
          <cell r="G102">
            <v>89.47</v>
          </cell>
          <cell r="H102">
            <v>46.31</v>
          </cell>
          <cell r="I102">
            <v>400000000</v>
          </cell>
          <cell r="J102">
            <v>9996572</v>
          </cell>
          <cell r="K102">
            <v>893175524.39999998</v>
          </cell>
          <cell r="L102">
            <v>4468295</v>
          </cell>
          <cell r="M102">
            <v>400000073.97000003</v>
          </cell>
          <cell r="N102">
            <v>223.3</v>
          </cell>
          <cell r="O102">
            <v>17</v>
          </cell>
          <cell r="P102">
            <v>100</v>
          </cell>
          <cell r="Q102">
            <v>70</v>
          </cell>
          <cell r="R102">
            <v>20</v>
          </cell>
          <cell r="S102">
            <v>30</v>
          </cell>
          <cell r="T102" t="str">
            <v>ГКО-3</v>
          </cell>
        </row>
        <row r="103">
          <cell r="B103" t="str">
            <v>26/n</v>
          </cell>
          <cell r="C103">
            <v>35110</v>
          </cell>
          <cell r="D103">
            <v>35124</v>
          </cell>
          <cell r="E103">
            <v>14</v>
          </cell>
          <cell r="F103">
            <v>98.63</v>
          </cell>
          <cell r="G103">
            <v>98.51</v>
          </cell>
          <cell r="H103">
            <v>38.47</v>
          </cell>
          <cell r="I103">
            <v>1000000000</v>
          </cell>
          <cell r="J103">
            <v>15309468</v>
          </cell>
          <cell r="K103">
            <v>1509472347.75</v>
          </cell>
          <cell r="L103">
            <v>13185034</v>
          </cell>
          <cell r="M103">
            <v>1300394456.1099999</v>
          </cell>
          <cell r="N103">
            <v>150.9</v>
          </cell>
          <cell r="O103">
            <v>8</v>
          </cell>
          <cell r="P103">
            <v>100</v>
          </cell>
          <cell r="T103" t="str">
            <v>Ноты-14</v>
          </cell>
        </row>
        <row r="104">
          <cell r="B104" t="str">
            <v>10/6</v>
          </cell>
          <cell r="C104">
            <v>35114</v>
          </cell>
          <cell r="D104">
            <v>35299</v>
          </cell>
          <cell r="E104">
            <v>185</v>
          </cell>
          <cell r="F104">
            <v>77.22</v>
          </cell>
          <cell r="G104">
            <v>75.58</v>
          </cell>
          <cell r="H104">
            <v>59</v>
          </cell>
          <cell r="I104">
            <v>180000000</v>
          </cell>
          <cell r="J104">
            <v>3502670</v>
          </cell>
          <cell r="K104">
            <v>268340285.5</v>
          </cell>
          <cell r="L104">
            <v>2331027</v>
          </cell>
          <cell r="M104">
            <v>179999983.06</v>
          </cell>
          <cell r="N104">
            <v>149.1</v>
          </cell>
          <cell r="O104">
            <v>9</v>
          </cell>
          <cell r="P104">
            <v>100</v>
          </cell>
          <cell r="Q104">
            <v>100</v>
          </cell>
          <cell r="R104">
            <v>20</v>
          </cell>
          <cell r="S104">
            <v>30</v>
          </cell>
          <cell r="T104" t="str">
            <v>ГКО-6</v>
          </cell>
        </row>
        <row r="105">
          <cell r="B105" t="str">
            <v>73/3</v>
          </cell>
          <cell r="C105">
            <v>35115</v>
          </cell>
          <cell r="D105">
            <v>35208</v>
          </cell>
          <cell r="E105">
            <v>93</v>
          </cell>
          <cell r="F105">
            <v>89.59</v>
          </cell>
          <cell r="G105">
            <v>89.58</v>
          </cell>
          <cell r="H105">
            <v>45.97</v>
          </cell>
          <cell r="I105">
            <v>380000000</v>
          </cell>
          <cell r="J105">
            <v>11619192</v>
          </cell>
          <cell r="K105">
            <v>1040446973.21</v>
          </cell>
          <cell r="L105">
            <v>3683306</v>
          </cell>
          <cell r="M105">
            <v>329999777.67000002</v>
          </cell>
          <cell r="N105">
            <v>273.8</v>
          </cell>
          <cell r="O105">
            <v>17</v>
          </cell>
          <cell r="P105">
            <v>100</v>
          </cell>
          <cell r="Q105">
            <v>70</v>
          </cell>
          <cell r="R105">
            <v>20</v>
          </cell>
          <cell r="S105">
            <v>30</v>
          </cell>
          <cell r="T105" t="str">
            <v>ГКО-3</v>
          </cell>
        </row>
        <row r="106">
          <cell r="B106" t="str">
            <v>27/n</v>
          </cell>
          <cell r="C106">
            <v>35117</v>
          </cell>
          <cell r="D106">
            <v>35131</v>
          </cell>
          <cell r="E106">
            <v>14</v>
          </cell>
          <cell r="F106">
            <v>98.61</v>
          </cell>
          <cell r="G106">
            <v>98.56</v>
          </cell>
          <cell r="H106">
            <v>39.03</v>
          </cell>
          <cell r="I106">
            <v>1300000000</v>
          </cell>
          <cell r="J106">
            <v>15634897</v>
          </cell>
          <cell r="K106">
            <v>1541436761.1099999</v>
          </cell>
          <cell r="L106">
            <v>13182814</v>
          </cell>
          <cell r="M106">
            <v>1300000096.8900001</v>
          </cell>
          <cell r="N106">
            <v>118.6</v>
          </cell>
          <cell r="O106">
            <v>9</v>
          </cell>
          <cell r="P106">
            <v>100</v>
          </cell>
          <cell r="T106" t="str">
            <v>Ноты-14</v>
          </cell>
        </row>
        <row r="107">
          <cell r="B107" t="str">
            <v>74/3</v>
          </cell>
          <cell r="C107">
            <v>35122</v>
          </cell>
          <cell r="D107">
            <v>35215</v>
          </cell>
          <cell r="E107">
            <v>93</v>
          </cell>
          <cell r="F107">
            <v>89.77</v>
          </cell>
          <cell r="G107">
            <v>89.71</v>
          </cell>
          <cell r="H107">
            <v>45.08</v>
          </cell>
          <cell r="I107">
            <v>400000000</v>
          </cell>
          <cell r="J107">
            <v>12028631</v>
          </cell>
          <cell r="K107">
            <v>1078715598.22</v>
          </cell>
          <cell r="L107">
            <v>4455893</v>
          </cell>
          <cell r="M107">
            <v>400000011.37</v>
          </cell>
          <cell r="N107">
            <v>269.7</v>
          </cell>
          <cell r="O107">
            <v>17</v>
          </cell>
          <cell r="P107">
            <v>100</v>
          </cell>
          <cell r="Q107">
            <v>70</v>
          </cell>
          <cell r="R107">
            <v>20</v>
          </cell>
          <cell r="S107">
            <v>30</v>
          </cell>
          <cell r="T107" t="str">
            <v>ГКО-3</v>
          </cell>
        </row>
        <row r="108">
          <cell r="B108" t="str">
            <v>28/n</v>
          </cell>
          <cell r="C108">
            <v>35123</v>
          </cell>
          <cell r="D108">
            <v>35137</v>
          </cell>
          <cell r="E108">
            <v>14</v>
          </cell>
          <cell r="F108">
            <v>98.63</v>
          </cell>
          <cell r="G108">
            <v>98.59</v>
          </cell>
          <cell r="H108">
            <v>38.47</v>
          </cell>
          <cell r="I108">
            <v>1300000000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T108" t="str">
            <v>Ноты-14</v>
          </cell>
        </row>
        <row r="109">
          <cell r="B109" t="str">
            <v>75/3</v>
          </cell>
          <cell r="C109">
            <v>35129</v>
          </cell>
          <cell r="D109">
            <v>35222</v>
          </cell>
          <cell r="E109">
            <v>93</v>
          </cell>
          <cell r="F109">
            <v>89.9</v>
          </cell>
          <cell r="G109">
            <v>89.89</v>
          </cell>
          <cell r="H109">
            <v>44.44</v>
          </cell>
          <cell r="I109">
            <v>400000000</v>
          </cell>
          <cell r="J109">
            <v>12864465</v>
          </cell>
          <cell r="K109">
            <v>1155805526.04</v>
          </cell>
          <cell r="L109">
            <v>4449232</v>
          </cell>
          <cell r="M109">
            <v>399999899.98000002</v>
          </cell>
          <cell r="N109">
            <v>289</v>
          </cell>
          <cell r="O109">
            <v>17</v>
          </cell>
          <cell r="P109">
            <v>100</v>
          </cell>
          <cell r="Q109">
            <v>70</v>
          </cell>
          <cell r="R109">
            <v>20</v>
          </cell>
          <cell r="S109">
            <v>30</v>
          </cell>
          <cell r="T109" t="str">
            <v>ГКО-3</v>
          </cell>
        </row>
        <row r="110">
          <cell r="B110" t="str">
            <v>29/n</v>
          </cell>
          <cell r="C110">
            <v>35130</v>
          </cell>
          <cell r="D110">
            <v>35144</v>
          </cell>
          <cell r="E110">
            <v>14</v>
          </cell>
          <cell r="F110">
            <v>98.65</v>
          </cell>
          <cell r="G110">
            <v>98.62</v>
          </cell>
          <cell r="H110">
            <v>37.9</v>
          </cell>
          <cell r="I110">
            <v>1300000000</v>
          </cell>
          <cell r="J110">
            <v>16720444</v>
          </cell>
          <cell r="K110">
            <v>1649283252.98</v>
          </cell>
          <cell r="L110">
            <v>13178485</v>
          </cell>
          <cell r="M110">
            <v>1300000098.9400001</v>
          </cell>
          <cell r="N110">
            <v>126.9</v>
          </cell>
          <cell r="O110">
            <v>11</v>
          </cell>
          <cell r="P110">
            <v>100</v>
          </cell>
          <cell r="T110" t="str">
            <v>Ноты-14</v>
          </cell>
        </row>
        <row r="111">
          <cell r="B111" t="str">
            <v>76/3</v>
          </cell>
          <cell r="C111">
            <v>35136</v>
          </cell>
          <cell r="D111">
            <v>35229</v>
          </cell>
          <cell r="E111">
            <v>93</v>
          </cell>
          <cell r="F111">
            <v>90.05</v>
          </cell>
          <cell r="G111">
            <v>90</v>
          </cell>
          <cell r="H111">
            <v>43.71</v>
          </cell>
          <cell r="I111">
            <v>430000000</v>
          </cell>
          <cell r="J111">
            <v>10531316</v>
          </cell>
          <cell r="K111">
            <v>947791746.71000004</v>
          </cell>
          <cell r="L111">
            <v>4775026</v>
          </cell>
          <cell r="M111">
            <v>429999851.51999998</v>
          </cell>
          <cell r="N111">
            <v>220.4</v>
          </cell>
          <cell r="O111">
            <v>16</v>
          </cell>
          <cell r="P111">
            <v>100</v>
          </cell>
          <cell r="Q111">
            <v>70</v>
          </cell>
          <cell r="R111">
            <v>20</v>
          </cell>
          <cell r="S111">
            <v>30</v>
          </cell>
          <cell r="T111" t="str">
            <v>ГКО-3</v>
          </cell>
        </row>
        <row r="112">
          <cell r="B112" t="str">
            <v>30/n</v>
          </cell>
          <cell r="C112">
            <v>35138</v>
          </cell>
          <cell r="D112">
            <v>35156</v>
          </cell>
          <cell r="E112">
            <v>18</v>
          </cell>
          <cell r="F112">
            <v>98.32</v>
          </cell>
          <cell r="G112">
            <v>98.24</v>
          </cell>
          <cell r="H112">
            <v>36.18</v>
          </cell>
          <cell r="I112">
            <v>1400000000</v>
          </cell>
          <cell r="J112">
            <v>19531115</v>
          </cell>
          <cell r="K112">
            <v>1919829990.9200001</v>
          </cell>
          <cell r="L112">
            <v>16273796</v>
          </cell>
          <cell r="M112">
            <v>1600000127.1600001</v>
          </cell>
          <cell r="N112">
            <v>137.1</v>
          </cell>
          <cell r="O112">
            <v>9</v>
          </cell>
          <cell r="P112">
            <v>100</v>
          </cell>
          <cell r="T112" t="str">
            <v>Ноты-14</v>
          </cell>
        </row>
        <row r="113">
          <cell r="B113" t="str">
            <v>11/6</v>
          </cell>
          <cell r="C113">
            <v>35142</v>
          </cell>
          <cell r="D113">
            <v>35328</v>
          </cell>
          <cell r="E113">
            <v>186</v>
          </cell>
          <cell r="F113">
            <v>79.400000000000006</v>
          </cell>
          <cell r="G113">
            <v>79.25</v>
          </cell>
          <cell r="H113">
            <v>51.61</v>
          </cell>
          <cell r="I113">
            <v>180000000</v>
          </cell>
          <cell r="J113">
            <v>7918120</v>
          </cell>
          <cell r="K113">
            <v>615832576.76999998</v>
          </cell>
          <cell r="L113">
            <v>2267005</v>
          </cell>
          <cell r="M113">
            <v>179999992.55000001</v>
          </cell>
          <cell r="N113">
            <v>342.1</v>
          </cell>
          <cell r="O113">
            <v>14</v>
          </cell>
          <cell r="P113">
            <v>100</v>
          </cell>
          <cell r="Q113">
            <v>80</v>
          </cell>
          <cell r="R113">
            <v>20</v>
          </cell>
          <cell r="S113">
            <v>30</v>
          </cell>
          <cell r="T113" t="str">
            <v>ГКО-6</v>
          </cell>
        </row>
        <row r="114">
          <cell r="B114" t="str">
            <v>77/3</v>
          </cell>
          <cell r="C114">
            <v>35143</v>
          </cell>
          <cell r="D114">
            <v>35236</v>
          </cell>
          <cell r="E114">
            <v>93</v>
          </cell>
          <cell r="F114">
            <v>90.67</v>
          </cell>
          <cell r="G114">
            <v>90.42</v>
          </cell>
          <cell r="H114">
            <v>40.71</v>
          </cell>
          <cell r="I114">
            <v>350000000</v>
          </cell>
          <cell r="J114">
            <v>10572953</v>
          </cell>
          <cell r="K114">
            <v>955680418.75999999</v>
          </cell>
          <cell r="L114">
            <v>4088956</v>
          </cell>
          <cell r="M114">
            <v>370691258.01999998</v>
          </cell>
          <cell r="N114">
            <v>273.10000000000002</v>
          </cell>
          <cell r="O114">
            <v>14</v>
          </cell>
          <cell r="P114">
            <v>100</v>
          </cell>
          <cell r="Q114">
            <v>70</v>
          </cell>
          <cell r="R114">
            <v>20</v>
          </cell>
          <cell r="S114">
            <v>30</v>
          </cell>
          <cell r="T114" t="str">
            <v>ГКО-3</v>
          </cell>
        </row>
        <row r="115">
          <cell r="B115" t="str">
            <v>31/n</v>
          </cell>
          <cell r="C115">
            <v>35144</v>
          </cell>
          <cell r="D115">
            <v>35158</v>
          </cell>
          <cell r="E115">
            <v>14</v>
          </cell>
          <cell r="F115">
            <v>98.7</v>
          </cell>
          <cell r="G115">
            <v>98.66</v>
          </cell>
          <cell r="H115">
            <v>36.47</v>
          </cell>
          <cell r="I115">
            <v>1400000000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T115" t="str">
            <v>Ноты-14</v>
          </cell>
        </row>
        <row r="116">
          <cell r="B116" t="str">
            <v>78/3</v>
          </cell>
          <cell r="C116">
            <v>35150</v>
          </cell>
          <cell r="D116">
            <v>35243</v>
          </cell>
          <cell r="E116">
            <v>93</v>
          </cell>
          <cell r="F116">
            <v>90.84</v>
          </cell>
          <cell r="G116">
            <v>90.76</v>
          </cell>
          <cell r="H116">
            <v>39.89</v>
          </cell>
          <cell r="I116">
            <v>430000000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30</v>
          </cell>
          <cell r="T116" t="str">
            <v>ГКО-3</v>
          </cell>
        </row>
        <row r="117">
          <cell r="B117" t="str">
            <v>32/n</v>
          </cell>
          <cell r="C117">
            <v>35152</v>
          </cell>
          <cell r="D117">
            <v>35166</v>
          </cell>
          <cell r="E117">
            <v>14</v>
          </cell>
          <cell r="F117">
            <v>98.71</v>
          </cell>
          <cell r="G117">
            <v>98.67</v>
          </cell>
          <cell r="H117">
            <v>36.19</v>
          </cell>
          <cell r="I117">
            <v>1900000000</v>
          </cell>
          <cell r="J117">
            <v>23425718</v>
          </cell>
          <cell r="K117">
            <v>2312125504.3699999</v>
          </cell>
          <cell r="L117">
            <v>20260502</v>
          </cell>
          <cell r="M117">
            <v>2000000130.8699999</v>
          </cell>
          <cell r="N117">
            <v>121.7</v>
          </cell>
          <cell r="O117">
            <v>9</v>
          </cell>
          <cell r="P117">
            <v>100</v>
          </cell>
          <cell r="T117" t="str">
            <v>Ноты-14</v>
          </cell>
        </row>
        <row r="118">
          <cell r="B118" t="str">
            <v>12/6</v>
          </cell>
          <cell r="C118">
            <v>35156</v>
          </cell>
          <cell r="D118">
            <v>35341</v>
          </cell>
          <cell r="E118">
            <v>185</v>
          </cell>
          <cell r="F118">
            <v>81.39</v>
          </cell>
          <cell r="G118">
            <v>81.2</v>
          </cell>
          <cell r="H118">
            <v>45.73</v>
          </cell>
          <cell r="I118">
            <v>180000000</v>
          </cell>
          <cell r="J118">
            <v>7259396</v>
          </cell>
          <cell r="K118">
            <v>585363158.26999998</v>
          </cell>
          <cell r="L118">
            <v>2270991</v>
          </cell>
          <cell r="M118">
            <v>184840777.59999999</v>
          </cell>
          <cell r="N118">
            <v>325.2</v>
          </cell>
          <cell r="O118">
            <v>10</v>
          </cell>
          <cell r="P118">
            <v>100</v>
          </cell>
          <cell r="Q118">
            <v>80</v>
          </cell>
          <cell r="R118">
            <v>20</v>
          </cell>
          <cell r="S118">
            <v>30</v>
          </cell>
          <cell r="T118" t="str">
            <v>ГКО-6</v>
          </cell>
        </row>
        <row r="119">
          <cell r="B119" t="str">
            <v>79/3</v>
          </cell>
          <cell r="C119">
            <v>35157</v>
          </cell>
          <cell r="D119">
            <v>35250</v>
          </cell>
          <cell r="E119">
            <v>93</v>
          </cell>
          <cell r="F119">
            <v>91.15</v>
          </cell>
          <cell r="G119">
            <v>91.08</v>
          </cell>
          <cell r="H119">
            <v>38.409999999999997</v>
          </cell>
          <cell r="I119">
            <v>370000000</v>
          </cell>
          <cell r="J119">
            <v>10653641</v>
          </cell>
          <cell r="K119">
            <v>969797216.12</v>
          </cell>
          <cell r="L119">
            <v>4059330</v>
          </cell>
          <cell r="M119">
            <v>370000036.92000002</v>
          </cell>
          <cell r="N119">
            <v>262.10000000000002</v>
          </cell>
          <cell r="O119">
            <v>13</v>
          </cell>
          <cell r="P119">
            <v>100</v>
          </cell>
          <cell r="Q119">
            <v>70</v>
          </cell>
          <cell r="R119">
            <v>20</v>
          </cell>
          <cell r="S119">
            <v>30</v>
          </cell>
          <cell r="T119" t="str">
            <v>ГКО-3</v>
          </cell>
        </row>
        <row r="120">
          <cell r="B120" t="str">
            <v>33/n</v>
          </cell>
          <cell r="C120">
            <v>35159</v>
          </cell>
          <cell r="D120">
            <v>35173</v>
          </cell>
          <cell r="E120">
            <v>14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1000000000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T120" t="str">
            <v>Ноты-14</v>
          </cell>
        </row>
        <row r="121">
          <cell r="B121" t="str">
            <v>80/3</v>
          </cell>
          <cell r="C121">
            <v>35164</v>
          </cell>
          <cell r="D121">
            <v>35257</v>
          </cell>
          <cell r="E121">
            <v>93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420000000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30</v>
          </cell>
          <cell r="T121" t="str">
            <v>ГКО-3</v>
          </cell>
        </row>
        <row r="122">
          <cell r="B122" t="str">
            <v>34/n</v>
          </cell>
          <cell r="C122">
            <v>35166</v>
          </cell>
          <cell r="D122">
            <v>35180</v>
          </cell>
          <cell r="E122">
            <v>14</v>
          </cell>
          <cell r="F122">
            <v>98.84</v>
          </cell>
          <cell r="G122">
            <v>98.8</v>
          </cell>
          <cell r="H122">
            <v>32.5</v>
          </cell>
          <cell r="I122">
            <v>1000000000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T122" t="str">
            <v>Ноты-14</v>
          </cell>
        </row>
        <row r="123">
          <cell r="B123" t="str">
            <v>13/6</v>
          </cell>
          <cell r="C123">
            <v>35170</v>
          </cell>
          <cell r="D123">
            <v>35355</v>
          </cell>
          <cell r="E123">
            <v>185</v>
          </cell>
          <cell r="F123">
            <v>82.78</v>
          </cell>
          <cell r="G123">
            <v>82.7</v>
          </cell>
          <cell r="H123">
            <v>41.6</v>
          </cell>
          <cell r="I123">
            <v>180000000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30</v>
          </cell>
          <cell r="T123" t="str">
            <v>ГКО-6</v>
          </cell>
        </row>
        <row r="124">
          <cell r="B124" t="str">
            <v>81/3</v>
          </cell>
          <cell r="C124">
            <v>35171</v>
          </cell>
          <cell r="D124">
            <v>35264</v>
          </cell>
          <cell r="E124">
            <v>93</v>
          </cell>
          <cell r="F124">
            <v>91.98</v>
          </cell>
          <cell r="G124">
            <v>91.85</v>
          </cell>
          <cell r="H124">
            <v>34.49</v>
          </cell>
          <cell r="I124">
            <v>420000000</v>
          </cell>
          <cell r="J124">
            <v>10963733</v>
          </cell>
          <cell r="K124">
            <v>1006700152.76</v>
          </cell>
          <cell r="L124">
            <v>4566318</v>
          </cell>
          <cell r="M124">
            <v>420000155.99000001</v>
          </cell>
          <cell r="N124">
            <v>239.7</v>
          </cell>
          <cell r="O124">
            <v>12</v>
          </cell>
          <cell r="P124">
            <v>100</v>
          </cell>
          <cell r="Q124">
            <v>70</v>
          </cell>
          <cell r="R124">
            <v>20</v>
          </cell>
          <cell r="S124">
            <v>30</v>
          </cell>
          <cell r="T124" t="str">
            <v>ГКО-3</v>
          </cell>
        </row>
        <row r="125">
          <cell r="B125" t="str">
            <v>35/n</v>
          </cell>
          <cell r="C125">
            <v>35173</v>
          </cell>
          <cell r="D125">
            <v>35187</v>
          </cell>
          <cell r="E125">
            <v>14</v>
          </cell>
          <cell r="F125">
            <v>98.94</v>
          </cell>
          <cell r="G125">
            <v>98.9</v>
          </cell>
          <cell r="H125">
            <v>29.67</v>
          </cell>
          <cell r="I125">
            <v>800000000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T125" t="str">
            <v>Ноты-14</v>
          </cell>
        </row>
        <row r="126">
          <cell r="B126" t="str">
            <v>82/3</v>
          </cell>
          <cell r="C126">
            <v>35178</v>
          </cell>
          <cell r="D126">
            <v>35271</v>
          </cell>
          <cell r="E126">
            <v>93</v>
          </cell>
          <cell r="F126">
            <v>92.53</v>
          </cell>
          <cell r="G126">
            <v>92.35</v>
          </cell>
          <cell r="H126">
            <v>31.94</v>
          </cell>
          <cell r="I126">
            <v>420000000</v>
          </cell>
          <cell r="J126">
            <v>12006778</v>
          </cell>
          <cell r="K126">
            <v>1106454687.8</v>
          </cell>
          <cell r="L126">
            <v>4539110</v>
          </cell>
          <cell r="M126">
            <v>420000095.30000001</v>
          </cell>
          <cell r="N126">
            <v>263.39999999999998</v>
          </cell>
          <cell r="O126">
            <v>14</v>
          </cell>
          <cell r="P126">
            <v>100</v>
          </cell>
          <cell r="Q126">
            <v>70</v>
          </cell>
          <cell r="R126">
            <v>20</v>
          </cell>
          <cell r="S126">
            <v>30</v>
          </cell>
          <cell r="T126" t="str">
            <v>ГКО-3</v>
          </cell>
        </row>
        <row r="127">
          <cell r="B127" t="str">
            <v>36/n</v>
          </cell>
          <cell r="C127">
            <v>35180</v>
          </cell>
          <cell r="D127">
            <v>35192</v>
          </cell>
          <cell r="E127">
            <v>12</v>
          </cell>
          <cell r="F127">
            <v>99.15</v>
          </cell>
          <cell r="G127">
            <v>99.11</v>
          </cell>
          <cell r="H127">
            <v>28.06</v>
          </cell>
          <cell r="I127">
            <v>1000000000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T127" t="str">
            <v>Ноты-07</v>
          </cell>
        </row>
        <row r="128">
          <cell r="B128" t="str">
            <v>14/6</v>
          </cell>
          <cell r="C128">
            <v>35184</v>
          </cell>
          <cell r="D128">
            <v>35369</v>
          </cell>
          <cell r="E128">
            <v>185</v>
          </cell>
          <cell r="F128">
            <v>84.4</v>
          </cell>
          <cell r="G128">
            <v>84.2</v>
          </cell>
          <cell r="H128">
            <v>36.97</v>
          </cell>
          <cell r="I128">
            <v>200000000</v>
          </cell>
          <cell r="J128">
            <v>9410080</v>
          </cell>
          <cell r="K128">
            <v>785854306.19000006</v>
          </cell>
          <cell r="L128">
            <v>2369694</v>
          </cell>
          <cell r="M128">
            <v>200000041.5</v>
          </cell>
          <cell r="N128">
            <v>392.9</v>
          </cell>
          <cell r="O128">
            <v>13</v>
          </cell>
          <cell r="P128">
            <v>100</v>
          </cell>
          <cell r="Q128">
            <v>80</v>
          </cell>
          <cell r="R128">
            <v>10</v>
          </cell>
          <cell r="S128">
            <v>30</v>
          </cell>
          <cell r="T128" t="str">
            <v>ГКО-6</v>
          </cell>
        </row>
        <row r="129">
          <cell r="B129" t="str">
            <v>83/3</v>
          </cell>
          <cell r="C129">
            <v>35185</v>
          </cell>
          <cell r="D129">
            <v>35278</v>
          </cell>
          <cell r="E129">
            <v>93</v>
          </cell>
          <cell r="F129">
            <v>92.98</v>
          </cell>
          <cell r="G129">
            <v>92.85</v>
          </cell>
          <cell r="H129">
            <v>29.87</v>
          </cell>
          <cell r="I129">
            <v>420000000</v>
          </cell>
          <cell r="J129">
            <v>7723304</v>
          </cell>
          <cell r="K129">
            <v>716708148.79999995</v>
          </cell>
          <cell r="L129">
            <v>4515578</v>
          </cell>
          <cell r="M129">
            <v>419876010.72000003</v>
          </cell>
          <cell r="N129">
            <v>170.6</v>
          </cell>
          <cell r="O129">
            <v>11</v>
          </cell>
          <cell r="P129">
            <v>100</v>
          </cell>
          <cell r="Q129">
            <v>70</v>
          </cell>
          <cell r="R129">
            <v>10</v>
          </cell>
          <cell r="S129">
            <v>30</v>
          </cell>
          <cell r="T129" t="str">
            <v>ГКО-3</v>
          </cell>
        </row>
        <row r="130">
          <cell r="B130" t="str">
            <v>37/n</v>
          </cell>
          <cell r="C130">
            <v>35187</v>
          </cell>
          <cell r="D130">
            <v>35201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700000000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T130" t="str">
            <v>Ноты-14</v>
          </cell>
        </row>
        <row r="131">
          <cell r="B131" t="str">
            <v>84/3</v>
          </cell>
          <cell r="C131">
            <v>35191</v>
          </cell>
          <cell r="D131">
            <v>35284</v>
          </cell>
          <cell r="E131">
            <v>93</v>
          </cell>
          <cell r="F131">
            <v>93.22</v>
          </cell>
          <cell r="G131">
            <v>93.03</v>
          </cell>
          <cell r="H131">
            <v>28.77</v>
          </cell>
          <cell r="I131">
            <v>420000000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30</v>
          </cell>
          <cell r="T131" t="str">
            <v>ГКО-3</v>
          </cell>
        </row>
        <row r="132">
          <cell r="B132" t="str">
            <v>38/n</v>
          </cell>
          <cell r="C132">
            <v>35193</v>
          </cell>
          <cell r="D132">
            <v>35207</v>
          </cell>
          <cell r="E132">
            <v>14</v>
          </cell>
          <cell r="F132">
            <v>99.11</v>
          </cell>
          <cell r="G132">
            <v>99.05</v>
          </cell>
          <cell r="H132">
            <v>24.87</v>
          </cell>
          <cell r="I132">
            <v>800000000</v>
          </cell>
          <cell r="J132">
            <v>9044577</v>
          </cell>
          <cell r="K132">
            <v>896317063.74000001</v>
          </cell>
          <cell r="L132">
            <v>8072099</v>
          </cell>
          <cell r="M132">
            <v>800000117.84000003</v>
          </cell>
          <cell r="N132">
            <v>112</v>
          </cell>
          <cell r="O132">
            <v>4</v>
          </cell>
          <cell r="P132">
            <v>100</v>
          </cell>
          <cell r="T132" t="str">
            <v>Ноты-14</v>
          </cell>
        </row>
        <row r="133">
          <cell r="B133" t="str">
            <v>15/6</v>
          </cell>
          <cell r="C133">
            <v>35198</v>
          </cell>
          <cell r="D133">
            <v>35383</v>
          </cell>
          <cell r="E133">
            <v>185</v>
          </cell>
          <cell r="F133">
            <v>85.22</v>
          </cell>
          <cell r="G133">
            <v>84.7</v>
          </cell>
          <cell r="H133">
            <v>34.69</v>
          </cell>
          <cell r="I133">
            <v>200000000</v>
          </cell>
          <cell r="J133">
            <v>6470774</v>
          </cell>
          <cell r="K133">
            <v>549222150.76999998</v>
          </cell>
          <cell r="L133">
            <v>2995840</v>
          </cell>
          <cell r="M133">
            <v>255298631.28999999</v>
          </cell>
          <cell r="N133">
            <v>274.60000000000002</v>
          </cell>
          <cell r="O133">
            <v>9</v>
          </cell>
          <cell r="P133">
            <v>100</v>
          </cell>
          <cell r="Q133">
            <v>70</v>
          </cell>
          <cell r="R133">
            <v>10</v>
          </cell>
          <cell r="S133">
            <v>30</v>
          </cell>
          <cell r="T133" t="str">
            <v>ГКО-6</v>
          </cell>
        </row>
        <row r="134">
          <cell r="B134" t="str">
            <v>85/3</v>
          </cell>
          <cell r="C134">
            <v>35199</v>
          </cell>
          <cell r="D134">
            <v>35292</v>
          </cell>
          <cell r="E134">
            <v>93</v>
          </cell>
          <cell r="F134">
            <v>93.32</v>
          </cell>
          <cell r="G134">
            <v>92.95</v>
          </cell>
          <cell r="H134">
            <v>28.32</v>
          </cell>
          <cell r="I134">
            <v>420000000</v>
          </cell>
          <cell r="J134">
            <v>5452990</v>
          </cell>
          <cell r="K134">
            <v>508834892.30000001</v>
          </cell>
          <cell r="L134">
            <v>4499554</v>
          </cell>
          <cell r="M134">
            <v>420000092.20999998</v>
          </cell>
          <cell r="N134">
            <v>121.2</v>
          </cell>
          <cell r="O134">
            <v>10</v>
          </cell>
          <cell r="P134">
            <v>100</v>
          </cell>
          <cell r="Q134">
            <v>50</v>
          </cell>
          <cell r="R134">
            <v>10</v>
          </cell>
          <cell r="S134">
            <v>30</v>
          </cell>
          <cell r="T134" t="str">
            <v>ГКО-3</v>
          </cell>
        </row>
        <row r="135">
          <cell r="B135" t="str">
            <v>39/n</v>
          </cell>
          <cell r="C135">
            <v>35201</v>
          </cell>
          <cell r="D135">
            <v>35215</v>
          </cell>
          <cell r="E135">
            <v>14</v>
          </cell>
          <cell r="F135">
            <v>99.13</v>
          </cell>
          <cell r="G135">
            <v>99.1</v>
          </cell>
          <cell r="H135">
            <v>24.3</v>
          </cell>
          <cell r="I135">
            <v>500000000</v>
          </cell>
          <cell r="J135">
            <v>9309557</v>
          </cell>
          <cell r="K135">
            <v>922573538.10000002</v>
          </cell>
          <cell r="L135">
            <v>5044007</v>
          </cell>
          <cell r="M135">
            <v>500000133.10000002</v>
          </cell>
          <cell r="N135">
            <v>184.5</v>
          </cell>
          <cell r="O135">
            <v>7</v>
          </cell>
          <cell r="P135">
            <v>100</v>
          </cell>
          <cell r="T135" t="str">
            <v>Ноты-14</v>
          </cell>
        </row>
        <row r="136">
          <cell r="B136" t="str">
            <v>86/3</v>
          </cell>
          <cell r="C136">
            <v>35206</v>
          </cell>
          <cell r="D136">
            <v>35299</v>
          </cell>
          <cell r="E136">
            <v>93</v>
          </cell>
          <cell r="F136">
            <v>93.25</v>
          </cell>
          <cell r="G136">
            <v>92.35</v>
          </cell>
          <cell r="H136">
            <v>28.64</v>
          </cell>
          <cell r="I136">
            <v>420000000</v>
          </cell>
          <cell r="J136">
            <v>5428499</v>
          </cell>
          <cell r="K136">
            <v>506101371.87</v>
          </cell>
          <cell r="L136">
            <v>4613975</v>
          </cell>
          <cell r="M136">
            <v>430283071.63</v>
          </cell>
          <cell r="N136">
            <v>120.5</v>
          </cell>
          <cell r="O136">
            <v>10</v>
          </cell>
          <cell r="P136">
            <v>100</v>
          </cell>
          <cell r="Q136">
            <v>50</v>
          </cell>
          <cell r="R136">
            <v>10</v>
          </cell>
          <cell r="S136">
            <v>30</v>
          </cell>
          <cell r="T136" t="str">
            <v>ГКО-3</v>
          </cell>
        </row>
        <row r="137">
          <cell r="B137" t="str">
            <v>40/n</v>
          </cell>
          <cell r="C137">
            <v>35208</v>
          </cell>
          <cell r="D137">
            <v>35222</v>
          </cell>
          <cell r="E137">
            <v>14</v>
          </cell>
          <cell r="F137">
            <v>99.13</v>
          </cell>
          <cell r="G137">
            <v>99.05</v>
          </cell>
          <cell r="H137">
            <v>24.3</v>
          </cell>
          <cell r="I137">
            <v>340000000</v>
          </cell>
          <cell r="J137">
            <v>3425400</v>
          </cell>
          <cell r="K137">
            <v>339555624</v>
          </cell>
          <cell r="L137">
            <v>3425400</v>
          </cell>
          <cell r="M137">
            <v>339555624</v>
          </cell>
          <cell r="N137">
            <v>99.9</v>
          </cell>
          <cell r="O137">
            <v>4</v>
          </cell>
          <cell r="P137">
            <v>100</v>
          </cell>
          <cell r="T137" t="str">
            <v>Ноты-14</v>
          </cell>
        </row>
        <row r="138">
          <cell r="B138" t="str">
            <v>16/6</v>
          </cell>
          <cell r="C138">
            <v>35212</v>
          </cell>
          <cell r="D138">
            <v>35397</v>
          </cell>
          <cell r="E138">
            <v>185</v>
          </cell>
          <cell r="F138">
            <v>85.05</v>
          </cell>
          <cell r="G138">
            <v>84.71</v>
          </cell>
          <cell r="H138">
            <v>35.159999999999997</v>
          </cell>
          <cell r="I138">
            <v>250000000</v>
          </cell>
          <cell r="J138">
            <v>7807956</v>
          </cell>
          <cell r="K138">
            <v>660105817.97000003</v>
          </cell>
          <cell r="L138">
            <v>3754264</v>
          </cell>
          <cell r="M138">
            <v>319303996.30000001</v>
          </cell>
          <cell r="N138">
            <v>264</v>
          </cell>
          <cell r="O138">
            <v>12</v>
          </cell>
          <cell r="P138">
            <v>100</v>
          </cell>
          <cell r="Q138">
            <v>70</v>
          </cell>
          <cell r="R138">
            <v>10</v>
          </cell>
          <cell r="S138">
            <v>30</v>
          </cell>
          <cell r="T138" t="str">
            <v>ГКО-6</v>
          </cell>
        </row>
        <row r="139">
          <cell r="B139" t="str">
            <v>87/3</v>
          </cell>
          <cell r="C139">
            <v>35213</v>
          </cell>
          <cell r="D139">
            <v>35306</v>
          </cell>
          <cell r="E139">
            <v>93</v>
          </cell>
          <cell r="F139">
            <v>93.08</v>
          </cell>
          <cell r="G139">
            <v>92.8</v>
          </cell>
          <cell r="H139">
            <v>29.41</v>
          </cell>
          <cell r="I139">
            <v>450000000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30</v>
          </cell>
          <cell r="T139" t="str">
            <v>ГКО-3</v>
          </cell>
        </row>
        <row r="140">
          <cell r="B140" t="str">
            <v>41/n</v>
          </cell>
          <cell r="C140">
            <v>35215</v>
          </cell>
          <cell r="D140">
            <v>35229</v>
          </cell>
          <cell r="E140">
            <v>14</v>
          </cell>
          <cell r="F140">
            <v>99.06</v>
          </cell>
          <cell r="G140">
            <v>98.72</v>
          </cell>
          <cell r="H140">
            <v>26.28</v>
          </cell>
          <cell r="I140">
            <v>500000000</v>
          </cell>
          <cell r="J140">
            <v>5111913</v>
          </cell>
          <cell r="K140">
            <v>506383488.25</v>
          </cell>
          <cell r="L140">
            <v>5047251</v>
          </cell>
          <cell r="M140">
            <v>500000055.61000001</v>
          </cell>
          <cell r="N140">
            <v>101.3</v>
          </cell>
          <cell r="O140">
            <v>6</v>
          </cell>
          <cell r="P140">
            <v>100</v>
          </cell>
          <cell r="T140" t="str">
            <v>Ноты-14</v>
          </cell>
        </row>
        <row r="141">
          <cell r="B141" t="str">
            <v>88/3</v>
          </cell>
          <cell r="C141">
            <v>35220</v>
          </cell>
          <cell r="D141">
            <v>35313</v>
          </cell>
          <cell r="E141">
            <v>93</v>
          </cell>
          <cell r="F141">
            <v>93.08</v>
          </cell>
          <cell r="G141">
            <v>92.9</v>
          </cell>
          <cell r="H141">
            <v>29.41</v>
          </cell>
          <cell r="I141">
            <v>450000000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30</v>
          </cell>
          <cell r="T141" t="str">
            <v>ГКО-3</v>
          </cell>
        </row>
        <row r="142">
          <cell r="B142" t="str">
            <v>17/6</v>
          </cell>
          <cell r="C142">
            <v>35226</v>
          </cell>
          <cell r="D142">
            <v>35411</v>
          </cell>
          <cell r="E142">
            <v>185</v>
          </cell>
          <cell r="F142">
            <v>84.98</v>
          </cell>
          <cell r="G142">
            <v>84.81</v>
          </cell>
          <cell r="H142">
            <v>35.35</v>
          </cell>
          <cell r="I142">
            <v>300000000</v>
          </cell>
          <cell r="J142">
            <v>8156816</v>
          </cell>
          <cell r="K142">
            <v>689704325.46000004</v>
          </cell>
          <cell r="L142">
            <v>3739955</v>
          </cell>
          <cell r="M142">
            <v>317817160.18000001</v>
          </cell>
          <cell r="N142">
            <v>229.9</v>
          </cell>
          <cell r="O142">
            <v>13</v>
          </cell>
          <cell r="P142">
            <v>100</v>
          </cell>
          <cell r="Q142">
            <v>80</v>
          </cell>
          <cell r="R142">
            <v>10</v>
          </cell>
          <cell r="S142">
            <v>30</v>
          </cell>
          <cell r="T142" t="str">
            <v>ГКО-6</v>
          </cell>
        </row>
        <row r="143">
          <cell r="B143" t="str">
            <v>89/3</v>
          </cell>
          <cell r="C143">
            <v>35227</v>
          </cell>
          <cell r="D143">
            <v>35320</v>
          </cell>
          <cell r="E143">
            <v>93</v>
          </cell>
          <cell r="F143">
            <v>93.08</v>
          </cell>
          <cell r="G143">
            <v>92.96</v>
          </cell>
          <cell r="H143">
            <v>29.41</v>
          </cell>
          <cell r="I143">
            <v>470000000</v>
          </cell>
          <cell r="J143">
            <v>9314121</v>
          </cell>
          <cell r="K143">
            <v>865527263.74000001</v>
          </cell>
          <cell r="L143">
            <v>5476211</v>
          </cell>
          <cell r="M143">
            <v>509742264.83999997</v>
          </cell>
          <cell r="N143">
            <v>184.2</v>
          </cell>
          <cell r="O143">
            <v>14</v>
          </cell>
          <cell r="P143">
            <v>100</v>
          </cell>
          <cell r="Q143">
            <v>80</v>
          </cell>
          <cell r="R143">
            <v>10</v>
          </cell>
          <cell r="S143">
            <v>30</v>
          </cell>
          <cell r="T143" t="str">
            <v>ГКО-3</v>
          </cell>
        </row>
        <row r="144">
          <cell r="B144" t="str">
            <v>90/3</v>
          </cell>
          <cell r="C144">
            <v>35234</v>
          </cell>
          <cell r="D144">
            <v>35327</v>
          </cell>
          <cell r="E144">
            <v>93</v>
          </cell>
          <cell r="F144">
            <v>93.12</v>
          </cell>
          <cell r="G144">
            <v>93.05</v>
          </cell>
          <cell r="H144">
            <v>29.23</v>
          </cell>
          <cell r="I144">
            <v>550000000</v>
          </cell>
          <cell r="J144">
            <v>13047022</v>
          </cell>
          <cell r="K144">
            <v>1213355226.55</v>
          </cell>
          <cell r="L144">
            <v>6480113</v>
          </cell>
          <cell r="M144">
            <v>603417389.57000005</v>
          </cell>
          <cell r="N144">
            <v>220.6</v>
          </cell>
          <cell r="O144">
            <v>13</v>
          </cell>
          <cell r="P144">
            <v>100</v>
          </cell>
          <cell r="Q144">
            <v>80</v>
          </cell>
          <cell r="R144">
            <v>10</v>
          </cell>
          <cell r="S144">
            <v>30</v>
          </cell>
          <cell r="T144" t="str">
            <v>ГКО-3</v>
          </cell>
        </row>
        <row r="145">
          <cell r="B145" t="str">
            <v>18/6</v>
          </cell>
          <cell r="C145">
            <v>35240</v>
          </cell>
          <cell r="D145">
            <v>35425</v>
          </cell>
          <cell r="E145">
            <v>185</v>
          </cell>
          <cell r="F145">
            <v>84.71</v>
          </cell>
          <cell r="G145">
            <v>82.7</v>
          </cell>
          <cell r="H145">
            <v>36.1</v>
          </cell>
          <cell r="I145">
            <v>500000000</v>
          </cell>
          <cell r="J145">
            <v>5902656</v>
          </cell>
          <cell r="K145">
            <v>500000030.98000002</v>
          </cell>
          <cell r="L145">
            <v>5902656</v>
          </cell>
          <cell r="M145">
            <v>500000030.98000002</v>
          </cell>
          <cell r="N145">
            <v>100</v>
          </cell>
          <cell r="O145">
            <v>11</v>
          </cell>
          <cell r="P145">
            <v>100</v>
          </cell>
          <cell r="Q145">
            <v>80</v>
          </cell>
          <cell r="R145">
            <v>10</v>
          </cell>
          <cell r="S145">
            <v>30</v>
          </cell>
          <cell r="T145" t="str">
            <v>ГКО-6</v>
          </cell>
        </row>
        <row r="146">
          <cell r="B146" t="str">
            <v>91/3</v>
          </cell>
          <cell r="C146">
            <v>35241</v>
          </cell>
          <cell r="D146">
            <v>35334</v>
          </cell>
          <cell r="E146">
            <v>93</v>
          </cell>
          <cell r="F146">
            <v>92.81</v>
          </cell>
          <cell r="G146">
            <v>91.5</v>
          </cell>
          <cell r="H146">
            <v>30.65</v>
          </cell>
          <cell r="I146">
            <v>550000000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30</v>
          </cell>
          <cell r="T146" t="str">
            <v>ГКО-3</v>
          </cell>
        </row>
        <row r="147">
          <cell r="B147" t="str">
            <v>92/3</v>
          </cell>
          <cell r="C147">
            <v>35248</v>
          </cell>
          <cell r="D147">
            <v>35341</v>
          </cell>
          <cell r="E147">
            <v>93</v>
          </cell>
          <cell r="F147">
            <v>92.45</v>
          </cell>
          <cell r="G147">
            <v>91.8</v>
          </cell>
          <cell r="H147">
            <v>32.31</v>
          </cell>
          <cell r="I147">
            <v>550000000</v>
          </cell>
          <cell r="J147">
            <v>7066291</v>
          </cell>
          <cell r="K147">
            <v>652010952.13</v>
          </cell>
          <cell r="L147">
            <v>5949285</v>
          </cell>
          <cell r="M147">
            <v>549999937.92999995</v>
          </cell>
          <cell r="N147">
            <v>118.5</v>
          </cell>
          <cell r="O147">
            <v>11</v>
          </cell>
          <cell r="P147">
            <v>100</v>
          </cell>
          <cell r="Q147">
            <v>80</v>
          </cell>
          <cell r="R147">
            <v>10</v>
          </cell>
          <cell r="S147">
            <v>30</v>
          </cell>
          <cell r="T147" t="str">
            <v>ГКО-3</v>
          </cell>
        </row>
        <row r="148">
          <cell r="B148" t="str">
            <v>19/6</v>
          </cell>
          <cell r="C148">
            <v>35254</v>
          </cell>
          <cell r="D148">
            <v>35438</v>
          </cell>
          <cell r="E148">
            <v>184</v>
          </cell>
          <cell r="F148">
            <v>83.84</v>
          </cell>
          <cell r="G148">
            <v>83.35</v>
          </cell>
          <cell r="H148">
            <v>38.76</v>
          </cell>
          <cell r="I148">
            <v>450000000</v>
          </cell>
          <cell r="J148">
            <v>8536096</v>
          </cell>
          <cell r="K148">
            <v>708324941.05999994</v>
          </cell>
          <cell r="L148">
            <v>5367361</v>
          </cell>
          <cell r="M148">
            <v>450000036.66000003</v>
          </cell>
          <cell r="N148">
            <v>157.4</v>
          </cell>
          <cell r="O148">
            <v>9</v>
          </cell>
          <cell r="P148">
            <v>100</v>
          </cell>
          <cell r="Q148">
            <v>70</v>
          </cell>
          <cell r="R148">
            <v>10</v>
          </cell>
          <cell r="S148">
            <v>30</v>
          </cell>
          <cell r="T148" t="str">
            <v>ГКО-6</v>
          </cell>
        </row>
        <row r="149">
          <cell r="B149" t="str">
            <v>93/3</v>
          </cell>
          <cell r="C149">
            <v>35255</v>
          </cell>
          <cell r="D149">
            <v>35348</v>
          </cell>
          <cell r="E149">
            <v>93</v>
          </cell>
          <cell r="F149">
            <v>92.37</v>
          </cell>
          <cell r="G149">
            <v>92.25</v>
          </cell>
          <cell r="H149">
            <v>32.68</v>
          </cell>
          <cell r="I149">
            <v>350000000</v>
          </cell>
          <cell r="J149">
            <v>6197238</v>
          </cell>
          <cell r="K149">
            <v>570923550.76999998</v>
          </cell>
          <cell r="L149">
            <v>3523364</v>
          </cell>
          <cell r="M149">
            <v>325464356.04000002</v>
          </cell>
          <cell r="N149">
            <v>163.1</v>
          </cell>
          <cell r="O149">
            <v>15</v>
          </cell>
          <cell r="P149">
            <v>100</v>
          </cell>
          <cell r="Q149">
            <v>70</v>
          </cell>
          <cell r="R149">
            <v>10</v>
          </cell>
          <cell r="S149">
            <v>30</v>
          </cell>
          <cell r="T149" t="str">
            <v>ГКО-3</v>
          </cell>
        </row>
        <row r="150">
          <cell r="B150" t="str">
            <v>94/3</v>
          </cell>
          <cell r="C150">
            <v>35262</v>
          </cell>
          <cell r="D150">
            <v>35355</v>
          </cell>
          <cell r="E150">
            <v>93</v>
          </cell>
          <cell r="F150">
            <v>92.48</v>
          </cell>
          <cell r="G150">
            <v>92.38</v>
          </cell>
          <cell r="H150">
            <v>32.17</v>
          </cell>
          <cell r="I150">
            <v>400000000</v>
          </cell>
          <cell r="J150">
            <v>8813699</v>
          </cell>
          <cell r="K150">
            <v>812288970.91999996</v>
          </cell>
          <cell r="L150">
            <v>4325337</v>
          </cell>
          <cell r="M150">
            <v>399999997.19</v>
          </cell>
          <cell r="N150">
            <v>203.1</v>
          </cell>
          <cell r="O150">
            <v>13</v>
          </cell>
          <cell r="P150">
            <v>100</v>
          </cell>
          <cell r="Q150">
            <v>70</v>
          </cell>
          <cell r="R150">
            <v>10</v>
          </cell>
          <cell r="S150">
            <v>30</v>
          </cell>
          <cell r="T150" t="str">
            <v>ГКО-3</v>
          </cell>
        </row>
        <row r="151">
          <cell r="B151" t="str">
            <v>20/6</v>
          </cell>
          <cell r="C151">
            <v>35268</v>
          </cell>
          <cell r="D151">
            <v>35452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400000000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30</v>
          </cell>
          <cell r="T151" t="str">
            <v>ГКО-6</v>
          </cell>
        </row>
        <row r="152">
          <cell r="B152" t="str">
            <v>95/3</v>
          </cell>
          <cell r="C152">
            <v>35269</v>
          </cell>
          <cell r="D152">
            <v>35362</v>
          </cell>
          <cell r="E152">
            <v>93</v>
          </cell>
          <cell r="F152">
            <v>92.64</v>
          </cell>
          <cell r="G152">
            <v>92.56</v>
          </cell>
          <cell r="H152">
            <v>31.43</v>
          </cell>
          <cell r="I152">
            <v>300000000</v>
          </cell>
          <cell r="J152">
            <v>13086424</v>
          </cell>
          <cell r="K152">
            <v>1205832835.9000001</v>
          </cell>
          <cell r="L152">
            <v>3238415</v>
          </cell>
          <cell r="M152">
            <v>299999963.26999998</v>
          </cell>
          <cell r="N152">
            <v>401.9</v>
          </cell>
          <cell r="O152">
            <v>16</v>
          </cell>
          <cell r="P152">
            <v>100</v>
          </cell>
          <cell r="Q152">
            <v>60</v>
          </cell>
          <cell r="R152">
            <v>10</v>
          </cell>
          <cell r="S152">
            <v>30</v>
          </cell>
          <cell r="T152" t="str">
            <v>ГКО-3</v>
          </cell>
        </row>
        <row r="153">
          <cell r="B153" t="str">
            <v>1/12</v>
          </cell>
          <cell r="C153">
            <v>35275</v>
          </cell>
          <cell r="D153">
            <v>35641</v>
          </cell>
          <cell r="E153">
            <v>366</v>
          </cell>
          <cell r="F153">
            <v>70.989999999999995</v>
          </cell>
          <cell r="G153">
            <v>70.8</v>
          </cell>
          <cell r="H153">
            <v>40.42</v>
          </cell>
          <cell r="I153">
            <v>60000000</v>
          </cell>
          <cell r="J153">
            <v>3090393</v>
          </cell>
          <cell r="K153">
            <v>202253478.16999999</v>
          </cell>
          <cell r="L153">
            <v>845189</v>
          </cell>
          <cell r="M153">
            <v>60000067.109999999</v>
          </cell>
          <cell r="N153">
            <v>337.1</v>
          </cell>
          <cell r="O153">
            <v>10</v>
          </cell>
          <cell r="P153">
            <v>100</v>
          </cell>
          <cell r="Q153">
            <v>80</v>
          </cell>
          <cell r="R153">
            <v>10</v>
          </cell>
          <cell r="S153">
            <v>30</v>
          </cell>
          <cell r="T153" t="str">
            <v>ГКО-12</v>
          </cell>
        </row>
        <row r="154">
          <cell r="B154" t="str">
            <v>96/3</v>
          </cell>
          <cell r="C154">
            <v>35276</v>
          </cell>
          <cell r="D154">
            <v>35369</v>
          </cell>
          <cell r="E154">
            <v>93</v>
          </cell>
          <cell r="F154">
            <v>92.93</v>
          </cell>
          <cell r="G154">
            <v>92.87</v>
          </cell>
          <cell r="H154">
            <v>30.1</v>
          </cell>
          <cell r="I154">
            <v>400000000</v>
          </cell>
          <cell r="J154">
            <v>14203820</v>
          </cell>
          <cell r="K154">
            <v>1315562597.9000001</v>
          </cell>
          <cell r="L154">
            <v>4304415</v>
          </cell>
          <cell r="M154">
            <v>399999957.38</v>
          </cell>
          <cell r="N154">
            <v>328.9</v>
          </cell>
          <cell r="O154">
            <v>16</v>
          </cell>
          <cell r="P154">
            <v>100</v>
          </cell>
          <cell r="Q154">
            <v>60</v>
          </cell>
          <cell r="R154">
            <v>10</v>
          </cell>
          <cell r="S154">
            <v>30</v>
          </cell>
          <cell r="T154" t="str">
            <v>ГКО-3</v>
          </cell>
        </row>
        <row r="155">
          <cell r="B155" t="str">
            <v>21/6</v>
          </cell>
          <cell r="C155">
            <v>35282</v>
          </cell>
          <cell r="D155">
            <v>35466</v>
          </cell>
          <cell r="E155">
            <v>184</v>
          </cell>
          <cell r="F155">
            <v>83.94</v>
          </cell>
          <cell r="G155">
            <v>83.51</v>
          </cell>
          <cell r="H155">
            <v>38.479999999999997</v>
          </cell>
          <cell r="I155">
            <v>450000000</v>
          </cell>
          <cell r="J155">
            <v>6361128</v>
          </cell>
          <cell r="K155">
            <v>532602089.67000002</v>
          </cell>
          <cell r="L155">
            <v>5361128</v>
          </cell>
          <cell r="M155">
            <v>450000030.20999998</v>
          </cell>
          <cell r="N155">
            <v>118.4</v>
          </cell>
          <cell r="O155">
            <v>12</v>
          </cell>
          <cell r="P155">
            <v>100</v>
          </cell>
          <cell r="Q155">
            <v>70</v>
          </cell>
          <cell r="R155">
            <v>10</v>
          </cell>
          <cell r="S155">
            <v>30</v>
          </cell>
          <cell r="T155" t="str">
            <v>ГКО-6</v>
          </cell>
        </row>
        <row r="156">
          <cell r="B156" t="str">
            <v>97/3</v>
          </cell>
          <cell r="C156">
            <v>35283</v>
          </cell>
          <cell r="D156">
            <v>35376</v>
          </cell>
          <cell r="E156">
            <v>93</v>
          </cell>
          <cell r="F156">
            <v>93.23</v>
          </cell>
          <cell r="G156">
            <v>93.18</v>
          </cell>
          <cell r="H156">
            <v>28.73</v>
          </cell>
          <cell r="I156">
            <v>300000000</v>
          </cell>
          <cell r="J156">
            <v>11233511</v>
          </cell>
          <cell r="K156">
            <v>1042719551.3200001</v>
          </cell>
          <cell r="L156">
            <v>3217768</v>
          </cell>
          <cell r="M156">
            <v>299999984.68000001</v>
          </cell>
          <cell r="N156">
            <v>347.6</v>
          </cell>
          <cell r="O156">
            <v>16</v>
          </cell>
          <cell r="P156">
            <v>100</v>
          </cell>
          <cell r="Q156">
            <v>60</v>
          </cell>
          <cell r="R156">
            <v>10</v>
          </cell>
          <cell r="S156">
            <v>30</v>
          </cell>
          <cell r="T156" t="str">
            <v>ГКО-3</v>
          </cell>
        </row>
        <row r="157">
          <cell r="B157" t="str">
            <v>98/3</v>
          </cell>
          <cell r="C157">
            <v>35290</v>
          </cell>
          <cell r="D157">
            <v>35383</v>
          </cell>
          <cell r="E157">
            <v>93</v>
          </cell>
          <cell r="F157">
            <v>93.46</v>
          </cell>
          <cell r="G157">
            <v>93.3</v>
          </cell>
          <cell r="H157">
            <v>27.68</v>
          </cell>
          <cell r="I157">
            <v>400000000</v>
          </cell>
          <cell r="J157">
            <v>13250964</v>
          </cell>
          <cell r="K157">
            <v>1233195154.1900001</v>
          </cell>
          <cell r="L157">
            <v>4279974</v>
          </cell>
          <cell r="M157">
            <v>400000004.54000002</v>
          </cell>
          <cell r="N157">
            <v>308.3</v>
          </cell>
          <cell r="O157">
            <v>15</v>
          </cell>
          <cell r="P157">
            <v>100</v>
          </cell>
          <cell r="Q157">
            <v>60</v>
          </cell>
          <cell r="R157">
            <v>10</v>
          </cell>
          <cell r="S157">
            <v>30</v>
          </cell>
          <cell r="T157" t="str">
            <v>ГКО-3</v>
          </cell>
        </row>
        <row r="158">
          <cell r="B158" t="str">
            <v>22/6</v>
          </cell>
          <cell r="C158">
            <v>35296</v>
          </cell>
          <cell r="D158">
            <v>35480</v>
          </cell>
          <cell r="E158">
            <v>184</v>
          </cell>
          <cell r="F158">
            <v>84.13</v>
          </cell>
          <cell r="G158">
            <v>83.92</v>
          </cell>
          <cell r="H158">
            <v>37.94</v>
          </cell>
          <cell r="I158">
            <v>500000000</v>
          </cell>
          <cell r="J158">
            <v>11136304</v>
          </cell>
          <cell r="K158">
            <v>933780884.30999994</v>
          </cell>
          <cell r="L158">
            <v>6144373</v>
          </cell>
          <cell r="M158">
            <v>516903583.06</v>
          </cell>
          <cell r="N158">
            <v>186.8</v>
          </cell>
          <cell r="O158">
            <v>13</v>
          </cell>
          <cell r="P158">
            <v>100</v>
          </cell>
          <cell r="Q158">
            <v>70</v>
          </cell>
          <cell r="R158">
            <v>10</v>
          </cell>
          <cell r="S158">
            <v>30</v>
          </cell>
          <cell r="T158" t="str">
            <v>ГКО-6</v>
          </cell>
        </row>
        <row r="159">
          <cell r="B159" t="str">
            <v>99/3</v>
          </cell>
          <cell r="C159">
            <v>35297</v>
          </cell>
          <cell r="D159">
            <v>35390</v>
          </cell>
          <cell r="E159">
            <v>93</v>
          </cell>
          <cell r="F159">
            <v>93.69</v>
          </cell>
          <cell r="G159">
            <v>93.59</v>
          </cell>
          <cell r="H159">
            <v>26.64</v>
          </cell>
          <cell r="I159">
            <v>450000000</v>
          </cell>
          <cell r="J159">
            <v>14772607</v>
          </cell>
          <cell r="K159">
            <v>1378255842.5999999</v>
          </cell>
          <cell r="L159">
            <v>6104260</v>
          </cell>
          <cell r="M159">
            <v>571893602.15999997</v>
          </cell>
          <cell r="N159">
            <v>306.3</v>
          </cell>
          <cell r="O159">
            <v>16</v>
          </cell>
          <cell r="P159">
            <v>100</v>
          </cell>
          <cell r="Q159">
            <v>60</v>
          </cell>
          <cell r="R159">
            <v>10</v>
          </cell>
          <cell r="S159">
            <v>30</v>
          </cell>
          <cell r="T159" t="str">
            <v>ГКО-3</v>
          </cell>
        </row>
        <row r="160">
          <cell r="B160" t="str">
            <v>2/12</v>
          </cell>
          <cell r="C160">
            <v>35303</v>
          </cell>
          <cell r="D160">
            <v>35669</v>
          </cell>
          <cell r="E160">
            <v>366</v>
          </cell>
          <cell r="F160">
            <v>71.69</v>
          </cell>
          <cell r="G160">
            <v>71.150000000000006</v>
          </cell>
          <cell r="H160">
            <v>39.06</v>
          </cell>
          <cell r="I160">
            <v>80000000</v>
          </cell>
          <cell r="J160">
            <v>5127166</v>
          </cell>
          <cell r="K160">
            <v>360086105.43000001</v>
          </cell>
          <cell r="L160">
            <v>1117265</v>
          </cell>
          <cell r="M160">
            <v>80098980.75</v>
          </cell>
          <cell r="N160">
            <v>450.1</v>
          </cell>
          <cell r="O160">
            <v>9</v>
          </cell>
          <cell r="P160">
            <v>100</v>
          </cell>
          <cell r="Q160">
            <v>80</v>
          </cell>
          <cell r="R160">
            <v>10</v>
          </cell>
          <cell r="S160">
            <v>30</v>
          </cell>
          <cell r="T160" t="str">
            <v>ГКО-12</v>
          </cell>
        </row>
        <row r="161">
          <cell r="B161" t="str">
            <v>100/3</v>
          </cell>
          <cell r="C161">
            <v>35304</v>
          </cell>
          <cell r="D161">
            <v>35397</v>
          </cell>
          <cell r="E161">
            <v>93</v>
          </cell>
          <cell r="F161">
            <v>93.8</v>
          </cell>
          <cell r="G161">
            <v>93.71</v>
          </cell>
          <cell r="H161">
            <v>26.15</v>
          </cell>
          <cell r="I161">
            <v>500000000</v>
          </cell>
          <cell r="J161">
            <v>14064972</v>
          </cell>
          <cell r="K161">
            <v>1313621108.27</v>
          </cell>
          <cell r="L161">
            <v>7211026</v>
          </cell>
          <cell r="M161">
            <v>676386080.36000001</v>
          </cell>
          <cell r="N161">
            <v>262.7</v>
          </cell>
          <cell r="O161">
            <v>17</v>
          </cell>
          <cell r="P161">
            <v>100</v>
          </cell>
          <cell r="Q161">
            <v>50</v>
          </cell>
          <cell r="R161">
            <v>20</v>
          </cell>
          <cell r="S161">
            <v>30</v>
          </cell>
          <cell r="T161" t="str">
            <v>ГКО-3</v>
          </cell>
        </row>
        <row r="162">
          <cell r="B162" t="str">
            <v>23/6</v>
          </cell>
          <cell r="C162">
            <v>35310</v>
          </cell>
          <cell r="D162">
            <v>35494</v>
          </cell>
          <cell r="E162">
            <v>184</v>
          </cell>
          <cell r="F162">
            <v>84.21</v>
          </cell>
          <cell r="G162">
            <v>84.03</v>
          </cell>
          <cell r="H162">
            <v>37.71</v>
          </cell>
          <cell r="I162">
            <v>600000000</v>
          </cell>
          <cell r="J162">
            <v>9377513</v>
          </cell>
          <cell r="K162">
            <v>786007713.78999996</v>
          </cell>
          <cell r="L162">
            <v>6531393</v>
          </cell>
          <cell r="M162">
            <v>549999969.75</v>
          </cell>
          <cell r="N162">
            <v>131</v>
          </cell>
          <cell r="O162">
            <v>13</v>
          </cell>
          <cell r="P162">
            <v>100</v>
          </cell>
          <cell r="Q162">
            <v>50</v>
          </cell>
          <cell r="R162">
            <v>20</v>
          </cell>
          <cell r="S162">
            <v>30</v>
          </cell>
          <cell r="T162" t="str">
            <v>ГКО-6</v>
          </cell>
        </row>
        <row r="163">
          <cell r="B163" t="str">
            <v>101/3</v>
          </cell>
          <cell r="C163">
            <v>35311</v>
          </cell>
          <cell r="D163">
            <v>35404</v>
          </cell>
          <cell r="E163">
            <v>93</v>
          </cell>
          <cell r="F163">
            <v>93.81</v>
          </cell>
          <cell r="G163">
            <v>93.68</v>
          </cell>
          <cell r="H163">
            <v>26.1</v>
          </cell>
          <cell r="I163">
            <v>600000000</v>
          </cell>
          <cell r="J163">
            <v>10149476</v>
          </cell>
          <cell r="K163">
            <v>947155719.91999996</v>
          </cell>
          <cell r="L163">
            <v>6396018</v>
          </cell>
          <cell r="M163">
            <v>599999912.38999999</v>
          </cell>
          <cell r="N163">
            <v>157.9</v>
          </cell>
          <cell r="O163">
            <v>13</v>
          </cell>
          <cell r="P163">
            <v>100</v>
          </cell>
          <cell r="Q163">
            <v>50</v>
          </cell>
          <cell r="R163">
            <v>20</v>
          </cell>
          <cell r="S163">
            <v>30</v>
          </cell>
          <cell r="T163" t="str">
            <v>ГКО-3</v>
          </cell>
        </row>
        <row r="164">
          <cell r="B164" t="str">
            <v>102/3</v>
          </cell>
          <cell r="C164">
            <v>35318</v>
          </cell>
          <cell r="D164">
            <v>35411</v>
          </cell>
          <cell r="E164">
            <v>93</v>
          </cell>
          <cell r="F164">
            <v>93.59</v>
          </cell>
          <cell r="G164">
            <v>92.95</v>
          </cell>
          <cell r="H164">
            <v>27.4</v>
          </cell>
          <cell r="I164">
            <v>550000000</v>
          </cell>
          <cell r="J164">
            <v>6983872</v>
          </cell>
          <cell r="K164">
            <v>651745104.27999997</v>
          </cell>
          <cell r="L164">
            <v>5877625</v>
          </cell>
          <cell r="M164">
            <v>550166804.37</v>
          </cell>
          <cell r="N164">
            <v>118.5</v>
          </cell>
          <cell r="O164">
            <v>12</v>
          </cell>
          <cell r="P164">
            <v>100</v>
          </cell>
          <cell r="Q164">
            <v>50</v>
          </cell>
          <cell r="R164">
            <v>20</v>
          </cell>
          <cell r="S164">
            <v>30</v>
          </cell>
          <cell r="T164" t="str">
            <v>ГКО-3</v>
          </cell>
        </row>
        <row r="165">
          <cell r="B165" t="str">
            <v>24/6</v>
          </cell>
          <cell r="C165">
            <v>35324</v>
          </cell>
          <cell r="D165">
            <v>35509</v>
          </cell>
          <cell r="E165">
            <v>185</v>
          </cell>
          <cell r="F165">
            <v>84.38</v>
          </cell>
          <cell r="G165">
            <v>84.1</v>
          </cell>
          <cell r="H165">
            <v>37.020000000000003</v>
          </cell>
          <cell r="I165">
            <v>550000000</v>
          </cell>
          <cell r="J165">
            <v>11849715</v>
          </cell>
          <cell r="K165">
            <v>993025889.03999996</v>
          </cell>
          <cell r="L165">
            <v>6518004</v>
          </cell>
          <cell r="M165">
            <v>549999973.50999999</v>
          </cell>
          <cell r="N165">
            <v>180.6</v>
          </cell>
          <cell r="O165">
            <v>13</v>
          </cell>
          <cell r="P165">
            <v>100</v>
          </cell>
          <cell r="Q165">
            <v>50</v>
          </cell>
          <cell r="R165">
            <v>20</v>
          </cell>
          <cell r="S165">
            <v>30</v>
          </cell>
          <cell r="T165" t="str">
            <v>ГКО-6</v>
          </cell>
        </row>
        <row r="166">
          <cell r="B166" t="str">
            <v>103/3</v>
          </cell>
          <cell r="C166">
            <v>35325</v>
          </cell>
          <cell r="D166">
            <v>35418</v>
          </cell>
          <cell r="E166">
            <v>93</v>
          </cell>
          <cell r="F166">
            <v>93.45</v>
          </cell>
          <cell r="G166">
            <v>92.97</v>
          </cell>
          <cell r="H166">
            <v>28.04</v>
          </cell>
          <cell r="I166">
            <v>500000000</v>
          </cell>
          <cell r="J166">
            <v>8360248</v>
          </cell>
          <cell r="K166">
            <v>778621127.44000006</v>
          </cell>
          <cell r="L166">
            <v>5400049</v>
          </cell>
          <cell r="M166">
            <v>504606370.26999998</v>
          </cell>
          <cell r="N166">
            <v>155.69999999999999</v>
          </cell>
          <cell r="O166">
            <v>12</v>
          </cell>
          <cell r="P166">
            <v>100</v>
          </cell>
          <cell r="Q166">
            <v>50</v>
          </cell>
          <cell r="R166">
            <v>20</v>
          </cell>
          <cell r="S166">
            <v>30</v>
          </cell>
          <cell r="T166" t="str">
            <v>ГКО-3</v>
          </cell>
        </row>
        <row r="167">
          <cell r="B167" t="str">
            <v>3/12</v>
          </cell>
          <cell r="C167">
            <v>35331</v>
          </cell>
          <cell r="D167">
            <v>35698</v>
          </cell>
          <cell r="E167">
            <v>367</v>
          </cell>
          <cell r="F167">
            <v>71.73</v>
          </cell>
          <cell r="G167">
            <v>71.349999999999994</v>
          </cell>
          <cell r="H167">
            <v>39.409999999999997</v>
          </cell>
          <cell r="I167">
            <v>100000000</v>
          </cell>
          <cell r="J167">
            <v>7280119</v>
          </cell>
          <cell r="K167">
            <v>519160602.32999998</v>
          </cell>
          <cell r="L167">
            <v>3494196</v>
          </cell>
          <cell r="M167">
            <v>250635493.24000001</v>
          </cell>
          <cell r="N167">
            <v>519.20000000000005</v>
          </cell>
          <cell r="O167">
            <v>8</v>
          </cell>
          <cell r="P167">
            <v>100</v>
          </cell>
          <cell r="Q167">
            <v>80</v>
          </cell>
          <cell r="R167">
            <v>20</v>
          </cell>
          <cell r="S167">
            <v>30</v>
          </cell>
          <cell r="T167" t="str">
            <v>ГКО-12</v>
          </cell>
        </row>
        <row r="168">
          <cell r="B168" t="str">
            <v>104/3</v>
          </cell>
          <cell r="C168">
            <v>35332</v>
          </cell>
          <cell r="D168">
            <v>35425</v>
          </cell>
          <cell r="E168">
            <v>93</v>
          </cell>
          <cell r="F168">
            <v>93.11</v>
          </cell>
          <cell r="G168">
            <v>92.9</v>
          </cell>
          <cell r="H168">
            <v>29.6</v>
          </cell>
          <cell r="I168">
            <v>500000000</v>
          </cell>
          <cell r="J168">
            <v>6344162</v>
          </cell>
          <cell r="K168">
            <v>589255194.27999997</v>
          </cell>
          <cell r="L168">
            <v>4335949</v>
          </cell>
          <cell r="M168">
            <v>403725511.36000001</v>
          </cell>
          <cell r="N168">
            <v>117.9</v>
          </cell>
          <cell r="O168">
            <v>15</v>
          </cell>
          <cell r="P168">
            <v>100</v>
          </cell>
          <cell r="Q168">
            <v>50</v>
          </cell>
          <cell r="R168">
            <v>20</v>
          </cell>
          <cell r="S168">
            <v>30</v>
          </cell>
          <cell r="T168" t="str">
            <v>ГКО-3</v>
          </cell>
        </row>
        <row r="169">
          <cell r="B169" t="str">
            <v>25/6</v>
          </cell>
          <cell r="C169">
            <v>35338</v>
          </cell>
          <cell r="D169">
            <v>35523</v>
          </cell>
          <cell r="E169">
            <v>185</v>
          </cell>
          <cell r="F169">
            <v>84.22</v>
          </cell>
          <cell r="G169">
            <v>84.09</v>
          </cell>
          <cell r="H169">
            <v>37.47</v>
          </cell>
          <cell r="I169">
            <v>550000000</v>
          </cell>
          <cell r="J169">
            <v>7345147</v>
          </cell>
          <cell r="K169">
            <v>615959798.96000004</v>
          </cell>
          <cell r="L169">
            <v>5501621</v>
          </cell>
          <cell r="M169">
            <v>463336947.80000001</v>
          </cell>
          <cell r="N169">
            <v>112</v>
          </cell>
          <cell r="O169">
            <v>10</v>
          </cell>
          <cell r="P169">
            <v>100</v>
          </cell>
          <cell r="Q169">
            <v>50</v>
          </cell>
          <cell r="R169">
            <v>20</v>
          </cell>
          <cell r="S169">
            <v>30</v>
          </cell>
          <cell r="T169" t="str">
            <v>ГКО-6</v>
          </cell>
        </row>
        <row r="170">
          <cell r="B170" t="str">
            <v>105/3</v>
          </cell>
          <cell r="C170">
            <v>35339</v>
          </cell>
          <cell r="D170">
            <v>35435</v>
          </cell>
          <cell r="E170">
            <v>96</v>
          </cell>
          <cell r="F170">
            <v>92.93</v>
          </cell>
          <cell r="G170">
            <v>92.37</v>
          </cell>
          <cell r="H170">
            <v>29.46</v>
          </cell>
          <cell r="I170">
            <v>500000000</v>
          </cell>
          <cell r="J170">
            <v>5515700</v>
          </cell>
          <cell r="K170">
            <v>512482107.48000002</v>
          </cell>
          <cell r="L170">
            <v>5380568</v>
          </cell>
          <cell r="M170">
            <v>499999964.63999999</v>
          </cell>
          <cell r="N170">
            <v>102.5</v>
          </cell>
          <cell r="O170">
            <v>10</v>
          </cell>
          <cell r="P170">
            <v>100</v>
          </cell>
          <cell r="Q170">
            <v>80</v>
          </cell>
          <cell r="R170">
            <v>20</v>
          </cell>
          <cell r="S170">
            <v>30</v>
          </cell>
          <cell r="T170" t="str">
            <v>ГКО-3</v>
          </cell>
        </row>
        <row r="171">
          <cell r="B171" t="str">
            <v>106/3</v>
          </cell>
          <cell r="C171">
            <v>35346</v>
          </cell>
          <cell r="D171">
            <v>35439</v>
          </cell>
          <cell r="E171">
            <v>93</v>
          </cell>
          <cell r="F171">
            <v>92.66</v>
          </cell>
          <cell r="G171">
            <v>92</v>
          </cell>
          <cell r="H171">
            <v>31.69</v>
          </cell>
          <cell r="I171">
            <v>500000000</v>
          </cell>
          <cell r="J171">
            <v>5986775</v>
          </cell>
          <cell r="K171">
            <v>553355219.37</v>
          </cell>
          <cell r="L171">
            <v>4233235</v>
          </cell>
          <cell r="M171">
            <v>392237667.48000002</v>
          </cell>
          <cell r="N171">
            <v>110.7</v>
          </cell>
          <cell r="O171">
            <v>10</v>
          </cell>
          <cell r="P171">
            <v>100</v>
          </cell>
          <cell r="Q171">
            <v>80</v>
          </cell>
          <cell r="R171">
            <v>20</v>
          </cell>
          <cell r="S171">
            <v>30</v>
          </cell>
          <cell r="T171" t="str">
            <v>ГКО-3</v>
          </cell>
        </row>
        <row r="172">
          <cell r="B172" t="str">
            <v>26/6</v>
          </cell>
          <cell r="C172">
            <v>35352</v>
          </cell>
          <cell r="D172">
            <v>35537</v>
          </cell>
          <cell r="E172">
            <v>185</v>
          </cell>
          <cell r="F172">
            <v>84.27</v>
          </cell>
          <cell r="G172">
            <v>84.17</v>
          </cell>
          <cell r="H172">
            <v>37.33</v>
          </cell>
          <cell r="I172">
            <v>550000000</v>
          </cell>
          <cell r="J172">
            <v>8452872</v>
          </cell>
          <cell r="K172">
            <v>709112099.35000002</v>
          </cell>
          <cell r="L172">
            <v>4448287</v>
          </cell>
          <cell r="M172">
            <v>374851721.10000002</v>
          </cell>
          <cell r="N172">
            <v>128.9</v>
          </cell>
          <cell r="O172">
            <v>10</v>
          </cell>
          <cell r="P172">
            <v>100</v>
          </cell>
          <cell r="Q172">
            <v>80</v>
          </cell>
          <cell r="R172">
            <v>20</v>
          </cell>
          <cell r="S172">
            <v>30</v>
          </cell>
          <cell r="T172" t="str">
            <v>ГКО-6</v>
          </cell>
        </row>
        <row r="173">
          <cell r="B173" t="str">
            <v>107/3</v>
          </cell>
          <cell r="C173">
            <v>35353</v>
          </cell>
          <cell r="D173">
            <v>35446</v>
          </cell>
          <cell r="E173">
            <v>93</v>
          </cell>
          <cell r="F173">
            <v>92.45</v>
          </cell>
          <cell r="G173">
            <v>92.31</v>
          </cell>
          <cell r="H173">
            <v>32.67</v>
          </cell>
          <cell r="I173">
            <v>500000000</v>
          </cell>
          <cell r="J173">
            <v>6936749</v>
          </cell>
          <cell r="K173">
            <v>640169061.85000002</v>
          </cell>
          <cell r="L173">
            <v>4000370</v>
          </cell>
          <cell r="M173">
            <v>369846569.5</v>
          </cell>
          <cell r="N173">
            <v>128</v>
          </cell>
          <cell r="O173">
            <v>10</v>
          </cell>
          <cell r="P173">
            <v>100</v>
          </cell>
          <cell r="Q173">
            <v>80</v>
          </cell>
          <cell r="R173">
            <v>20</v>
          </cell>
          <cell r="S173">
            <v>30</v>
          </cell>
          <cell r="T173" t="str">
            <v>ГКО-3</v>
          </cell>
        </row>
        <row r="174">
          <cell r="B174" t="str">
            <v>4/12</v>
          </cell>
          <cell r="C174">
            <v>35359</v>
          </cell>
          <cell r="D174">
            <v>35726</v>
          </cell>
          <cell r="E174">
            <v>367</v>
          </cell>
          <cell r="F174">
            <v>71.81</v>
          </cell>
          <cell r="G174">
            <v>71.59</v>
          </cell>
          <cell r="H174">
            <v>39.26</v>
          </cell>
          <cell r="I174">
            <v>100000000</v>
          </cell>
          <cell r="J174">
            <v>7141296</v>
          </cell>
          <cell r="K174">
            <v>504453277.06999999</v>
          </cell>
          <cell r="L174">
            <v>2795552</v>
          </cell>
          <cell r="M174">
            <v>200746489.34</v>
          </cell>
          <cell r="N174">
            <v>504.5</v>
          </cell>
          <cell r="O174">
            <v>11</v>
          </cell>
          <cell r="P174">
            <v>100</v>
          </cell>
          <cell r="Q174">
            <v>80</v>
          </cell>
          <cell r="R174">
            <v>25</v>
          </cell>
          <cell r="S174">
            <v>30</v>
          </cell>
          <cell r="T174" t="str">
            <v>ГКО-12</v>
          </cell>
        </row>
        <row r="175">
          <cell r="B175" t="str">
            <v>108/3</v>
          </cell>
          <cell r="C175">
            <v>35360</v>
          </cell>
          <cell r="D175">
            <v>35453</v>
          </cell>
          <cell r="E175">
            <v>93</v>
          </cell>
          <cell r="F175">
            <v>92.69</v>
          </cell>
          <cell r="G175">
            <v>92.52</v>
          </cell>
          <cell r="H175">
            <v>31.55</v>
          </cell>
          <cell r="I175">
            <v>500000000</v>
          </cell>
          <cell r="J175">
            <v>10177248</v>
          </cell>
          <cell r="K175">
            <v>936276976.14999998</v>
          </cell>
          <cell r="L175">
            <v>5394342</v>
          </cell>
          <cell r="M175">
            <v>500000062.16000003</v>
          </cell>
          <cell r="N175">
            <v>187.3</v>
          </cell>
          <cell r="O175">
            <v>12</v>
          </cell>
          <cell r="P175">
            <v>100</v>
          </cell>
          <cell r="Q175">
            <v>80</v>
          </cell>
          <cell r="R175">
            <v>25</v>
          </cell>
          <cell r="S175">
            <v>30</v>
          </cell>
          <cell r="T175" t="str">
            <v>ГКО-3</v>
          </cell>
        </row>
        <row r="176">
          <cell r="B176" t="str">
            <v>27/6</v>
          </cell>
          <cell r="C176">
            <v>35366</v>
          </cell>
          <cell r="D176">
            <v>35551</v>
          </cell>
          <cell r="E176">
            <v>185</v>
          </cell>
          <cell r="F176">
            <v>84.59</v>
          </cell>
          <cell r="G176">
            <v>84.35</v>
          </cell>
          <cell r="H176">
            <v>36.43</v>
          </cell>
          <cell r="I176">
            <v>550000000</v>
          </cell>
          <cell r="J176">
            <v>12001415</v>
          </cell>
          <cell r="K176">
            <v>1011627567.61</v>
          </cell>
          <cell r="L176">
            <v>6502073</v>
          </cell>
          <cell r="M176">
            <v>550000033.29999995</v>
          </cell>
          <cell r="N176">
            <v>183.9</v>
          </cell>
          <cell r="O176">
            <v>12</v>
          </cell>
          <cell r="P176">
            <v>100</v>
          </cell>
          <cell r="Q176">
            <v>80</v>
          </cell>
          <cell r="R176">
            <v>25</v>
          </cell>
          <cell r="S176">
            <v>30</v>
          </cell>
          <cell r="T176" t="str">
            <v>ГКО-6</v>
          </cell>
        </row>
        <row r="177">
          <cell r="B177" t="str">
            <v>109/3</v>
          </cell>
          <cell r="C177">
            <v>35367</v>
          </cell>
          <cell r="D177">
            <v>35460</v>
          </cell>
          <cell r="E177">
            <v>93</v>
          </cell>
          <cell r="F177">
            <v>92.77</v>
          </cell>
          <cell r="G177">
            <v>92.63</v>
          </cell>
          <cell r="H177">
            <v>31.17</v>
          </cell>
          <cell r="I177">
            <v>550000000</v>
          </cell>
          <cell r="J177">
            <v>9747346</v>
          </cell>
          <cell r="K177">
            <v>903212452.89999998</v>
          </cell>
          <cell r="L177">
            <v>5928913</v>
          </cell>
          <cell r="M177">
            <v>550000029.25</v>
          </cell>
          <cell r="N177">
            <v>164.2</v>
          </cell>
          <cell r="O177">
            <v>10</v>
          </cell>
          <cell r="P177">
            <v>100</v>
          </cell>
          <cell r="Q177">
            <v>80</v>
          </cell>
          <cell r="R177">
            <v>25</v>
          </cell>
          <cell r="S177">
            <v>30</v>
          </cell>
          <cell r="T177" t="str">
            <v>ГКО-3</v>
          </cell>
        </row>
        <row r="178">
          <cell r="B178" t="str">
            <v>42/n</v>
          </cell>
          <cell r="C178">
            <v>35368</v>
          </cell>
          <cell r="D178">
            <v>35382</v>
          </cell>
          <cell r="E178">
            <v>14</v>
          </cell>
          <cell r="F178">
            <v>99.08</v>
          </cell>
          <cell r="G178">
            <v>99.05</v>
          </cell>
          <cell r="H178">
            <v>26</v>
          </cell>
          <cell r="I178">
            <v>500000000</v>
          </cell>
          <cell r="J178">
            <v>9873394</v>
          </cell>
          <cell r="K178">
            <v>977831042.91999996</v>
          </cell>
          <cell r="L178">
            <v>5046351</v>
          </cell>
          <cell r="M178">
            <v>500000066.55000001</v>
          </cell>
          <cell r="N178">
            <v>195.6</v>
          </cell>
          <cell r="O178">
            <v>5</v>
          </cell>
          <cell r="P178">
            <v>100</v>
          </cell>
          <cell r="T178" t="str">
            <v>Ноты-14</v>
          </cell>
        </row>
        <row r="179">
          <cell r="B179" t="str">
            <v>110/3</v>
          </cell>
          <cell r="C179">
            <v>35374</v>
          </cell>
          <cell r="D179">
            <v>35467</v>
          </cell>
          <cell r="E179">
            <v>93</v>
          </cell>
          <cell r="F179">
            <v>93.02</v>
          </cell>
          <cell r="G179">
            <v>92.97</v>
          </cell>
          <cell r="H179">
            <v>30.02</v>
          </cell>
          <cell r="I179">
            <v>550000000</v>
          </cell>
          <cell r="J179">
            <v>17323771</v>
          </cell>
          <cell r="K179">
            <v>1608433568.04</v>
          </cell>
          <cell r="L179">
            <v>5912539</v>
          </cell>
          <cell r="M179">
            <v>550000129.67999995</v>
          </cell>
          <cell r="N179">
            <v>292.39999999999998</v>
          </cell>
          <cell r="O179">
            <v>13</v>
          </cell>
          <cell r="P179">
            <v>100</v>
          </cell>
          <cell r="Q179">
            <v>50</v>
          </cell>
          <cell r="R179">
            <v>25</v>
          </cell>
          <cell r="S179">
            <v>30</v>
          </cell>
          <cell r="T179" t="str">
            <v>ГКО-3</v>
          </cell>
        </row>
        <row r="180">
          <cell r="B180" t="str">
            <v>43/n</v>
          </cell>
          <cell r="C180">
            <v>35376</v>
          </cell>
          <cell r="D180">
            <v>35390</v>
          </cell>
          <cell r="E180">
            <v>14</v>
          </cell>
          <cell r="F180">
            <v>99.1</v>
          </cell>
          <cell r="G180">
            <v>99.06</v>
          </cell>
          <cell r="H180">
            <v>25.43</v>
          </cell>
          <cell r="I180">
            <v>500000000</v>
          </cell>
          <cell r="J180">
            <v>7099000</v>
          </cell>
          <cell r="K180">
            <v>703246148</v>
          </cell>
          <cell r="L180">
            <v>5045569</v>
          </cell>
          <cell r="M180">
            <v>500000071.13999999</v>
          </cell>
          <cell r="N180">
            <v>140.6</v>
          </cell>
          <cell r="O180">
            <v>6</v>
          </cell>
          <cell r="P180">
            <v>100</v>
          </cell>
          <cell r="T180" t="str">
            <v>Ноты-14</v>
          </cell>
        </row>
        <row r="181">
          <cell r="A181" t="str">
            <v>KZ46K1505978</v>
          </cell>
          <cell r="B181" t="str">
            <v>28/6</v>
          </cell>
          <cell r="C181">
            <v>35380</v>
          </cell>
          <cell r="D181">
            <v>35565</v>
          </cell>
          <cell r="E181">
            <v>185</v>
          </cell>
          <cell r="F181">
            <v>84.62</v>
          </cell>
          <cell r="G181">
            <v>84.44</v>
          </cell>
          <cell r="H181">
            <v>36.350744499999998</v>
          </cell>
          <cell r="I181">
            <v>600000000</v>
          </cell>
          <cell r="J181">
            <v>11720725</v>
          </cell>
          <cell r="K181">
            <v>988304422.10000002</v>
          </cell>
          <cell r="L181">
            <v>7090535</v>
          </cell>
          <cell r="M181">
            <v>599999960</v>
          </cell>
          <cell r="N181">
            <v>164.71740370000001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30</v>
          </cell>
          <cell r="T181" t="str">
            <v>ГКО-6</v>
          </cell>
        </row>
        <row r="182">
          <cell r="A182" t="str">
            <v>KZ43K1302977</v>
          </cell>
          <cell r="B182" t="str">
            <v>111/3</v>
          </cell>
          <cell r="C182">
            <v>35381</v>
          </cell>
          <cell r="D182">
            <v>35474</v>
          </cell>
          <cell r="E182">
            <v>93</v>
          </cell>
          <cell r="F182">
            <v>93.07</v>
          </cell>
          <cell r="G182">
            <v>92.68</v>
          </cell>
          <cell r="H182">
            <v>29.78</v>
          </cell>
          <cell r="I182">
            <v>550000000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30</v>
          </cell>
          <cell r="T182" t="str">
            <v>ГКО-3</v>
          </cell>
        </row>
        <row r="183">
          <cell r="A183" t="str">
            <v>KZ4CK2011971</v>
          </cell>
          <cell r="B183" t="str">
            <v>5/12</v>
          </cell>
          <cell r="C183">
            <v>35387</v>
          </cell>
          <cell r="D183">
            <v>35754</v>
          </cell>
          <cell r="E183">
            <v>367</v>
          </cell>
          <cell r="F183">
            <v>72.150000000000006</v>
          </cell>
          <cell r="G183">
            <v>71.97</v>
          </cell>
          <cell r="H183">
            <v>38.6</v>
          </cell>
          <cell r="I183">
            <v>200000000</v>
          </cell>
          <cell r="J183">
            <v>10152838</v>
          </cell>
          <cell r="K183">
            <v>726255614.90999997</v>
          </cell>
          <cell r="L183">
            <v>2771959</v>
          </cell>
          <cell r="M183">
            <v>199999987.41</v>
          </cell>
          <cell r="N183">
            <v>363.1</v>
          </cell>
          <cell r="O183">
            <v>7</v>
          </cell>
          <cell r="P183">
            <v>100</v>
          </cell>
          <cell r="Q183">
            <v>80</v>
          </cell>
          <cell r="R183">
            <v>25</v>
          </cell>
          <cell r="S183">
            <v>30</v>
          </cell>
          <cell r="T183" t="str">
            <v>ГКО-12</v>
          </cell>
        </row>
        <row r="184">
          <cell r="A184" t="str">
            <v>KZ43K2002972</v>
          </cell>
          <cell r="B184" t="str">
            <v>112/3</v>
          </cell>
          <cell r="C184">
            <v>35388</v>
          </cell>
          <cell r="D184">
            <v>35481</v>
          </cell>
          <cell r="E184">
            <v>93</v>
          </cell>
          <cell r="F184">
            <v>93.19</v>
          </cell>
          <cell r="G184">
            <v>92.92</v>
          </cell>
          <cell r="H184">
            <v>29.23</v>
          </cell>
          <cell r="I184">
            <v>550000000</v>
          </cell>
          <cell r="J184">
            <v>7147358</v>
          </cell>
          <cell r="K184">
            <v>664943538.62</v>
          </cell>
          <cell r="L184">
            <v>5902154</v>
          </cell>
          <cell r="M184">
            <v>550018060.69000006</v>
          </cell>
          <cell r="N184">
            <v>120.9</v>
          </cell>
          <cell r="O184">
            <v>10</v>
          </cell>
          <cell r="P184">
            <v>100</v>
          </cell>
          <cell r="Q184">
            <v>50</v>
          </cell>
          <cell r="R184">
            <v>25</v>
          </cell>
          <cell r="S184">
            <v>30</v>
          </cell>
          <cell r="T184" t="str">
            <v>ГКО-3</v>
          </cell>
        </row>
        <row r="185">
          <cell r="B185" t="str">
            <v>44/n</v>
          </cell>
          <cell r="C185">
            <v>35390</v>
          </cell>
          <cell r="D185">
            <v>35404</v>
          </cell>
          <cell r="E185">
            <v>14</v>
          </cell>
          <cell r="F185">
            <v>99.14</v>
          </cell>
          <cell r="G185">
            <v>99</v>
          </cell>
          <cell r="H185">
            <v>24.29</v>
          </cell>
          <cell r="I185">
            <v>500000000</v>
          </cell>
          <cell r="J185">
            <v>6367000</v>
          </cell>
          <cell r="K185">
            <v>631236010</v>
          </cell>
          <cell r="L185">
            <v>6367000</v>
          </cell>
          <cell r="M185">
            <v>631236010</v>
          </cell>
          <cell r="N185">
            <v>126.2</v>
          </cell>
          <cell r="O185">
            <v>4</v>
          </cell>
          <cell r="P185">
            <v>100</v>
          </cell>
          <cell r="T185" t="str">
            <v>Ноты-14</v>
          </cell>
        </row>
        <row r="186">
          <cell r="A186" t="str">
            <v>KZ46K2905979</v>
          </cell>
          <cell r="B186" t="str">
            <v>29/6</v>
          </cell>
          <cell r="C186">
            <v>35394</v>
          </cell>
          <cell r="D186">
            <v>35579</v>
          </cell>
          <cell r="E186">
            <v>185</v>
          </cell>
          <cell r="F186">
            <v>84.99</v>
          </cell>
          <cell r="G186">
            <v>84.75</v>
          </cell>
          <cell r="H186">
            <v>35.32</v>
          </cell>
          <cell r="I186">
            <v>650000000</v>
          </cell>
          <cell r="J186">
            <v>15116698</v>
          </cell>
          <cell r="K186">
            <v>1281234612.98</v>
          </cell>
          <cell r="L186">
            <v>7648046</v>
          </cell>
          <cell r="M186">
            <v>649999876.41999996</v>
          </cell>
          <cell r="N186">
            <v>197.1</v>
          </cell>
          <cell r="O186">
            <v>10</v>
          </cell>
          <cell r="P186">
            <v>100</v>
          </cell>
          <cell r="Q186">
            <v>50</v>
          </cell>
          <cell r="R186">
            <v>25</v>
          </cell>
          <cell r="S186">
            <v>30</v>
          </cell>
          <cell r="T186" t="str">
            <v>ГКО-6</v>
          </cell>
        </row>
        <row r="187">
          <cell r="A187" t="str">
            <v>KZ43K2702977</v>
          </cell>
          <cell r="B187" t="str">
            <v>113/3</v>
          </cell>
          <cell r="C187">
            <v>35395</v>
          </cell>
          <cell r="D187">
            <v>35488</v>
          </cell>
          <cell r="E187">
            <v>93</v>
          </cell>
          <cell r="F187">
            <v>93.26</v>
          </cell>
          <cell r="G187">
            <v>92.94</v>
          </cell>
          <cell r="H187">
            <v>28.91</v>
          </cell>
          <cell r="I187">
            <v>550000000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30</v>
          </cell>
          <cell r="T187" t="str">
            <v>ГКО-3</v>
          </cell>
        </row>
        <row r="188">
          <cell r="B188" t="str">
            <v>45/n</v>
          </cell>
          <cell r="C188">
            <v>35396</v>
          </cell>
          <cell r="D188">
            <v>35410</v>
          </cell>
          <cell r="E188">
            <v>14</v>
          </cell>
          <cell r="F188">
            <v>99.16</v>
          </cell>
          <cell r="G188">
            <v>99.11</v>
          </cell>
          <cell r="H188">
            <v>23.72</v>
          </cell>
          <cell r="I188">
            <v>500000000</v>
          </cell>
          <cell r="J188" t="str">
            <v>–</v>
          </cell>
          <cell r="K188" t="str">
            <v>–</v>
          </cell>
          <cell r="L188">
            <v>3030</v>
          </cell>
          <cell r="M188">
            <v>300455.7</v>
          </cell>
          <cell r="N188" t="str">
            <v>н/д</v>
          </cell>
          <cell r="O188">
            <v>1</v>
          </cell>
          <cell r="P188">
            <v>100</v>
          </cell>
          <cell r="T188" t="str">
            <v>Ноты-14</v>
          </cell>
        </row>
        <row r="189">
          <cell r="B189" t="str">
            <v>46/n</v>
          </cell>
          <cell r="C189">
            <v>35402</v>
          </cell>
          <cell r="D189">
            <v>35433</v>
          </cell>
          <cell r="E189">
            <v>28</v>
          </cell>
          <cell r="F189">
            <v>97.97</v>
          </cell>
          <cell r="G189">
            <v>97.47</v>
          </cell>
          <cell r="H189">
            <v>27.93</v>
          </cell>
          <cell r="I189">
            <v>500000000</v>
          </cell>
          <cell r="J189">
            <v>5191808</v>
          </cell>
          <cell r="K189">
            <v>508383034.19999999</v>
          </cell>
          <cell r="L189">
            <v>4691808</v>
          </cell>
          <cell r="M189">
            <v>459658034.19999999</v>
          </cell>
          <cell r="N189">
            <v>101.7</v>
          </cell>
          <cell r="O189">
            <v>7</v>
          </cell>
          <cell r="P189">
            <v>100</v>
          </cell>
          <cell r="T189" t="str">
            <v>Ноты-28</v>
          </cell>
        </row>
        <row r="190">
          <cell r="B190" t="str">
            <v>47/n</v>
          </cell>
          <cell r="C190">
            <v>35405</v>
          </cell>
          <cell r="D190">
            <v>35422</v>
          </cell>
          <cell r="E190">
            <v>14</v>
          </cell>
          <cell r="F190">
            <v>98.85</v>
          </cell>
          <cell r="G190">
            <v>98.66</v>
          </cell>
          <cell r="H190">
            <v>32.57</v>
          </cell>
          <cell r="I190">
            <v>750000000</v>
          </cell>
          <cell r="J190">
            <v>4864160</v>
          </cell>
          <cell r="K190">
            <v>480803037.25999999</v>
          </cell>
          <cell r="L190">
            <v>4864160</v>
          </cell>
          <cell r="M190">
            <v>480803037.25999999</v>
          </cell>
          <cell r="N190">
            <v>64.099999999999994</v>
          </cell>
          <cell r="O190">
            <v>5</v>
          </cell>
          <cell r="P190">
            <v>100</v>
          </cell>
          <cell r="T190" t="str">
            <v>Ноты-14</v>
          </cell>
        </row>
        <row r="191">
          <cell r="B191" t="str">
            <v>48/n</v>
          </cell>
          <cell r="C191">
            <v>35409</v>
          </cell>
          <cell r="D191">
            <v>35423</v>
          </cell>
          <cell r="E191">
            <v>14</v>
          </cell>
          <cell r="F191">
            <v>98.86</v>
          </cell>
          <cell r="G191">
            <v>98.82</v>
          </cell>
          <cell r="H191">
            <v>32.29</v>
          </cell>
          <cell r="I191">
            <v>500000000</v>
          </cell>
          <cell r="J191">
            <v>1977212</v>
          </cell>
          <cell r="K191">
            <v>195344202.34</v>
          </cell>
          <cell r="L191">
            <v>991000</v>
          </cell>
          <cell r="M191">
            <v>97968710</v>
          </cell>
          <cell r="N191">
            <v>39.1</v>
          </cell>
          <cell r="O191">
            <v>6</v>
          </cell>
          <cell r="P191">
            <v>100</v>
          </cell>
          <cell r="T191" t="str">
            <v>Ноты-14</v>
          </cell>
        </row>
        <row r="192">
          <cell r="B192" t="str">
            <v>49/n</v>
          </cell>
          <cell r="C192">
            <v>35412</v>
          </cell>
          <cell r="D192">
            <v>35419</v>
          </cell>
          <cell r="E192">
            <v>7</v>
          </cell>
          <cell r="F192">
            <v>99.54</v>
          </cell>
          <cell r="G192">
            <v>99.26</v>
          </cell>
          <cell r="H192">
            <v>28.04</v>
          </cell>
          <cell r="I192">
            <v>500000000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T192" t="str">
            <v>Ноты-07</v>
          </cell>
        </row>
        <row r="193">
          <cell r="B193" t="str">
            <v>50/n</v>
          </cell>
          <cell r="C193">
            <v>35418</v>
          </cell>
          <cell r="D193">
            <v>35435</v>
          </cell>
          <cell r="E193">
            <v>17</v>
          </cell>
          <cell r="F193">
            <v>98.79</v>
          </cell>
          <cell r="G193">
            <v>98.33</v>
          </cell>
          <cell r="H193">
            <v>27.86</v>
          </cell>
          <cell r="I193">
            <v>750000000</v>
          </cell>
          <cell r="J193">
            <v>6030984</v>
          </cell>
          <cell r="K193">
            <v>595778242.02999997</v>
          </cell>
          <cell r="L193">
            <v>6030984</v>
          </cell>
          <cell r="M193">
            <v>595778242.02999997</v>
          </cell>
          <cell r="N193">
            <v>79.400000000000006</v>
          </cell>
          <cell r="O193">
            <v>7</v>
          </cell>
          <cell r="P193">
            <v>100</v>
          </cell>
          <cell r="T193" t="str">
            <v>Ноты-14</v>
          </cell>
        </row>
        <row r="194">
          <cell r="A194" t="str">
            <v>KZ46K2606973</v>
          </cell>
          <cell r="B194" t="str">
            <v>30/6</v>
          </cell>
          <cell r="C194">
            <v>35422</v>
          </cell>
          <cell r="D194">
            <v>35607</v>
          </cell>
          <cell r="E194">
            <v>185</v>
          </cell>
          <cell r="F194">
            <v>85.43</v>
          </cell>
          <cell r="G194">
            <v>85.14</v>
          </cell>
          <cell r="H194">
            <v>34.11</v>
          </cell>
          <cell r="I194">
            <v>100000000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30</v>
          </cell>
          <cell r="T194" t="str">
            <v>ГКО-6</v>
          </cell>
        </row>
        <row r="195">
          <cell r="A195" t="str">
            <v>KZ43K2703975</v>
          </cell>
          <cell r="B195" t="str">
            <v>114/3</v>
          </cell>
          <cell r="C195">
            <v>35423</v>
          </cell>
          <cell r="D195">
            <v>35516</v>
          </cell>
          <cell r="E195">
            <v>93</v>
          </cell>
          <cell r="F195">
            <v>93.26</v>
          </cell>
          <cell r="G195">
            <v>93</v>
          </cell>
          <cell r="H195">
            <v>28.91</v>
          </cell>
          <cell r="I195">
            <v>50000000</v>
          </cell>
          <cell r="J195">
            <v>2005532</v>
          </cell>
          <cell r="K195">
            <v>185181142.30000001</v>
          </cell>
          <cell r="L195">
            <v>535783</v>
          </cell>
          <cell r="M195">
            <v>49983444.590000004</v>
          </cell>
          <cell r="N195">
            <v>370.4</v>
          </cell>
          <cell r="O195">
            <v>8</v>
          </cell>
          <cell r="P195">
            <v>100</v>
          </cell>
          <cell r="Q195">
            <v>50</v>
          </cell>
          <cell r="R195">
            <v>25</v>
          </cell>
          <cell r="S195">
            <v>30</v>
          </cell>
          <cell r="T195" t="str">
            <v>ГКО-3</v>
          </cell>
        </row>
        <row r="196">
          <cell r="B196" t="str">
            <v>51/n</v>
          </cell>
          <cell r="C196">
            <v>35423</v>
          </cell>
          <cell r="D196">
            <v>35435</v>
          </cell>
          <cell r="E196">
            <v>12</v>
          </cell>
          <cell r="F196">
            <v>99.25</v>
          </cell>
          <cell r="G196">
            <v>98.87</v>
          </cell>
          <cell r="H196">
            <v>25.01</v>
          </cell>
          <cell r="I196">
            <v>750000000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T196" t="str">
            <v>Ноты-07</v>
          </cell>
        </row>
        <row r="197">
          <cell r="B197" t="str">
            <v>53/n</v>
          </cell>
          <cell r="C197">
            <v>35425</v>
          </cell>
          <cell r="D197">
            <v>35439</v>
          </cell>
          <cell r="E197">
            <v>14</v>
          </cell>
          <cell r="F197">
            <v>98.86</v>
          </cell>
          <cell r="G197">
            <v>98.64</v>
          </cell>
          <cell r="H197">
            <v>32.29</v>
          </cell>
          <cell r="I197">
            <v>1000000000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T197" t="str">
            <v>Ноты-14</v>
          </cell>
        </row>
        <row r="198">
          <cell r="B198" t="str">
            <v>52/n</v>
          </cell>
          <cell r="C198">
            <v>35429</v>
          </cell>
          <cell r="D198">
            <v>35436</v>
          </cell>
          <cell r="E198">
            <v>7</v>
          </cell>
          <cell r="F198">
            <v>99.56</v>
          </cell>
          <cell r="G198">
            <v>99.41</v>
          </cell>
          <cell r="H198">
            <v>26.81</v>
          </cell>
          <cell r="I198">
            <v>1000000000</v>
          </cell>
          <cell r="J198">
            <v>25882210</v>
          </cell>
          <cell r="K198">
            <v>2575279545.8200002</v>
          </cell>
          <cell r="L198">
            <v>19525150</v>
          </cell>
          <cell r="M198">
            <v>1943847791.48</v>
          </cell>
          <cell r="N198">
            <v>257.5</v>
          </cell>
          <cell r="O198">
            <v>12</v>
          </cell>
          <cell r="P198">
            <v>100</v>
          </cell>
          <cell r="T198" t="str">
            <v>Ноты-07</v>
          </cell>
        </row>
        <row r="199">
          <cell r="A199" t="str">
            <v>KZ46K1007975</v>
          </cell>
          <cell r="B199" t="str">
            <v>31/6</v>
          </cell>
          <cell r="C199">
            <v>35436</v>
          </cell>
          <cell r="D199">
            <v>35621</v>
          </cell>
          <cell r="E199">
            <v>185</v>
          </cell>
          <cell r="F199">
            <v>86.43</v>
          </cell>
          <cell r="G199">
            <v>85.82</v>
          </cell>
          <cell r="H199">
            <v>31.4</v>
          </cell>
          <cell r="I199">
            <v>500000000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</v>
          </cell>
          <cell r="Q199">
            <v>50</v>
          </cell>
          <cell r="R199">
            <v>25</v>
          </cell>
          <cell r="S199">
            <v>30</v>
          </cell>
          <cell r="T199" t="str">
            <v>ГКО-6</v>
          </cell>
        </row>
        <row r="200">
          <cell r="A200" t="str">
            <v>KZ43K1004979</v>
          </cell>
          <cell r="B200" t="str">
            <v>115/3</v>
          </cell>
          <cell r="C200">
            <v>35437</v>
          </cell>
          <cell r="D200">
            <v>35530</v>
          </cell>
          <cell r="E200">
            <v>93</v>
          </cell>
          <cell r="F200">
            <v>93.84</v>
          </cell>
          <cell r="G200">
            <v>93.7</v>
          </cell>
          <cell r="H200">
            <v>26.26</v>
          </cell>
          <cell r="I200">
            <v>500000000</v>
          </cell>
          <cell r="J200">
            <v>30739347</v>
          </cell>
          <cell r="K200">
            <v>2871669395.4699998</v>
          </cell>
          <cell r="L200">
            <v>5327555</v>
          </cell>
          <cell r="M200">
            <v>499999905.33999997</v>
          </cell>
          <cell r="N200">
            <v>574.29999999999995</v>
          </cell>
          <cell r="O200">
            <v>14</v>
          </cell>
          <cell r="P200">
            <v>100</v>
          </cell>
          <cell r="Q200">
            <v>50</v>
          </cell>
          <cell r="R200">
            <v>25</v>
          </cell>
          <cell r="S200">
            <v>30</v>
          </cell>
          <cell r="T200" t="str">
            <v>ГКО-3</v>
          </cell>
        </row>
        <row r="201">
          <cell r="B201" t="str">
            <v>54/n</v>
          </cell>
          <cell r="C201">
            <v>35438</v>
          </cell>
          <cell r="D201">
            <v>35452</v>
          </cell>
          <cell r="E201">
            <v>14</v>
          </cell>
          <cell r="F201">
            <v>99.17</v>
          </cell>
          <cell r="G201">
            <v>98.97</v>
          </cell>
          <cell r="H201">
            <v>23.43</v>
          </cell>
          <cell r="I201">
            <v>2000000000</v>
          </cell>
          <cell r="J201">
            <v>44699925</v>
          </cell>
          <cell r="K201">
            <v>4425283354.6599998</v>
          </cell>
          <cell r="L201">
            <v>24766051</v>
          </cell>
          <cell r="M201">
            <v>2456044987.9000001</v>
          </cell>
          <cell r="N201">
            <v>221.3</v>
          </cell>
          <cell r="O201">
            <v>12</v>
          </cell>
          <cell r="P201">
            <v>100</v>
          </cell>
          <cell r="T201" t="str">
            <v>Ноты-14</v>
          </cell>
        </row>
        <row r="202">
          <cell r="B202" t="str">
            <v>55/n</v>
          </cell>
          <cell r="C202">
            <v>35439</v>
          </cell>
          <cell r="D202">
            <v>35446</v>
          </cell>
          <cell r="E202">
            <v>7</v>
          </cell>
          <cell r="F202">
            <v>99.58</v>
          </cell>
          <cell r="G202">
            <v>99.5</v>
          </cell>
          <cell r="H202">
            <v>25.59</v>
          </cell>
          <cell r="I202">
            <v>2000000000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T202" t="str">
            <v>Ноты-07</v>
          </cell>
        </row>
        <row r="203">
          <cell r="A203" t="str">
            <v>KZ4CK1501980</v>
          </cell>
          <cell r="B203" t="str">
            <v>6/12</v>
          </cell>
          <cell r="C203">
            <v>35443</v>
          </cell>
          <cell r="D203">
            <v>35810</v>
          </cell>
          <cell r="E203">
            <v>367</v>
          </cell>
          <cell r="F203">
            <v>73.88</v>
          </cell>
          <cell r="G203">
            <v>73.53</v>
          </cell>
          <cell r="H203">
            <v>35.35</v>
          </cell>
          <cell r="I203">
            <v>200000000</v>
          </cell>
          <cell r="J203">
            <v>12981693</v>
          </cell>
          <cell r="K203">
            <v>945524344.77999997</v>
          </cell>
          <cell r="L203">
            <v>2707004</v>
          </cell>
          <cell r="M203">
            <v>199999963.91999999</v>
          </cell>
          <cell r="N203">
            <v>472.8</v>
          </cell>
          <cell r="O203">
            <v>10</v>
          </cell>
          <cell r="P203">
            <v>100</v>
          </cell>
          <cell r="Q203">
            <v>80</v>
          </cell>
          <cell r="R203">
            <v>25</v>
          </cell>
          <cell r="S203">
            <v>30</v>
          </cell>
          <cell r="T203" t="str">
            <v>ГКО-12</v>
          </cell>
        </row>
        <row r="204">
          <cell r="A204" t="str">
            <v>KZ43K1704974</v>
          </cell>
          <cell r="B204" t="str">
            <v>116/3</v>
          </cell>
          <cell r="C204">
            <v>35444</v>
          </cell>
          <cell r="D204">
            <v>35537</v>
          </cell>
          <cell r="E204">
            <v>93</v>
          </cell>
          <cell r="F204">
            <v>94.01</v>
          </cell>
          <cell r="G204">
            <v>93.84</v>
          </cell>
          <cell r="H204">
            <v>25.49</v>
          </cell>
          <cell r="I204">
            <v>500000000</v>
          </cell>
          <cell r="J204">
            <v>16229795</v>
          </cell>
          <cell r="K204">
            <v>1518900961.0799999</v>
          </cell>
          <cell r="L204">
            <v>5318480</v>
          </cell>
          <cell r="M204">
            <v>500000088.64999998</v>
          </cell>
          <cell r="N204">
            <v>303.8</v>
          </cell>
          <cell r="O204">
            <v>13</v>
          </cell>
          <cell r="P204">
            <v>100</v>
          </cell>
          <cell r="Q204">
            <v>50</v>
          </cell>
          <cell r="R204">
            <v>25</v>
          </cell>
          <cell r="S204">
            <v>30</v>
          </cell>
          <cell r="T204" t="str">
            <v>ГКО-3</v>
          </cell>
        </row>
        <row r="205">
          <cell r="B205" t="str">
            <v>56/n</v>
          </cell>
          <cell r="C205">
            <v>35446</v>
          </cell>
          <cell r="D205">
            <v>35453</v>
          </cell>
          <cell r="E205">
            <v>7</v>
          </cell>
          <cell r="F205">
            <v>99.57</v>
          </cell>
          <cell r="G205">
            <v>99.12</v>
          </cell>
          <cell r="H205">
            <v>26.2</v>
          </cell>
          <cell r="I205">
            <v>2000000000</v>
          </cell>
          <cell r="J205">
            <v>17056159</v>
          </cell>
          <cell r="K205">
            <v>1698292982.5799999</v>
          </cell>
          <cell r="L205">
            <v>17056159</v>
          </cell>
          <cell r="M205">
            <v>1698292982.5799999</v>
          </cell>
          <cell r="N205">
            <v>84.9</v>
          </cell>
          <cell r="O205">
            <v>10</v>
          </cell>
          <cell r="P205">
            <v>100</v>
          </cell>
          <cell r="T205" t="str">
            <v>Ноты-07</v>
          </cell>
        </row>
        <row r="206">
          <cell r="A206" t="str">
            <v>KZ46K2407976</v>
          </cell>
          <cell r="B206" t="str">
            <v>32/6</v>
          </cell>
          <cell r="C206">
            <v>35450</v>
          </cell>
          <cell r="D206">
            <v>35635</v>
          </cell>
          <cell r="E206">
            <v>185</v>
          </cell>
          <cell r="F206">
            <v>86.65</v>
          </cell>
          <cell r="G206">
            <v>86.18</v>
          </cell>
          <cell r="H206">
            <v>30.81</v>
          </cell>
          <cell r="I206">
            <v>600000000</v>
          </cell>
          <cell r="J206">
            <v>16099452</v>
          </cell>
          <cell r="K206">
            <v>1380382274.3</v>
          </cell>
          <cell r="L206">
            <v>6924372</v>
          </cell>
          <cell r="M206">
            <v>600000000.69000006</v>
          </cell>
          <cell r="N206">
            <v>230.1</v>
          </cell>
          <cell r="O206">
            <v>10</v>
          </cell>
          <cell r="P206">
            <v>100</v>
          </cell>
          <cell r="Q206">
            <v>50</v>
          </cell>
          <cell r="R206">
            <v>25</v>
          </cell>
          <cell r="S206">
            <v>30</v>
          </cell>
          <cell r="T206" t="str">
            <v>ГКО-6</v>
          </cell>
        </row>
        <row r="207">
          <cell r="A207" t="str">
            <v>KZ43K2404970</v>
          </cell>
          <cell r="B207" t="str">
            <v>117/3</v>
          </cell>
          <cell r="C207">
            <v>35451</v>
          </cell>
          <cell r="D207">
            <v>35544</v>
          </cell>
          <cell r="E207">
            <v>93</v>
          </cell>
          <cell r="F207">
            <v>94.13</v>
          </cell>
          <cell r="G207">
            <v>93.95</v>
          </cell>
          <cell r="H207">
            <v>24.94</v>
          </cell>
          <cell r="I207">
            <v>580000000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30</v>
          </cell>
          <cell r="T207" t="str">
            <v>ГКО-3</v>
          </cell>
        </row>
        <row r="208">
          <cell r="A208" t="str">
            <v>KZ87K3001970</v>
          </cell>
          <cell r="B208" t="str">
            <v>57/n</v>
          </cell>
          <cell r="C208">
            <v>35453</v>
          </cell>
          <cell r="D208">
            <v>35460</v>
          </cell>
          <cell r="E208">
            <v>7</v>
          </cell>
          <cell r="F208">
            <v>99.57</v>
          </cell>
          <cell r="G208">
            <v>99.43</v>
          </cell>
          <cell r="H208">
            <v>26.2</v>
          </cell>
          <cell r="I208">
            <v>2000000000</v>
          </cell>
          <cell r="J208">
            <v>29975863</v>
          </cell>
          <cell r="K208">
            <v>2983216359.1300001</v>
          </cell>
          <cell r="L208">
            <v>23830853</v>
          </cell>
          <cell r="M208">
            <v>2372737707.4099998</v>
          </cell>
          <cell r="N208">
            <v>149.19999999999999</v>
          </cell>
          <cell r="O208">
            <v>13</v>
          </cell>
          <cell r="P208">
            <v>100</v>
          </cell>
          <cell r="T208" t="str">
            <v>Ноты-07</v>
          </cell>
        </row>
        <row r="209">
          <cell r="A209" t="str">
            <v>KZ8EK1102976</v>
          </cell>
          <cell r="B209" t="str">
            <v>58/n</v>
          </cell>
          <cell r="C209">
            <v>35457</v>
          </cell>
          <cell r="D209">
            <v>35472</v>
          </cell>
          <cell r="E209">
            <v>14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T209" t="str">
            <v>Ноты-14</v>
          </cell>
        </row>
        <row r="210">
          <cell r="A210" t="str">
            <v>KZ43K0105975</v>
          </cell>
          <cell r="B210" t="str">
            <v>118/3</v>
          </cell>
          <cell r="C210">
            <v>35458</v>
          </cell>
          <cell r="D210">
            <v>35551</v>
          </cell>
          <cell r="E210">
            <v>93</v>
          </cell>
          <cell r="F210">
            <v>94.03</v>
          </cell>
          <cell r="G210">
            <v>93.45</v>
          </cell>
          <cell r="H210">
            <v>25.4</v>
          </cell>
          <cell r="I210">
            <v>600000000</v>
          </cell>
          <cell r="J210">
            <v>11787446</v>
          </cell>
          <cell r="K210">
            <v>1105026975.6300001</v>
          </cell>
          <cell r="L210">
            <v>6382240</v>
          </cell>
          <cell r="M210">
            <v>599909425.07000005</v>
          </cell>
          <cell r="N210">
            <v>184.2</v>
          </cell>
          <cell r="O210">
            <v>11</v>
          </cell>
          <cell r="P210">
            <v>100</v>
          </cell>
          <cell r="Q210">
            <v>50</v>
          </cell>
          <cell r="R210">
            <v>15</v>
          </cell>
          <cell r="S210">
            <v>30</v>
          </cell>
          <cell r="T210" t="str">
            <v>ГКО-3</v>
          </cell>
        </row>
        <row r="211">
          <cell r="A211" t="str">
            <v>KZ87K0702976</v>
          </cell>
          <cell r="B211" t="str">
            <v>59/n</v>
          </cell>
          <cell r="C211">
            <v>35460</v>
          </cell>
          <cell r="D211">
            <v>35468</v>
          </cell>
          <cell r="E211">
            <v>7</v>
          </cell>
          <cell r="F211">
            <v>99.5</v>
          </cell>
          <cell r="G211">
            <v>98.98</v>
          </cell>
          <cell r="H211">
            <v>30.49</v>
          </cell>
          <cell r="I211">
            <v>2000000000</v>
          </cell>
          <cell r="J211">
            <v>19797346</v>
          </cell>
          <cell r="K211">
            <v>1969850855.6600001</v>
          </cell>
          <cell r="L211">
            <v>19797346</v>
          </cell>
          <cell r="M211">
            <v>1969850855.6600001</v>
          </cell>
          <cell r="N211">
            <v>98.5</v>
          </cell>
          <cell r="O211">
            <v>12</v>
          </cell>
          <cell r="P211">
            <v>100</v>
          </cell>
          <cell r="T211" t="str">
            <v>Ноты-07</v>
          </cell>
        </row>
        <row r="212">
          <cell r="A212" t="str">
            <v>KZ46K0708979</v>
          </cell>
          <cell r="B212" t="str">
            <v>33/6</v>
          </cell>
          <cell r="C212">
            <v>35464</v>
          </cell>
          <cell r="D212">
            <v>35649</v>
          </cell>
          <cell r="E212">
            <v>185</v>
          </cell>
          <cell r="F212">
            <v>86.81</v>
          </cell>
          <cell r="G212">
            <v>86.6</v>
          </cell>
          <cell r="H212">
            <v>30.39</v>
          </cell>
          <cell r="I212">
            <v>570000000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30</v>
          </cell>
          <cell r="T212" t="str">
            <v>ГКО-6</v>
          </cell>
        </row>
        <row r="213">
          <cell r="A213" t="str">
            <v>KZ43K0805970</v>
          </cell>
          <cell r="B213" t="str">
            <v>119/3</v>
          </cell>
          <cell r="C213">
            <v>35465</v>
          </cell>
          <cell r="D213">
            <v>35558</v>
          </cell>
          <cell r="E213">
            <v>93</v>
          </cell>
          <cell r="F213">
            <v>94.07</v>
          </cell>
          <cell r="G213">
            <v>93.9</v>
          </cell>
          <cell r="H213">
            <v>25.22</v>
          </cell>
          <cell r="I213">
            <v>620000000</v>
          </cell>
          <cell r="J213">
            <v>17348382</v>
          </cell>
          <cell r="K213">
            <v>1626281702</v>
          </cell>
          <cell r="L213">
            <v>6590419</v>
          </cell>
          <cell r="M213">
            <v>620025850.13999999</v>
          </cell>
          <cell r="N213">
            <v>262.3</v>
          </cell>
          <cell r="O213">
            <v>8</v>
          </cell>
          <cell r="P213">
            <v>100</v>
          </cell>
          <cell r="Q213">
            <v>50</v>
          </cell>
          <cell r="R213">
            <v>15</v>
          </cell>
          <cell r="S213">
            <v>30</v>
          </cell>
          <cell r="T213" t="str">
            <v>ГКО-3</v>
          </cell>
        </row>
        <row r="214">
          <cell r="A214" t="str">
            <v>KZ87K1402972</v>
          </cell>
          <cell r="B214" t="str">
            <v>60/n</v>
          </cell>
          <cell r="C214">
            <v>35467</v>
          </cell>
          <cell r="D214">
            <v>35475</v>
          </cell>
          <cell r="E214">
            <v>7</v>
          </cell>
          <cell r="F214">
            <v>99.5</v>
          </cell>
          <cell r="G214">
            <v>99.38</v>
          </cell>
          <cell r="H214">
            <v>30.49</v>
          </cell>
          <cell r="I214">
            <v>2000000000</v>
          </cell>
          <cell r="J214">
            <v>14586953</v>
          </cell>
          <cell r="K214">
            <v>1448840082.49</v>
          </cell>
          <cell r="L214">
            <v>6858820</v>
          </cell>
          <cell r="M214">
            <v>682424271.23000002</v>
          </cell>
          <cell r="N214">
            <v>72.400000000000006</v>
          </cell>
          <cell r="O214">
            <v>12</v>
          </cell>
          <cell r="P214">
            <v>100</v>
          </cell>
          <cell r="T214" t="str">
            <v>Ноты-07</v>
          </cell>
        </row>
        <row r="215">
          <cell r="A215" t="str">
            <v>KZ4CK1202985</v>
          </cell>
          <cell r="B215" t="str">
            <v>7/12</v>
          </cell>
          <cell r="C215">
            <v>35471</v>
          </cell>
          <cell r="D215">
            <v>35838</v>
          </cell>
          <cell r="E215">
            <v>367</v>
          </cell>
          <cell r="F215">
            <v>76.239999999999995</v>
          </cell>
          <cell r="G215">
            <v>75.59</v>
          </cell>
          <cell r="H215">
            <v>31.16</v>
          </cell>
          <cell r="I215">
            <v>250000000</v>
          </cell>
          <cell r="J215">
            <v>20128140</v>
          </cell>
          <cell r="K215">
            <v>1498401681.6500001</v>
          </cell>
          <cell r="L215">
            <v>3277100</v>
          </cell>
          <cell r="M215">
            <v>250000048.80000001</v>
          </cell>
          <cell r="N215">
            <v>599.4</v>
          </cell>
          <cell r="O215">
            <v>9</v>
          </cell>
          <cell r="P215">
            <v>100</v>
          </cell>
          <cell r="Q215">
            <v>80</v>
          </cell>
          <cell r="R215">
            <v>30</v>
          </cell>
          <cell r="S215">
            <v>30</v>
          </cell>
          <cell r="T215" t="str">
            <v>ГКО-12</v>
          </cell>
        </row>
        <row r="216">
          <cell r="A216" t="str">
            <v>KZ87K1802973</v>
          </cell>
          <cell r="B216" t="str">
            <v>61/n</v>
          </cell>
          <cell r="C216">
            <v>35471</v>
          </cell>
          <cell r="D216">
            <v>35479</v>
          </cell>
          <cell r="E216">
            <v>7</v>
          </cell>
          <cell r="F216">
            <v>99.53</v>
          </cell>
          <cell r="G216">
            <v>99.23</v>
          </cell>
          <cell r="H216">
            <v>28.65</v>
          </cell>
          <cell r="I216">
            <v>1000000000</v>
          </cell>
          <cell r="J216">
            <v>16555305</v>
          </cell>
          <cell r="K216">
            <v>1647170395.45</v>
          </cell>
          <cell r="L216">
            <v>15375305</v>
          </cell>
          <cell r="M216">
            <v>1530233595.45</v>
          </cell>
          <cell r="N216">
            <v>164.7</v>
          </cell>
          <cell r="O216">
            <v>12</v>
          </cell>
          <cell r="P216">
            <v>100</v>
          </cell>
          <cell r="T216" t="str">
            <v>Ноты-07</v>
          </cell>
        </row>
        <row r="217">
          <cell r="A217" t="str">
            <v>KZ43K1505975</v>
          </cell>
          <cell r="B217" t="str">
            <v>120/3</v>
          </cell>
          <cell r="C217">
            <v>35472</v>
          </cell>
          <cell r="D217">
            <v>35565</v>
          </cell>
          <cell r="E217">
            <v>93</v>
          </cell>
          <cell r="F217">
            <v>94.33</v>
          </cell>
          <cell r="G217">
            <v>94.22</v>
          </cell>
          <cell r="H217">
            <v>24.04</v>
          </cell>
          <cell r="I217">
            <v>620000000</v>
          </cell>
          <cell r="J217">
            <v>19145581</v>
          </cell>
          <cell r="K217">
            <v>1798822967.8299999</v>
          </cell>
          <cell r="L217">
            <v>6571865</v>
          </cell>
          <cell r="M217">
            <v>619973980.83000004</v>
          </cell>
          <cell r="N217">
            <v>290.10000000000002</v>
          </cell>
          <cell r="O217">
            <v>8</v>
          </cell>
          <cell r="P217">
            <v>100</v>
          </cell>
          <cell r="Q217">
            <v>50</v>
          </cell>
          <cell r="R217">
            <v>15</v>
          </cell>
          <cell r="S217">
            <v>30</v>
          </cell>
          <cell r="T217" t="str">
            <v>ГКО-3</v>
          </cell>
        </row>
        <row r="218">
          <cell r="A218" t="str">
            <v>KZ87K2102977</v>
          </cell>
          <cell r="B218" t="str">
            <v>62/n</v>
          </cell>
          <cell r="C218">
            <v>35474</v>
          </cell>
          <cell r="D218">
            <v>35482</v>
          </cell>
          <cell r="E218">
            <v>7</v>
          </cell>
          <cell r="F218">
            <v>99.49</v>
          </cell>
          <cell r="G218">
            <v>99.44</v>
          </cell>
          <cell r="H218">
            <v>31.1</v>
          </cell>
          <cell r="I218">
            <v>1000000000</v>
          </cell>
          <cell r="J218">
            <v>10983483</v>
          </cell>
          <cell r="K218">
            <v>1091761892.4100001</v>
          </cell>
          <cell r="L218">
            <v>4960808</v>
          </cell>
          <cell r="M218">
            <v>493548606.30000001</v>
          </cell>
          <cell r="N218">
            <v>109.2</v>
          </cell>
          <cell r="O218">
            <v>9</v>
          </cell>
          <cell r="P218">
            <v>100</v>
          </cell>
          <cell r="T218" t="str">
            <v>Ноты-07</v>
          </cell>
        </row>
        <row r="219">
          <cell r="A219" t="str">
            <v>KZ46K2108970</v>
          </cell>
          <cell r="B219" t="str">
            <v>34/6</v>
          </cell>
          <cell r="C219">
            <v>35478</v>
          </cell>
          <cell r="D219">
            <v>35663</v>
          </cell>
          <cell r="E219">
            <v>185</v>
          </cell>
          <cell r="F219">
            <v>87.81</v>
          </cell>
          <cell r="G219">
            <v>87.72</v>
          </cell>
          <cell r="H219">
            <v>27.76</v>
          </cell>
          <cell r="I219">
            <v>650000000</v>
          </cell>
          <cell r="J219">
            <v>30784298</v>
          </cell>
          <cell r="K219">
            <v>2686074488.6399999</v>
          </cell>
          <cell r="L219">
            <v>7402309</v>
          </cell>
          <cell r="M219">
            <v>649999996.92999995</v>
          </cell>
          <cell r="N219">
            <v>413.2</v>
          </cell>
          <cell r="O219">
            <v>10</v>
          </cell>
          <cell r="P219">
            <v>100</v>
          </cell>
          <cell r="Q219">
            <v>50</v>
          </cell>
          <cell r="R219">
            <v>30</v>
          </cell>
          <cell r="S219">
            <v>30</v>
          </cell>
          <cell r="T219" t="str">
            <v>ГКО-6</v>
          </cell>
        </row>
        <row r="220">
          <cell r="A220" t="str">
            <v>KZ43K2205971</v>
          </cell>
          <cell r="B220" t="str">
            <v>121/3</v>
          </cell>
          <cell r="C220">
            <v>35479</v>
          </cell>
          <cell r="D220">
            <v>35572</v>
          </cell>
          <cell r="E220">
            <v>93</v>
          </cell>
          <cell r="F220">
            <v>94.55</v>
          </cell>
          <cell r="G220">
            <v>94.38</v>
          </cell>
          <cell r="H220">
            <v>23.06</v>
          </cell>
          <cell r="I220">
            <v>650000000</v>
          </cell>
          <cell r="J220">
            <v>19402580</v>
          </cell>
          <cell r="K220">
            <v>1827519100.04</v>
          </cell>
          <cell r="L220">
            <v>6874031</v>
          </cell>
          <cell r="M220">
            <v>649940780.29999995</v>
          </cell>
          <cell r="N220">
            <v>281.2</v>
          </cell>
          <cell r="O220">
            <v>10</v>
          </cell>
          <cell r="P220">
            <v>100</v>
          </cell>
          <cell r="Q220">
            <v>50</v>
          </cell>
          <cell r="R220">
            <v>15</v>
          </cell>
          <cell r="S220">
            <v>30</v>
          </cell>
          <cell r="T220" t="str">
            <v>ГКО-3</v>
          </cell>
        </row>
        <row r="221">
          <cell r="A221" t="str">
            <v>KZ8SK2003975</v>
          </cell>
          <cell r="B221" t="str">
            <v>63/n</v>
          </cell>
          <cell r="C221">
            <v>35480</v>
          </cell>
          <cell r="D221">
            <v>35509</v>
          </cell>
          <cell r="E221">
            <v>28</v>
          </cell>
          <cell r="F221">
            <v>97.76</v>
          </cell>
          <cell r="G221">
            <v>96.54</v>
          </cell>
          <cell r="H221">
            <v>30.89</v>
          </cell>
          <cell r="I221">
            <v>1000000000</v>
          </cell>
          <cell r="J221">
            <v>9181874</v>
          </cell>
          <cell r="K221">
            <v>896596265.55999994</v>
          </cell>
          <cell r="L221">
            <v>8497634</v>
          </cell>
          <cell r="M221">
            <v>830689749.75999999</v>
          </cell>
          <cell r="N221">
            <v>89.7</v>
          </cell>
          <cell r="O221">
            <v>8</v>
          </cell>
          <cell r="P221">
            <v>100</v>
          </cell>
          <cell r="T221" t="str">
            <v>Ноты-28</v>
          </cell>
        </row>
        <row r="222">
          <cell r="A222" t="str">
            <v>KZ8EK0703972</v>
          </cell>
          <cell r="B222" t="str">
            <v>64/n</v>
          </cell>
          <cell r="C222">
            <v>35481</v>
          </cell>
          <cell r="D222">
            <v>35496</v>
          </cell>
          <cell r="E222">
            <v>14</v>
          </cell>
          <cell r="F222">
            <v>98.86</v>
          </cell>
          <cell r="G222">
            <v>98.31</v>
          </cell>
          <cell r="H222">
            <v>32.29</v>
          </cell>
          <cell r="I222">
            <v>1000000000</v>
          </cell>
          <cell r="J222">
            <v>12746771</v>
          </cell>
          <cell r="K222">
            <v>1259438645.29</v>
          </cell>
          <cell r="L222">
            <v>11688706</v>
          </cell>
          <cell r="M222">
            <v>1155512634.99</v>
          </cell>
          <cell r="N222">
            <v>125.9</v>
          </cell>
          <cell r="O222">
            <v>10</v>
          </cell>
          <cell r="P222">
            <v>100</v>
          </cell>
          <cell r="T222" t="str">
            <v>Ноты-14</v>
          </cell>
        </row>
        <row r="223">
          <cell r="A223" t="str">
            <v>KZ43K2905976</v>
          </cell>
          <cell r="B223" t="str">
            <v>122/3</v>
          </cell>
          <cell r="C223">
            <v>35486</v>
          </cell>
          <cell r="D223">
            <v>35579</v>
          </cell>
          <cell r="E223">
            <v>93</v>
          </cell>
          <cell r="F223">
            <v>94.26</v>
          </cell>
          <cell r="G223">
            <v>93.4</v>
          </cell>
          <cell r="H223">
            <v>24.36</v>
          </cell>
          <cell r="I223">
            <v>650000000</v>
          </cell>
          <cell r="J223">
            <v>17635395</v>
          </cell>
          <cell r="K223">
            <v>1659848743.0999999</v>
          </cell>
          <cell r="L223">
            <v>6902522</v>
          </cell>
          <cell r="M223">
            <v>649782088.78999996</v>
          </cell>
          <cell r="N223">
            <v>255.4</v>
          </cell>
          <cell r="O223">
            <v>6</v>
          </cell>
          <cell r="P223">
            <v>100</v>
          </cell>
          <cell r="Q223">
            <v>30</v>
          </cell>
          <cell r="R223">
            <v>15</v>
          </cell>
          <cell r="S223">
            <v>30</v>
          </cell>
          <cell r="T223" t="str">
            <v>ГКО-3</v>
          </cell>
        </row>
        <row r="224">
          <cell r="A224" t="str">
            <v>KZ8SK2703970</v>
          </cell>
          <cell r="B224" t="str">
            <v>65/n</v>
          </cell>
          <cell r="C224">
            <v>35487</v>
          </cell>
          <cell r="D224">
            <v>35516</v>
          </cell>
          <cell r="E224">
            <v>28</v>
          </cell>
          <cell r="F224">
            <v>97.76</v>
          </cell>
          <cell r="G224">
            <v>96.82</v>
          </cell>
          <cell r="H224">
            <v>30.89</v>
          </cell>
          <cell r="I224">
            <v>500000000</v>
          </cell>
          <cell r="J224">
            <v>9770081</v>
          </cell>
          <cell r="K224">
            <v>953882808.69000006</v>
          </cell>
          <cell r="L224">
            <v>8723099</v>
          </cell>
          <cell r="M224">
            <v>852739832.92999995</v>
          </cell>
          <cell r="N224">
            <v>190.8</v>
          </cell>
          <cell r="O224">
            <v>9</v>
          </cell>
          <cell r="P224">
            <v>100</v>
          </cell>
          <cell r="T224" t="str">
            <v>Ноты-28</v>
          </cell>
        </row>
        <row r="225">
          <cell r="A225" t="str">
            <v>KZ8EK1403978</v>
          </cell>
          <cell r="B225" t="str">
            <v>66/n</v>
          </cell>
          <cell r="C225">
            <v>35488</v>
          </cell>
          <cell r="D225">
            <v>35503</v>
          </cell>
          <cell r="E225">
            <v>14</v>
          </cell>
          <cell r="F225">
            <v>98.87</v>
          </cell>
          <cell r="G225">
            <v>98.5</v>
          </cell>
          <cell r="H225">
            <v>32</v>
          </cell>
          <cell r="I225">
            <v>500000000</v>
          </cell>
          <cell r="J225">
            <v>7002948</v>
          </cell>
          <cell r="K225">
            <v>691956519.63999999</v>
          </cell>
          <cell r="L225">
            <v>6114303</v>
          </cell>
          <cell r="M225">
            <v>604494815.03999996</v>
          </cell>
          <cell r="N225">
            <v>138.4</v>
          </cell>
          <cell r="O225">
            <v>9</v>
          </cell>
          <cell r="P225">
            <v>100</v>
          </cell>
          <cell r="T225" t="str">
            <v>Ноты-14</v>
          </cell>
        </row>
        <row r="226">
          <cell r="A226" t="str">
            <v>KZ46K0409974</v>
          </cell>
          <cell r="B226" t="str">
            <v>35/6</v>
          </cell>
          <cell r="C226">
            <v>35492</v>
          </cell>
          <cell r="D226">
            <v>35677</v>
          </cell>
          <cell r="E226">
            <v>185</v>
          </cell>
          <cell r="F226">
            <v>88.39</v>
          </cell>
          <cell r="G226">
            <v>88.11</v>
          </cell>
          <cell r="H226">
            <v>26.27</v>
          </cell>
          <cell r="I226">
            <v>670000000</v>
          </cell>
          <cell r="J226">
            <v>37966779</v>
          </cell>
          <cell r="K226">
            <v>3328118305.5100002</v>
          </cell>
          <cell r="L226">
            <v>7598322</v>
          </cell>
          <cell r="M226">
            <v>671103190.35000002</v>
          </cell>
          <cell r="N226">
            <v>496.7</v>
          </cell>
          <cell r="O226">
            <v>10</v>
          </cell>
          <cell r="P226">
            <v>100</v>
          </cell>
          <cell r="Q226">
            <v>30</v>
          </cell>
          <cell r="R226">
            <v>30</v>
          </cell>
          <cell r="S226">
            <v>30</v>
          </cell>
          <cell r="T226" t="str">
            <v>ГКО-6</v>
          </cell>
        </row>
        <row r="227">
          <cell r="A227" t="str">
            <v>KZ43K0506974</v>
          </cell>
          <cell r="B227" t="str">
            <v>123/3</v>
          </cell>
          <cell r="C227">
            <v>35493</v>
          </cell>
          <cell r="D227">
            <v>35586</v>
          </cell>
          <cell r="E227">
            <v>93</v>
          </cell>
          <cell r="F227">
            <v>94.83</v>
          </cell>
          <cell r="G227">
            <v>94.69</v>
          </cell>
          <cell r="H227">
            <v>21.81</v>
          </cell>
          <cell r="I227">
            <v>650000000</v>
          </cell>
          <cell r="J227">
            <v>51840378</v>
          </cell>
          <cell r="K227">
            <v>4838538201.46</v>
          </cell>
          <cell r="L227">
            <v>6852441</v>
          </cell>
          <cell r="M227">
            <v>649999936.25</v>
          </cell>
          <cell r="N227">
            <v>744.4</v>
          </cell>
          <cell r="O227">
            <v>11</v>
          </cell>
          <cell r="P227">
            <v>100</v>
          </cell>
          <cell r="Q227">
            <v>30</v>
          </cell>
          <cell r="R227">
            <v>15</v>
          </cell>
          <cell r="S227">
            <v>30</v>
          </cell>
          <cell r="T227" t="str">
            <v>ГКО-3</v>
          </cell>
        </row>
        <row r="228">
          <cell r="A228" t="str">
            <v>KZ8SK0304979</v>
          </cell>
          <cell r="B228" t="str">
            <v>67/n</v>
          </cell>
          <cell r="C228">
            <v>35494</v>
          </cell>
          <cell r="D228">
            <v>35523</v>
          </cell>
          <cell r="E228">
            <v>28</v>
          </cell>
          <cell r="F228">
            <v>98.02</v>
          </cell>
          <cell r="G228">
            <v>97.74</v>
          </cell>
          <cell r="H228">
            <v>27.23</v>
          </cell>
          <cell r="I228">
            <v>500000000</v>
          </cell>
          <cell r="J228">
            <v>15311646</v>
          </cell>
          <cell r="K228">
            <v>1495766008.5699999</v>
          </cell>
          <cell r="L228">
            <v>8141993</v>
          </cell>
          <cell r="M228">
            <v>798051261.94000006</v>
          </cell>
          <cell r="N228">
            <v>299.2</v>
          </cell>
          <cell r="O228">
            <v>11</v>
          </cell>
          <cell r="P228">
            <v>100</v>
          </cell>
          <cell r="T228" t="str">
            <v>Ноты-28</v>
          </cell>
        </row>
        <row r="229">
          <cell r="A229" t="str">
            <v>KZ8EK2103973</v>
          </cell>
          <cell r="B229" t="str">
            <v>68/n</v>
          </cell>
          <cell r="C229">
            <v>35495</v>
          </cell>
          <cell r="D229">
            <v>35510</v>
          </cell>
          <cell r="E229">
            <v>14</v>
          </cell>
          <cell r="F229">
            <v>98.97</v>
          </cell>
          <cell r="G229">
            <v>98.83</v>
          </cell>
          <cell r="H229">
            <v>29.14</v>
          </cell>
          <cell r="I229">
            <v>1000000000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T229" t="str">
            <v>Ноты-14</v>
          </cell>
        </row>
        <row r="230">
          <cell r="A230" t="str">
            <v>KZ4CK1203983</v>
          </cell>
          <cell r="B230" t="str">
            <v>8/12</v>
          </cell>
          <cell r="C230">
            <v>35499</v>
          </cell>
          <cell r="D230">
            <v>35866</v>
          </cell>
          <cell r="E230">
            <v>367</v>
          </cell>
          <cell r="F230">
            <v>78.44</v>
          </cell>
          <cell r="G230">
            <v>78.11</v>
          </cell>
          <cell r="H230">
            <v>27.49</v>
          </cell>
          <cell r="I230">
            <v>300000000</v>
          </cell>
          <cell r="J230">
            <v>24783310</v>
          </cell>
          <cell r="K230">
            <v>1906546984.01</v>
          </cell>
          <cell r="L230">
            <v>3825764</v>
          </cell>
          <cell r="M230">
            <v>299999986.24000001</v>
          </cell>
          <cell r="N230">
            <v>635.5</v>
          </cell>
          <cell r="O230">
            <v>11</v>
          </cell>
          <cell r="P230">
            <v>100</v>
          </cell>
          <cell r="Q230">
            <v>50</v>
          </cell>
          <cell r="R230">
            <v>30</v>
          </cell>
          <cell r="S230">
            <v>30</v>
          </cell>
          <cell r="T230" t="str">
            <v>ГКО-12</v>
          </cell>
        </row>
        <row r="231">
          <cell r="A231" t="str">
            <v>KZ43K1206970</v>
          </cell>
          <cell r="B231" t="str">
            <v>124/3</v>
          </cell>
          <cell r="C231">
            <v>35500</v>
          </cell>
          <cell r="D231">
            <v>35593</v>
          </cell>
          <cell r="E231">
            <v>93</v>
          </cell>
          <cell r="F231">
            <v>94.96</v>
          </cell>
          <cell r="G231">
            <v>94.74</v>
          </cell>
          <cell r="H231">
            <v>21.23</v>
          </cell>
          <cell r="I231">
            <v>650000000</v>
          </cell>
          <cell r="J231">
            <v>21322626</v>
          </cell>
          <cell r="K231">
            <v>2014378254.0899999</v>
          </cell>
          <cell r="L231">
            <v>6870695</v>
          </cell>
          <cell r="M231">
            <v>652193653.12</v>
          </cell>
          <cell r="N231">
            <v>309.89999999999998</v>
          </cell>
          <cell r="O231">
            <v>10</v>
          </cell>
          <cell r="P231">
            <v>100</v>
          </cell>
          <cell r="Q231">
            <v>50</v>
          </cell>
          <cell r="R231">
            <v>30</v>
          </cell>
          <cell r="S231">
            <v>30</v>
          </cell>
          <cell r="T231" t="str">
            <v>ГКО-3</v>
          </cell>
        </row>
        <row r="232">
          <cell r="A232" t="str">
            <v>KZ8SK1004973</v>
          </cell>
          <cell r="B232" t="str">
            <v>69/n</v>
          </cell>
          <cell r="C232">
            <v>35501</v>
          </cell>
          <cell r="D232">
            <v>35530</v>
          </cell>
          <cell r="E232">
            <v>28</v>
          </cell>
          <cell r="F232">
            <v>97.91</v>
          </cell>
          <cell r="G232">
            <v>97.68</v>
          </cell>
          <cell r="H232">
            <v>28.777751299999998</v>
          </cell>
          <cell r="I232">
            <v>500000000</v>
          </cell>
          <cell r="J232">
            <v>6880010</v>
          </cell>
          <cell r="K232">
            <v>672954265.5</v>
          </cell>
          <cell r="L232">
            <v>5276547</v>
          </cell>
          <cell r="M232">
            <v>516612358.69999999</v>
          </cell>
          <cell r="N232">
            <v>134.5908531</v>
          </cell>
          <cell r="O232">
            <v>10</v>
          </cell>
          <cell r="P232">
            <v>100</v>
          </cell>
          <cell r="T232" t="str">
            <v>Ноты-28</v>
          </cell>
        </row>
        <row r="233">
          <cell r="A233" t="str">
            <v>KZ8EK2803977</v>
          </cell>
          <cell r="B233" t="str">
            <v>70/n</v>
          </cell>
          <cell r="C233">
            <v>35502</v>
          </cell>
          <cell r="D233">
            <v>35517</v>
          </cell>
          <cell r="E233">
            <v>14</v>
          </cell>
          <cell r="F233">
            <v>98.86</v>
          </cell>
          <cell r="G233">
            <v>98.72</v>
          </cell>
          <cell r="H233">
            <v>32.288084159999997</v>
          </cell>
          <cell r="I233">
            <v>500000000</v>
          </cell>
          <cell r="J233">
            <v>6297986</v>
          </cell>
          <cell r="K233">
            <v>622506962.10000002</v>
          </cell>
          <cell r="L233">
            <v>5853986</v>
          </cell>
          <cell r="M233">
            <v>578706992.10000002</v>
          </cell>
          <cell r="N233">
            <v>124.5013924</v>
          </cell>
          <cell r="O233">
            <v>9</v>
          </cell>
          <cell r="P233">
            <v>100</v>
          </cell>
          <cell r="T233" t="str">
            <v>Ноты-14</v>
          </cell>
        </row>
        <row r="234">
          <cell r="A234" t="str">
            <v>KZ46K1809974</v>
          </cell>
          <cell r="B234" t="str">
            <v>36/6</v>
          </cell>
          <cell r="C234">
            <v>35506</v>
          </cell>
          <cell r="D234">
            <v>35691</v>
          </cell>
          <cell r="E234">
            <v>185</v>
          </cell>
          <cell r="F234">
            <v>88.78</v>
          </cell>
          <cell r="G234">
            <v>88.5</v>
          </cell>
          <cell r="H234">
            <v>25.275963050000001</v>
          </cell>
          <cell r="I234">
            <v>600000000</v>
          </cell>
          <cell r="J234">
            <v>24488587</v>
          </cell>
          <cell r="K234">
            <v>2512701329</v>
          </cell>
          <cell r="L234">
            <v>6759202</v>
          </cell>
          <cell r="M234">
            <v>599861818.5</v>
          </cell>
          <cell r="N234">
            <v>418.78355479999999</v>
          </cell>
          <cell r="O234">
            <v>7</v>
          </cell>
          <cell r="P234">
            <v>100</v>
          </cell>
          <cell r="Q234">
            <v>30</v>
          </cell>
          <cell r="R234">
            <v>30</v>
          </cell>
          <cell r="S234">
            <v>30</v>
          </cell>
          <cell r="T234" t="str">
            <v>ГКО-6</v>
          </cell>
        </row>
        <row r="235">
          <cell r="A235" t="str">
            <v>KZ43K1906975</v>
          </cell>
          <cell r="B235" t="str">
            <v>125/3</v>
          </cell>
          <cell r="C235">
            <v>35507</v>
          </cell>
          <cell r="D235">
            <v>35600</v>
          </cell>
          <cell r="E235">
            <v>93</v>
          </cell>
          <cell r="F235">
            <v>94.67</v>
          </cell>
          <cell r="G235">
            <v>94.27</v>
          </cell>
          <cell r="H235">
            <v>22.520333789999999</v>
          </cell>
          <cell r="I235">
            <v>650000000</v>
          </cell>
          <cell r="J235">
            <v>8256132</v>
          </cell>
          <cell r="K235">
            <v>779941054.29999995</v>
          </cell>
          <cell r="L235">
            <v>7343304</v>
          </cell>
          <cell r="M235">
            <v>649999983</v>
          </cell>
          <cell r="N235">
            <v>119.99093139999999</v>
          </cell>
          <cell r="O235">
            <v>8</v>
          </cell>
          <cell r="P235">
            <v>100</v>
          </cell>
          <cell r="Q235">
            <v>50</v>
          </cell>
          <cell r="R235">
            <v>15</v>
          </cell>
          <cell r="S235">
            <v>30</v>
          </cell>
          <cell r="T235" t="str">
            <v>ГКО-3</v>
          </cell>
        </row>
        <row r="236">
          <cell r="A236" t="str">
            <v>KZ8SK1704978</v>
          </cell>
          <cell r="B236" t="str">
            <v>71/n</v>
          </cell>
          <cell r="C236">
            <v>35508</v>
          </cell>
          <cell r="D236">
            <v>35537</v>
          </cell>
          <cell r="E236">
            <v>28</v>
          </cell>
          <cell r="F236">
            <v>97.91</v>
          </cell>
          <cell r="G236">
            <v>97.7</v>
          </cell>
          <cell r="H236">
            <v>28.777751299999998</v>
          </cell>
          <cell r="I236">
            <v>1000000000</v>
          </cell>
          <cell r="J236">
            <v>18933522</v>
          </cell>
          <cell r="K236">
            <v>1852078965</v>
          </cell>
          <cell r="L236">
            <v>15410618</v>
          </cell>
          <cell r="M236">
            <v>1508802672</v>
          </cell>
          <cell r="N236">
            <v>185.2078965</v>
          </cell>
          <cell r="O236">
            <v>10</v>
          </cell>
          <cell r="P236">
            <v>100</v>
          </cell>
          <cell r="T236" t="str">
            <v>Ноты-28</v>
          </cell>
        </row>
        <row r="237">
          <cell r="A237" t="str">
            <v>KZ8EK0404976</v>
          </cell>
          <cell r="B237" t="str">
            <v>72/n</v>
          </cell>
          <cell r="C237">
            <v>35509</v>
          </cell>
          <cell r="D237">
            <v>35524</v>
          </cell>
          <cell r="E237">
            <v>14</v>
          </cell>
          <cell r="F237">
            <v>98.9</v>
          </cell>
          <cell r="G237">
            <v>98.81</v>
          </cell>
          <cell r="H237">
            <v>31.14256825</v>
          </cell>
          <cell r="I237">
            <v>1000000000</v>
          </cell>
          <cell r="J237">
            <v>12546016</v>
          </cell>
          <cell r="K237">
            <v>1240265280</v>
          </cell>
          <cell r="L237">
            <v>9095156</v>
          </cell>
          <cell r="M237">
            <v>1240265280</v>
          </cell>
          <cell r="N237">
            <v>124.026528</v>
          </cell>
          <cell r="O237">
            <v>10</v>
          </cell>
          <cell r="P237">
            <v>100</v>
          </cell>
          <cell r="T237" t="str">
            <v>Ноты-14</v>
          </cell>
        </row>
        <row r="238">
          <cell r="A238" t="str">
            <v>KZ43K2606970</v>
          </cell>
          <cell r="B238" t="str">
            <v>126/3</v>
          </cell>
          <cell r="C238">
            <v>35514</v>
          </cell>
          <cell r="D238">
            <v>35607</v>
          </cell>
          <cell r="E238">
            <v>93</v>
          </cell>
          <cell r="F238">
            <v>94.66</v>
          </cell>
          <cell r="G238">
            <v>94.42</v>
          </cell>
          <cell r="H238">
            <v>22.564969359999999</v>
          </cell>
          <cell r="I238">
            <v>650000000</v>
          </cell>
          <cell r="J238">
            <v>14769853</v>
          </cell>
          <cell r="K238">
            <v>1395543819</v>
          </cell>
          <cell r="L238">
            <v>6865138</v>
          </cell>
          <cell r="M238">
            <v>649996108.60000002</v>
          </cell>
          <cell r="N238">
            <v>214.6990491</v>
          </cell>
          <cell r="O238">
            <v>6</v>
          </cell>
          <cell r="P238">
            <v>100</v>
          </cell>
          <cell r="Q238">
            <v>50</v>
          </cell>
          <cell r="R238">
            <v>15</v>
          </cell>
          <cell r="S238">
            <v>30</v>
          </cell>
          <cell r="T238" t="str">
            <v>ГКО-3</v>
          </cell>
        </row>
        <row r="239">
          <cell r="A239" t="str">
            <v>KZ8SK2404975</v>
          </cell>
          <cell r="B239" t="str">
            <v>73/n</v>
          </cell>
          <cell r="C239">
            <v>35515</v>
          </cell>
          <cell r="D239">
            <v>35544</v>
          </cell>
          <cell r="E239">
            <v>28</v>
          </cell>
          <cell r="F239">
            <v>97.84</v>
          </cell>
          <cell r="G239">
            <v>97.55</v>
          </cell>
          <cell r="H239">
            <v>29.76287817</v>
          </cell>
          <cell r="I239">
            <v>1000000000</v>
          </cell>
          <cell r="J239">
            <v>22569532</v>
          </cell>
          <cell r="K239">
            <v>2207514703</v>
          </cell>
          <cell r="L239">
            <v>20836313</v>
          </cell>
          <cell r="M239">
            <v>2038611752</v>
          </cell>
          <cell r="N239">
            <v>220.75147029999999</v>
          </cell>
          <cell r="O239">
            <v>12</v>
          </cell>
          <cell r="P239">
            <v>100</v>
          </cell>
          <cell r="T239" t="str">
            <v>Ноты-28</v>
          </cell>
        </row>
        <row r="240">
          <cell r="A240" t="str">
            <v>KZ8EK1104972</v>
          </cell>
          <cell r="B240" t="str">
            <v>74/n</v>
          </cell>
          <cell r="C240">
            <v>35516</v>
          </cell>
          <cell r="D240">
            <v>35531</v>
          </cell>
          <cell r="E240">
            <v>14</v>
          </cell>
          <cell r="F240">
            <v>98.88</v>
          </cell>
          <cell r="G240">
            <v>98.77</v>
          </cell>
          <cell r="H240">
            <v>31.71521036</v>
          </cell>
          <cell r="I240">
            <v>750000000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</v>
          </cell>
          <cell r="T240" t="str">
            <v>Ноты-14</v>
          </cell>
        </row>
        <row r="241">
          <cell r="A241" t="str">
            <v>KZ46K0210976</v>
          </cell>
          <cell r="B241" t="str">
            <v>37/6</v>
          </cell>
          <cell r="C241">
            <v>35520</v>
          </cell>
          <cell r="D241">
            <v>35705</v>
          </cell>
          <cell r="E241">
            <v>185</v>
          </cell>
          <cell r="F241">
            <v>88.8</v>
          </cell>
          <cell r="G241">
            <v>88.25</v>
          </cell>
          <cell r="H241">
            <v>25.225225229999999</v>
          </cell>
          <cell r="I241">
            <v>600000000</v>
          </cell>
          <cell r="J241">
            <v>18499026</v>
          </cell>
          <cell r="K241">
            <v>1635172520</v>
          </cell>
          <cell r="L241">
            <v>6756145</v>
          </cell>
          <cell r="M241">
            <v>599882391.60000002</v>
          </cell>
          <cell r="N241">
            <v>272.52875330000001</v>
          </cell>
          <cell r="O241">
            <v>7</v>
          </cell>
          <cell r="P241">
            <v>100</v>
          </cell>
          <cell r="Q241">
            <v>30</v>
          </cell>
          <cell r="R241">
            <v>30</v>
          </cell>
          <cell r="S241">
            <v>30</v>
          </cell>
          <cell r="T241" t="str">
            <v>ГКО-6</v>
          </cell>
        </row>
        <row r="242">
          <cell r="A242" t="str">
            <v>KZ87K0704972</v>
          </cell>
          <cell r="B242" t="str">
            <v>75/n</v>
          </cell>
          <cell r="C242">
            <v>35520</v>
          </cell>
          <cell r="D242">
            <v>35527</v>
          </cell>
          <cell r="E242">
            <v>7</v>
          </cell>
          <cell r="F242">
            <v>99.48</v>
          </cell>
          <cell r="G242">
            <v>99.37</v>
          </cell>
          <cell r="H242">
            <v>31.711566810000001</v>
          </cell>
          <cell r="I242">
            <v>500000000</v>
          </cell>
          <cell r="J242">
            <v>34415436</v>
          </cell>
          <cell r="K242">
            <v>3422733976</v>
          </cell>
          <cell r="L242">
            <v>31687991</v>
          </cell>
          <cell r="M242">
            <v>3152178989</v>
          </cell>
          <cell r="N242">
            <v>684.54679520000002</v>
          </cell>
          <cell r="O242">
            <v>7</v>
          </cell>
          <cell r="P242">
            <v>100</v>
          </cell>
          <cell r="T242" t="str">
            <v>Ноты-07</v>
          </cell>
        </row>
        <row r="243">
          <cell r="A243" t="str">
            <v>KZ43K0307977</v>
          </cell>
          <cell r="B243" t="str">
            <v>127/3</v>
          </cell>
          <cell r="C243">
            <v>35521</v>
          </cell>
          <cell r="D243">
            <v>35614</v>
          </cell>
          <cell r="E243">
            <v>93</v>
          </cell>
          <cell r="F243">
            <v>94.25</v>
          </cell>
          <cell r="G243">
            <v>92.01</v>
          </cell>
          <cell r="H243">
            <v>24.40318302</v>
          </cell>
          <cell r="I243">
            <v>500000000</v>
          </cell>
          <cell r="J243">
            <v>8749785</v>
          </cell>
          <cell r="K243">
            <v>824661079.20000005</v>
          </cell>
          <cell r="L243">
            <v>5002343</v>
          </cell>
          <cell r="M243">
            <v>471086016</v>
          </cell>
          <cell r="N243">
            <v>164.93221579999999</v>
          </cell>
          <cell r="O243">
            <v>5</v>
          </cell>
          <cell r="P243">
            <v>100</v>
          </cell>
          <cell r="Q243">
            <v>50</v>
          </cell>
          <cell r="R243">
            <v>15</v>
          </cell>
          <cell r="S243">
            <v>30</v>
          </cell>
          <cell r="T243" t="str">
            <v>ГКО-3</v>
          </cell>
        </row>
        <row r="244">
          <cell r="A244" t="str">
            <v>KZ8SK0205978</v>
          </cell>
          <cell r="B244" t="str">
            <v>76/n</v>
          </cell>
          <cell r="C244">
            <v>35522</v>
          </cell>
          <cell r="D244">
            <v>35552</v>
          </cell>
          <cell r="E244">
            <v>28</v>
          </cell>
          <cell r="F244">
            <v>97.91</v>
          </cell>
          <cell r="G244">
            <v>97.84</v>
          </cell>
          <cell r="H244">
            <v>28.777751299999998</v>
          </cell>
          <cell r="I244">
            <v>750000000</v>
          </cell>
          <cell r="J244">
            <v>19321836</v>
          </cell>
          <cell r="K244">
            <v>1884575269</v>
          </cell>
          <cell r="L244">
            <v>5012541</v>
          </cell>
          <cell r="M244">
            <v>490778233.10000002</v>
          </cell>
          <cell r="N244">
            <v>251.2767025</v>
          </cell>
          <cell r="O244">
            <v>7</v>
          </cell>
          <cell r="P244">
            <v>100</v>
          </cell>
          <cell r="T244" t="str">
            <v>Ноты-28</v>
          </cell>
        </row>
        <row r="245">
          <cell r="A245" t="str">
            <v>KZ8EK1804977</v>
          </cell>
          <cell r="B245" t="str">
            <v>77/n</v>
          </cell>
          <cell r="C245">
            <v>35523</v>
          </cell>
          <cell r="D245">
            <v>35538</v>
          </cell>
          <cell r="E245">
            <v>14</v>
          </cell>
          <cell r="F245">
            <v>98.97</v>
          </cell>
          <cell r="G245">
            <v>98.94</v>
          </cell>
          <cell r="H245">
            <v>29.140143479999999</v>
          </cell>
          <cell r="I245">
            <v>750000000</v>
          </cell>
          <cell r="J245">
            <v>16059208</v>
          </cell>
          <cell r="K245">
            <v>1587831014</v>
          </cell>
          <cell r="L245">
            <v>2722573</v>
          </cell>
          <cell r="M245">
            <v>269453405.39999998</v>
          </cell>
          <cell r="N245">
            <v>211.71080190000001</v>
          </cell>
          <cell r="O245">
            <v>12</v>
          </cell>
          <cell r="P245">
            <v>100</v>
          </cell>
          <cell r="T245" t="str">
            <v>Ноты-14</v>
          </cell>
        </row>
        <row r="246">
          <cell r="A246" t="str">
            <v>KZ4CK0904987</v>
          </cell>
          <cell r="B246" t="str">
            <v>9/12</v>
          </cell>
          <cell r="C246">
            <v>35527</v>
          </cell>
          <cell r="D246">
            <v>35894</v>
          </cell>
          <cell r="E246">
            <v>367</v>
          </cell>
          <cell r="F246">
            <v>79.260000000000005</v>
          </cell>
          <cell r="G246">
            <v>78.7</v>
          </cell>
          <cell r="H246">
            <v>26.167045170000002</v>
          </cell>
          <cell r="I246">
            <v>350000000</v>
          </cell>
          <cell r="J246">
            <v>17990763</v>
          </cell>
          <cell r="K246">
            <v>1403562925</v>
          </cell>
          <cell r="L246">
            <v>4415589</v>
          </cell>
          <cell r="M246">
            <v>349999938.10000002</v>
          </cell>
          <cell r="N246">
            <v>401.01797850000003</v>
          </cell>
          <cell r="O246">
            <v>9</v>
          </cell>
          <cell r="P246">
            <v>100</v>
          </cell>
          <cell r="Q246">
            <v>50</v>
          </cell>
          <cell r="R246">
            <v>30</v>
          </cell>
          <cell r="S246">
            <v>30</v>
          </cell>
          <cell r="T246" t="str">
            <v>ГКО-12</v>
          </cell>
        </row>
        <row r="247">
          <cell r="A247" t="str">
            <v>KZ43K1007972</v>
          </cell>
          <cell r="B247" t="str">
            <v>128/3</v>
          </cell>
          <cell r="C247">
            <v>35528</v>
          </cell>
          <cell r="D247">
            <v>35621</v>
          </cell>
          <cell r="E247">
            <v>93</v>
          </cell>
          <cell r="F247">
            <v>94.52</v>
          </cell>
          <cell r="G247">
            <v>94.25</v>
          </cell>
          <cell r="H247">
            <v>23.190859079999999</v>
          </cell>
          <cell r="I247">
            <v>500000000</v>
          </cell>
          <cell r="J247">
            <v>17869354</v>
          </cell>
          <cell r="K247">
            <v>1676720799</v>
          </cell>
          <cell r="L247">
            <v>5289735</v>
          </cell>
          <cell r="M247">
            <v>500000033.80000001</v>
          </cell>
          <cell r="N247">
            <v>335.34415990000002</v>
          </cell>
          <cell r="O247">
            <v>11</v>
          </cell>
          <cell r="P247">
            <v>100</v>
          </cell>
          <cell r="Q247">
            <v>50</v>
          </cell>
          <cell r="R247">
            <v>15</v>
          </cell>
          <cell r="S247">
            <v>30</v>
          </cell>
          <cell r="T247" t="str">
            <v>ГКО-3</v>
          </cell>
        </row>
        <row r="248">
          <cell r="A248" t="str">
            <v>KZ8SK0805975</v>
          </cell>
          <cell r="B248" t="str">
            <v>78/n</v>
          </cell>
          <cell r="C248">
            <v>35529</v>
          </cell>
          <cell r="D248">
            <v>35558</v>
          </cell>
          <cell r="E248">
            <v>28</v>
          </cell>
          <cell r="F248">
            <v>98.07</v>
          </cell>
          <cell r="G248">
            <v>98.03</v>
          </cell>
          <cell r="H248">
            <v>26.531313610000002</v>
          </cell>
          <cell r="I248">
            <v>250000000</v>
          </cell>
          <cell r="J248">
            <v>12748651</v>
          </cell>
          <cell r="K248">
            <v>1248420109</v>
          </cell>
          <cell r="L248">
            <v>2549304</v>
          </cell>
          <cell r="M248">
            <v>250000127.09999999</v>
          </cell>
          <cell r="N248">
            <v>499.36804339999998</v>
          </cell>
          <cell r="O248">
            <v>9</v>
          </cell>
          <cell r="P248">
            <v>100</v>
          </cell>
          <cell r="T248" t="str">
            <v>Ноты-28</v>
          </cell>
        </row>
        <row r="249">
          <cell r="A249" t="str">
            <v>KZ8EK2504972</v>
          </cell>
          <cell r="B249" t="str">
            <v>79/n</v>
          </cell>
          <cell r="C249">
            <v>35530</v>
          </cell>
          <cell r="D249">
            <v>35545</v>
          </cell>
          <cell r="E249">
            <v>14</v>
          </cell>
          <cell r="F249">
            <v>99.13</v>
          </cell>
          <cell r="G249">
            <v>99.1</v>
          </cell>
          <cell r="H249">
            <v>24.57379199</v>
          </cell>
          <cell r="I249">
            <v>250000000</v>
          </cell>
          <cell r="J249">
            <v>17755465</v>
          </cell>
          <cell r="K249">
            <v>1758219648</v>
          </cell>
          <cell r="L249">
            <v>2521943</v>
          </cell>
          <cell r="M249">
            <v>250000102</v>
          </cell>
          <cell r="N249">
            <v>703.28785919999996</v>
          </cell>
          <cell r="O249">
            <v>11</v>
          </cell>
          <cell r="P249">
            <v>100</v>
          </cell>
          <cell r="T249" t="str">
            <v>Ноты-14</v>
          </cell>
        </row>
        <row r="250">
          <cell r="A250" t="str">
            <v>KZ46K1610976</v>
          </cell>
          <cell r="B250" t="str">
            <v>38/6</v>
          </cell>
          <cell r="C250">
            <v>35534</v>
          </cell>
          <cell r="D250">
            <v>35719</v>
          </cell>
          <cell r="E250">
            <v>185</v>
          </cell>
          <cell r="F250">
            <v>89.08</v>
          </cell>
          <cell r="G250">
            <v>88.85</v>
          </cell>
          <cell r="H250">
            <v>24.517287830000001</v>
          </cell>
          <cell r="I250">
            <v>580000000</v>
          </cell>
          <cell r="J250">
            <v>30132048</v>
          </cell>
          <cell r="K250">
            <v>2667995863</v>
          </cell>
          <cell r="L250">
            <v>6512370</v>
          </cell>
          <cell r="M250">
            <v>579999891.5</v>
          </cell>
          <cell r="N250">
            <v>459.99928670000003</v>
          </cell>
          <cell r="O250">
            <v>9</v>
          </cell>
          <cell r="P250">
            <v>100</v>
          </cell>
          <cell r="Q250">
            <v>30</v>
          </cell>
          <cell r="R250">
            <v>30</v>
          </cell>
          <cell r="S250">
            <v>30</v>
          </cell>
          <cell r="T250" t="str">
            <v>ГКО-6</v>
          </cell>
        </row>
        <row r="251">
          <cell r="A251" t="str">
            <v>KZ43K1707977</v>
          </cell>
          <cell r="B251" t="str">
            <v>129/3</v>
          </cell>
          <cell r="C251">
            <v>35535</v>
          </cell>
          <cell r="D251">
            <v>35628</v>
          </cell>
          <cell r="E251">
            <v>93</v>
          </cell>
          <cell r="F251">
            <v>94.76</v>
          </cell>
          <cell r="G251">
            <v>94.57</v>
          </cell>
          <cell r="H251">
            <v>22.11903757</v>
          </cell>
          <cell r="I251">
            <v>500000000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30</v>
          </cell>
          <cell r="T251" t="str">
            <v>ГКО-3</v>
          </cell>
        </row>
        <row r="252">
          <cell r="A252" t="str">
            <v>KZ8SK1505972</v>
          </cell>
          <cell r="B252" t="str">
            <v>80/n</v>
          </cell>
          <cell r="C252">
            <v>35536</v>
          </cell>
          <cell r="D252">
            <v>35565</v>
          </cell>
          <cell r="E252">
            <v>28</v>
          </cell>
          <cell r="F252">
            <v>98.25</v>
          </cell>
          <cell r="G252">
            <v>98.22</v>
          </cell>
          <cell r="H252">
            <v>23.155216280000001</v>
          </cell>
          <cell r="I252">
            <v>500000000</v>
          </cell>
          <cell r="J252">
            <v>22734142</v>
          </cell>
          <cell r="K252">
            <v>2230901290</v>
          </cell>
          <cell r="L252">
            <v>5088920</v>
          </cell>
          <cell r="M252">
            <v>500000094.89999998</v>
          </cell>
          <cell r="N252">
            <v>446.18025799999998</v>
          </cell>
          <cell r="O252">
            <v>13</v>
          </cell>
          <cell r="P252">
            <v>100</v>
          </cell>
          <cell r="T252" t="str">
            <v>Ноты-28</v>
          </cell>
        </row>
        <row r="253">
          <cell r="A253" t="str">
            <v>KZ87K2504974</v>
          </cell>
          <cell r="B253" t="str">
            <v>81/n</v>
          </cell>
          <cell r="C253">
            <v>35537</v>
          </cell>
          <cell r="D253">
            <v>35545</v>
          </cell>
          <cell r="E253">
            <v>7</v>
          </cell>
          <cell r="F253">
            <v>99.6</v>
          </cell>
          <cell r="G253">
            <v>99.59</v>
          </cell>
          <cell r="H253">
            <v>24.364123159304199</v>
          </cell>
          <cell r="I253">
            <v>500000000</v>
          </cell>
          <cell r="J253">
            <v>16037851</v>
          </cell>
          <cell r="K253">
            <v>1596734480.5899999</v>
          </cell>
          <cell r="L253">
            <v>5019901</v>
          </cell>
          <cell r="M253">
            <v>500000108.77999997</v>
          </cell>
          <cell r="N253">
            <v>319.34689611800002</v>
          </cell>
          <cell r="O253">
            <v>11</v>
          </cell>
          <cell r="P253">
            <v>100</v>
          </cell>
          <cell r="T253" t="str">
            <v>Ноты-07</v>
          </cell>
        </row>
        <row r="254">
          <cell r="A254" t="str">
            <v>KZ43K2407973</v>
          </cell>
          <cell r="B254" t="str">
            <v>130/3</v>
          </cell>
          <cell r="C254">
            <v>35542</v>
          </cell>
          <cell r="D254">
            <v>35635</v>
          </cell>
          <cell r="E254">
            <v>93</v>
          </cell>
          <cell r="F254">
            <v>94.85</v>
          </cell>
          <cell r="G254">
            <v>94.58</v>
          </cell>
          <cell r="H254">
            <v>21.718502900000001</v>
          </cell>
          <cell r="I254">
            <v>500000000</v>
          </cell>
          <cell r="J254">
            <v>21195510</v>
          </cell>
          <cell r="K254">
            <v>2004610688</v>
          </cell>
          <cell r="L254">
            <v>8271895</v>
          </cell>
          <cell r="M254">
            <v>784445914.29999995</v>
          </cell>
          <cell r="N254">
            <v>400.92213750000002</v>
          </cell>
          <cell r="O254">
            <v>12</v>
          </cell>
          <cell r="P254">
            <v>100</v>
          </cell>
          <cell r="Q254">
            <v>50</v>
          </cell>
          <cell r="R254">
            <v>15</v>
          </cell>
          <cell r="S254">
            <v>30</v>
          </cell>
          <cell r="T254" t="str">
            <v>ГКО-3</v>
          </cell>
        </row>
        <row r="255">
          <cell r="A255" t="str">
            <v>KZ8EK0805975</v>
          </cell>
          <cell r="B255" t="str">
            <v>82/n</v>
          </cell>
          <cell r="C255">
            <v>35543</v>
          </cell>
          <cell r="D255">
            <v>35558</v>
          </cell>
          <cell r="E255">
            <v>14</v>
          </cell>
          <cell r="F255">
            <v>99.19</v>
          </cell>
          <cell r="G255">
            <v>99.15</v>
          </cell>
          <cell r="H255">
            <v>22.865208190000001</v>
          </cell>
          <cell r="I255">
            <v>1000000000</v>
          </cell>
          <cell r="J255">
            <v>29378925</v>
          </cell>
          <cell r="K255">
            <v>2912144512</v>
          </cell>
          <cell r="L255">
            <v>14228791</v>
          </cell>
          <cell r="M255">
            <v>1411331032</v>
          </cell>
          <cell r="N255">
            <v>291.21445119999998</v>
          </cell>
          <cell r="O255">
            <v>10</v>
          </cell>
          <cell r="P255">
            <v>100</v>
          </cell>
          <cell r="T255" t="str">
            <v>Ноты-14</v>
          </cell>
        </row>
        <row r="256">
          <cell r="A256" t="str">
            <v>KZ8SK2305974</v>
          </cell>
          <cell r="B256" t="str">
            <v>83/n</v>
          </cell>
          <cell r="C256">
            <v>35544</v>
          </cell>
          <cell r="D256">
            <v>35573</v>
          </cell>
          <cell r="E256">
            <v>28</v>
          </cell>
          <cell r="F256">
            <v>98.41</v>
          </cell>
          <cell r="G256">
            <v>98.37</v>
          </cell>
          <cell r="H256">
            <v>21.00396301</v>
          </cell>
          <cell r="I256">
            <v>1500000000</v>
          </cell>
          <cell r="J256">
            <v>42223245</v>
          </cell>
          <cell r="K256">
            <v>4152135908</v>
          </cell>
          <cell r="L256">
            <v>23523551</v>
          </cell>
          <cell r="M256">
            <v>2314925730</v>
          </cell>
          <cell r="N256">
            <v>276.80906049999999</v>
          </cell>
          <cell r="O256">
            <v>12</v>
          </cell>
          <cell r="P256">
            <v>100</v>
          </cell>
          <cell r="T256" t="str">
            <v>Ноты-28</v>
          </cell>
        </row>
        <row r="257">
          <cell r="A257" t="str">
            <v>KZ46K3010977</v>
          </cell>
          <cell r="B257" t="str">
            <v>39/6</v>
          </cell>
          <cell r="C257">
            <v>35548</v>
          </cell>
          <cell r="D257">
            <v>35733</v>
          </cell>
          <cell r="E257">
            <v>185</v>
          </cell>
          <cell r="F257">
            <v>89.7</v>
          </cell>
          <cell r="G257">
            <v>89.64</v>
          </cell>
          <cell r="H257">
            <v>22.965440359999999</v>
          </cell>
          <cell r="I257">
            <v>650000000</v>
          </cell>
          <cell r="J257">
            <v>33293385</v>
          </cell>
          <cell r="K257">
            <v>2972964987</v>
          </cell>
          <cell r="L257">
            <v>7245770</v>
          </cell>
          <cell r="M257">
            <v>650000020.39999998</v>
          </cell>
          <cell r="N257">
            <v>457.37922880000002</v>
          </cell>
          <cell r="O257">
            <v>10</v>
          </cell>
          <cell r="P257">
            <v>100</v>
          </cell>
          <cell r="Q257">
            <v>30</v>
          </cell>
          <cell r="R257">
            <v>30</v>
          </cell>
          <cell r="S257">
            <v>30</v>
          </cell>
          <cell r="T257" t="str">
            <v>ГКО-6</v>
          </cell>
        </row>
        <row r="258">
          <cell r="A258" t="str">
            <v>KZ43K3107978</v>
          </cell>
          <cell r="B258" t="str">
            <v>131/3</v>
          </cell>
          <cell r="C258">
            <v>35549</v>
          </cell>
          <cell r="D258">
            <v>35642</v>
          </cell>
          <cell r="E258">
            <v>93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600000000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30</v>
          </cell>
          <cell r="T258" t="str">
            <v>ГКО-3</v>
          </cell>
        </row>
        <row r="259">
          <cell r="A259" t="str">
            <v>KZ4CK0705988</v>
          </cell>
          <cell r="B259" t="str">
            <v>10/12</v>
          </cell>
          <cell r="C259">
            <v>35555</v>
          </cell>
          <cell r="D259">
            <v>35922</v>
          </cell>
          <cell r="E259">
            <v>367</v>
          </cell>
          <cell r="F259">
            <v>81.569999999999993</v>
          </cell>
          <cell r="G259">
            <v>81.3</v>
          </cell>
          <cell r="H259">
            <v>22.594090959999999</v>
          </cell>
          <cell r="I259">
            <v>400000000</v>
          </cell>
          <cell r="J259">
            <v>25267299</v>
          </cell>
          <cell r="K259">
            <v>2033800022</v>
          </cell>
          <cell r="L259">
            <v>6135478</v>
          </cell>
          <cell r="M259">
            <v>500129168.80000001</v>
          </cell>
          <cell r="N259">
            <v>508.45000549999997</v>
          </cell>
          <cell r="O259">
            <v>11</v>
          </cell>
          <cell r="P259">
            <v>100</v>
          </cell>
          <cell r="Q259">
            <v>50</v>
          </cell>
          <cell r="R259">
            <v>50</v>
          </cell>
          <cell r="S259">
            <v>30</v>
          </cell>
          <cell r="T259" t="str">
            <v>ГКО-12</v>
          </cell>
        </row>
        <row r="260">
          <cell r="A260" t="str">
            <v>KZ43K0708976</v>
          </cell>
          <cell r="B260" t="str">
            <v>132/3</v>
          </cell>
          <cell r="C260">
            <v>35556</v>
          </cell>
          <cell r="D260">
            <v>35649</v>
          </cell>
          <cell r="E260">
            <v>93</v>
          </cell>
          <cell r="F260">
            <v>95.69</v>
          </cell>
          <cell r="G260">
            <v>95.42</v>
          </cell>
          <cell r="H260">
            <v>18.016511650000002</v>
          </cell>
          <cell r="I260">
            <v>600000000</v>
          </cell>
          <cell r="J260">
            <v>23326393</v>
          </cell>
          <cell r="K260">
            <v>2216284834</v>
          </cell>
          <cell r="L260">
            <v>6270119</v>
          </cell>
          <cell r="M260">
            <v>600000012.5</v>
          </cell>
          <cell r="N260">
            <v>369.3808057</v>
          </cell>
          <cell r="O260">
            <v>10</v>
          </cell>
          <cell r="P260">
            <v>100</v>
          </cell>
          <cell r="Q260">
            <v>50</v>
          </cell>
          <cell r="R260">
            <v>25</v>
          </cell>
          <cell r="S260">
            <v>30</v>
          </cell>
          <cell r="T260" t="str">
            <v>ГКО-3</v>
          </cell>
        </row>
        <row r="261">
          <cell r="A261" t="str">
            <v>KZ8SK0506979</v>
          </cell>
          <cell r="B261" t="str">
            <v>84/n</v>
          </cell>
          <cell r="C261">
            <v>35557</v>
          </cell>
          <cell r="D261">
            <v>35586</v>
          </cell>
          <cell r="E261">
            <v>28</v>
          </cell>
          <cell r="F261">
            <v>98.65</v>
          </cell>
          <cell r="G261">
            <v>98.55</v>
          </cell>
          <cell r="H261">
            <v>17.79016726</v>
          </cell>
          <cell r="I261">
            <v>750000000</v>
          </cell>
          <cell r="J261">
            <v>15499990</v>
          </cell>
          <cell r="K261">
            <v>1527389852</v>
          </cell>
          <cell r="L261">
            <v>7602415</v>
          </cell>
          <cell r="M261">
            <v>750000142.89999998</v>
          </cell>
          <cell r="N261">
            <v>203.65198029999999</v>
          </cell>
          <cell r="O261">
            <v>10</v>
          </cell>
          <cell r="P261">
            <v>100</v>
          </cell>
          <cell r="T261" t="str">
            <v>Ноты-28</v>
          </cell>
        </row>
        <row r="262">
          <cell r="A262" t="str">
            <v>KZ8EK2205976</v>
          </cell>
          <cell r="B262" t="str">
            <v>85/n</v>
          </cell>
          <cell r="C262">
            <v>35558</v>
          </cell>
          <cell r="D262">
            <v>35572</v>
          </cell>
          <cell r="E262">
            <v>14</v>
          </cell>
          <cell r="F262">
            <v>99.36</v>
          </cell>
          <cell r="G262">
            <v>99.33</v>
          </cell>
          <cell r="H262">
            <v>16.747181959999999</v>
          </cell>
          <cell r="I262">
            <v>750000000</v>
          </cell>
          <cell r="J262">
            <v>29867816</v>
          </cell>
          <cell r="K262">
            <v>2965792528</v>
          </cell>
          <cell r="L262">
            <v>7548444</v>
          </cell>
          <cell r="M262">
            <v>750000073</v>
          </cell>
          <cell r="N262">
            <v>395.4390037</v>
          </cell>
          <cell r="O262">
            <v>9</v>
          </cell>
          <cell r="P262">
            <v>100</v>
          </cell>
          <cell r="T262" t="str">
            <v>Ноты-14</v>
          </cell>
        </row>
        <row r="263">
          <cell r="A263" t="str">
            <v>KZ46K1311971</v>
          </cell>
          <cell r="B263" t="str">
            <v>40/6</v>
          </cell>
          <cell r="C263">
            <v>35562</v>
          </cell>
          <cell r="D263">
            <v>35747</v>
          </cell>
          <cell r="E263">
            <v>185</v>
          </cell>
          <cell r="F263">
            <v>90.95</v>
          </cell>
          <cell r="G263">
            <v>90.89</v>
          </cell>
          <cell r="H263">
            <v>19.90104453</v>
          </cell>
          <cell r="I263">
            <v>700000000</v>
          </cell>
          <cell r="J263">
            <v>33512293</v>
          </cell>
          <cell r="K263">
            <v>3028497386</v>
          </cell>
          <cell r="L263">
            <v>7696637</v>
          </cell>
          <cell r="M263">
            <v>699999988.20000005</v>
          </cell>
          <cell r="N263">
            <v>432.64248370000001</v>
          </cell>
          <cell r="O263">
            <v>10</v>
          </cell>
          <cell r="P263">
            <v>100</v>
          </cell>
          <cell r="Q263">
            <v>30</v>
          </cell>
          <cell r="R263">
            <v>50</v>
          </cell>
          <cell r="S263">
            <v>30</v>
          </cell>
          <cell r="T263" t="str">
            <v>ГКО-6</v>
          </cell>
        </row>
        <row r="264">
          <cell r="A264" t="str">
            <v>KZ43K1408972</v>
          </cell>
          <cell r="B264" t="str">
            <v>133/3</v>
          </cell>
          <cell r="C264">
            <v>35563</v>
          </cell>
          <cell r="D264">
            <v>35656</v>
          </cell>
          <cell r="E264">
            <v>93</v>
          </cell>
          <cell r="F264">
            <v>95.87</v>
          </cell>
          <cell r="G264">
            <v>95.81</v>
          </cell>
          <cell r="H264">
            <v>17.23166788</v>
          </cell>
          <cell r="I264">
            <v>550000000</v>
          </cell>
          <cell r="J264">
            <v>23254040</v>
          </cell>
          <cell r="K264">
            <v>2220237633</v>
          </cell>
          <cell r="L264">
            <v>6266303</v>
          </cell>
          <cell r="M264">
            <v>600738627.5</v>
          </cell>
          <cell r="N264">
            <v>403.6795697</v>
          </cell>
          <cell r="O264">
            <v>12</v>
          </cell>
          <cell r="P264">
            <v>100</v>
          </cell>
          <cell r="Q264">
            <v>50</v>
          </cell>
          <cell r="R264">
            <v>25</v>
          </cell>
          <cell r="S264">
            <v>30</v>
          </cell>
          <cell r="T264" t="str">
            <v>ГКО-3</v>
          </cell>
        </row>
        <row r="265">
          <cell r="A265" t="str">
            <v>KZ8SK1206975</v>
          </cell>
          <cell r="B265" t="str">
            <v>86/n</v>
          </cell>
          <cell r="C265">
            <v>35564</v>
          </cell>
          <cell r="D265">
            <v>35593</v>
          </cell>
          <cell r="E265">
            <v>28</v>
          </cell>
          <cell r="F265">
            <v>98.89</v>
          </cell>
          <cell r="G265">
            <v>98.85</v>
          </cell>
          <cell r="H265">
            <v>14.59197088</v>
          </cell>
          <cell r="I265">
            <v>250000000</v>
          </cell>
          <cell r="J265">
            <v>17315860</v>
          </cell>
          <cell r="K265">
            <v>1709795206</v>
          </cell>
          <cell r="L265">
            <v>2528049</v>
          </cell>
          <cell r="M265">
            <v>250000131.30000001</v>
          </cell>
          <cell r="N265">
            <v>683.91808230000004</v>
          </cell>
          <cell r="O265">
            <v>8</v>
          </cell>
          <cell r="P265">
            <v>100</v>
          </cell>
          <cell r="T265" t="str">
            <v>Ноты-28</v>
          </cell>
        </row>
        <row r="266">
          <cell r="A266" t="str">
            <v>KZ8EK3005979</v>
          </cell>
          <cell r="B266" t="str">
            <v>87/n</v>
          </cell>
          <cell r="C266">
            <v>35565</v>
          </cell>
          <cell r="D266">
            <v>35580</v>
          </cell>
          <cell r="E266">
            <v>14</v>
          </cell>
          <cell r="F266">
            <v>99.55</v>
          </cell>
          <cell r="G266">
            <v>99.53</v>
          </cell>
          <cell r="H266">
            <v>11.752888</v>
          </cell>
          <cell r="I266">
            <v>250000000</v>
          </cell>
          <cell r="J266">
            <v>19101849</v>
          </cell>
          <cell r="K266">
            <v>1899915407</v>
          </cell>
          <cell r="L266">
            <v>2511278</v>
          </cell>
          <cell r="M266">
            <v>250000143.80000001</v>
          </cell>
          <cell r="N266">
            <v>759.96616289999997</v>
          </cell>
          <cell r="O266">
            <v>10</v>
          </cell>
          <cell r="P266">
            <v>100</v>
          </cell>
          <cell r="T266" t="str">
            <v>Ноты-14</v>
          </cell>
        </row>
        <row r="267">
          <cell r="A267" t="str">
            <v>KZ43K2108977</v>
          </cell>
          <cell r="B267" t="str">
            <v>134/3</v>
          </cell>
          <cell r="C267">
            <v>35570</v>
          </cell>
          <cell r="D267">
            <v>35663</v>
          </cell>
          <cell r="E267">
            <v>93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650000000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30</v>
          </cell>
          <cell r="T267" t="str">
            <v>ГКО-3</v>
          </cell>
        </row>
        <row r="268">
          <cell r="A268" t="str">
            <v>KZ8SK1906970</v>
          </cell>
          <cell r="B268" t="str">
            <v>88/n</v>
          </cell>
          <cell r="C268">
            <v>35571</v>
          </cell>
          <cell r="D268">
            <v>35600</v>
          </cell>
          <cell r="E268">
            <v>28</v>
          </cell>
          <cell r="F268">
            <v>99.08</v>
          </cell>
          <cell r="G268">
            <v>98.94</v>
          </cell>
          <cell r="H268">
            <v>12.071053689999999</v>
          </cell>
          <cell r="I268">
            <v>1000000000</v>
          </cell>
          <cell r="J268">
            <v>27456028</v>
          </cell>
          <cell r="K268">
            <v>2714562756</v>
          </cell>
          <cell r="L268">
            <v>12616530</v>
          </cell>
          <cell r="M268">
            <v>1250000131</v>
          </cell>
          <cell r="N268">
            <v>271.45627560000003</v>
          </cell>
          <cell r="O268">
            <v>13</v>
          </cell>
          <cell r="P268">
            <v>100</v>
          </cell>
          <cell r="T268" t="str">
            <v>Ноты-28</v>
          </cell>
        </row>
        <row r="269">
          <cell r="A269" t="str">
            <v>KZ8EK0606977</v>
          </cell>
          <cell r="B269" t="str">
            <v>89/n</v>
          </cell>
          <cell r="C269">
            <v>35572</v>
          </cell>
          <cell r="D269">
            <v>35587</v>
          </cell>
          <cell r="E269">
            <v>14</v>
          </cell>
          <cell r="F269">
            <v>99.59</v>
          </cell>
          <cell r="G269">
            <v>99.5</v>
          </cell>
          <cell r="H269">
            <v>10.70388593</v>
          </cell>
          <cell r="I269">
            <v>1500000000</v>
          </cell>
          <cell r="J269">
            <v>20929872</v>
          </cell>
          <cell r="K269">
            <v>2083210463</v>
          </cell>
          <cell r="L269">
            <v>15086946</v>
          </cell>
          <cell r="M269">
            <v>1502460073</v>
          </cell>
          <cell r="N269">
            <v>138.8806975</v>
          </cell>
          <cell r="O269">
            <v>11</v>
          </cell>
          <cell r="P269">
            <v>100</v>
          </cell>
          <cell r="T269" t="str">
            <v>Ноты-14</v>
          </cell>
        </row>
        <row r="270">
          <cell r="A270" t="str">
            <v>KZ46K2711971</v>
          </cell>
          <cell r="B270" t="str">
            <v>41/6</v>
          </cell>
          <cell r="C270">
            <v>35576</v>
          </cell>
          <cell r="D270">
            <v>35761</v>
          </cell>
          <cell r="E270">
            <v>185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750000000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30</v>
          </cell>
          <cell r="T270" t="str">
            <v>ГКО-6</v>
          </cell>
        </row>
        <row r="271">
          <cell r="A271" t="str">
            <v>KZ43K2808972</v>
          </cell>
          <cell r="B271" t="str">
            <v>135/3</v>
          </cell>
          <cell r="C271">
            <v>35577</v>
          </cell>
          <cell r="D271">
            <v>35670</v>
          </cell>
          <cell r="E271">
            <v>93</v>
          </cell>
          <cell r="F271">
            <v>97.02</v>
          </cell>
          <cell r="G271">
            <v>96.75</v>
          </cell>
          <cell r="H271">
            <v>12.28612657</v>
          </cell>
          <cell r="I271">
            <v>700000000</v>
          </cell>
          <cell r="J271">
            <v>19378599</v>
          </cell>
          <cell r="K271">
            <v>1869551557</v>
          </cell>
          <cell r="L271">
            <v>7215541</v>
          </cell>
          <cell r="M271">
            <v>699999982.39999998</v>
          </cell>
          <cell r="N271">
            <v>267.07879389999999</v>
          </cell>
          <cell r="O271">
            <v>11</v>
          </cell>
          <cell r="P271">
            <v>100</v>
          </cell>
          <cell r="Q271">
            <v>50</v>
          </cell>
          <cell r="R271">
            <v>25</v>
          </cell>
          <cell r="S271">
            <v>30</v>
          </cell>
          <cell r="T271" t="str">
            <v>ГКО-3</v>
          </cell>
        </row>
        <row r="272">
          <cell r="A272" t="str">
            <v>KZ8EK1206975</v>
          </cell>
          <cell r="B272" t="str">
            <v>90/n</v>
          </cell>
          <cell r="C272">
            <v>35578</v>
          </cell>
          <cell r="D272">
            <v>35593</v>
          </cell>
          <cell r="E272">
            <v>14</v>
          </cell>
          <cell r="F272">
            <v>99.62</v>
          </cell>
          <cell r="G272">
            <v>99.6</v>
          </cell>
          <cell r="H272">
            <v>9.9176872110000005</v>
          </cell>
          <cell r="I272">
            <v>250000000</v>
          </cell>
          <cell r="J272">
            <v>9773621</v>
          </cell>
          <cell r="K272">
            <v>972995984.39999998</v>
          </cell>
          <cell r="L272">
            <v>2509656</v>
          </cell>
          <cell r="M272">
            <v>250000148.90000001</v>
          </cell>
          <cell r="N272">
            <v>389.1983937</v>
          </cell>
          <cell r="O272">
            <v>8</v>
          </cell>
          <cell r="P272">
            <v>100</v>
          </cell>
          <cell r="T272" t="str">
            <v>Ноты-14</v>
          </cell>
        </row>
        <row r="273">
          <cell r="A273" t="str">
            <v>KZ4CK0406983</v>
          </cell>
          <cell r="B273" t="str">
            <v>11/12</v>
          </cell>
          <cell r="C273">
            <v>35583</v>
          </cell>
          <cell r="D273">
            <v>35950</v>
          </cell>
          <cell r="E273">
            <v>367</v>
          </cell>
          <cell r="F273">
            <v>86.4</v>
          </cell>
          <cell r="G273">
            <v>85.82</v>
          </cell>
          <cell r="H273">
            <v>15.74074074</v>
          </cell>
          <cell r="I273">
            <v>450000000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30</v>
          </cell>
          <cell r="T273" t="str">
            <v>ГКО-12</v>
          </cell>
        </row>
        <row r="274">
          <cell r="A274" t="str">
            <v>KZ43K0409971</v>
          </cell>
          <cell r="B274" t="str">
            <v>136/3</v>
          </cell>
          <cell r="C274">
            <v>35584</v>
          </cell>
          <cell r="D274">
            <v>35677</v>
          </cell>
          <cell r="E274">
            <v>93</v>
          </cell>
          <cell r="F274">
            <v>97.49</v>
          </cell>
          <cell r="G274">
            <v>97.15</v>
          </cell>
          <cell r="H274">
            <v>10.29849215</v>
          </cell>
          <cell r="I274">
            <v>500000000</v>
          </cell>
          <cell r="J274">
            <v>16583895</v>
          </cell>
          <cell r="K274">
            <v>1607511328</v>
          </cell>
          <cell r="L274">
            <v>5299401</v>
          </cell>
          <cell r="M274">
            <v>516533954.10000002</v>
          </cell>
          <cell r="N274">
            <v>321.50226559999999</v>
          </cell>
          <cell r="O274">
            <v>10</v>
          </cell>
          <cell r="P274">
            <v>100</v>
          </cell>
          <cell r="Q274">
            <v>50</v>
          </cell>
          <cell r="R274">
            <v>25</v>
          </cell>
          <cell r="S274">
            <v>30</v>
          </cell>
          <cell r="T274" t="str">
            <v>ГКО-3</v>
          </cell>
        </row>
        <row r="275">
          <cell r="A275" t="str">
            <v>KZ8SK0307972</v>
          </cell>
          <cell r="B275" t="str">
            <v>91/n</v>
          </cell>
          <cell r="C275">
            <v>35585</v>
          </cell>
          <cell r="D275">
            <v>35614</v>
          </cell>
          <cell r="E275">
            <v>28</v>
          </cell>
          <cell r="F275">
            <v>99.23</v>
          </cell>
          <cell r="G275">
            <v>99.09</v>
          </cell>
          <cell r="H275">
            <v>10.0876751</v>
          </cell>
          <cell r="I275">
            <v>1000000000</v>
          </cell>
          <cell r="J275">
            <v>21071888</v>
          </cell>
          <cell r="K275">
            <v>2088076844</v>
          </cell>
          <cell r="L275">
            <v>12024946</v>
          </cell>
          <cell r="M275">
            <v>1193178661</v>
          </cell>
          <cell r="N275">
            <v>208.8076844</v>
          </cell>
          <cell r="O275">
            <v>12</v>
          </cell>
          <cell r="P275">
            <v>100</v>
          </cell>
          <cell r="T275" t="str">
            <v>Ноты-28</v>
          </cell>
        </row>
        <row r="276">
          <cell r="A276" t="str">
            <v>KZ8EK2006978</v>
          </cell>
          <cell r="B276" t="str">
            <v>92/n</v>
          </cell>
          <cell r="C276">
            <v>35586</v>
          </cell>
          <cell r="D276">
            <v>35601</v>
          </cell>
          <cell r="E276">
            <v>14</v>
          </cell>
          <cell r="F276">
            <v>99.6</v>
          </cell>
          <cell r="G276">
            <v>99.53</v>
          </cell>
          <cell r="H276">
            <v>10.441767069999999</v>
          </cell>
          <cell r="I276">
            <v>1000000000</v>
          </cell>
          <cell r="J276">
            <v>16130890</v>
          </cell>
          <cell r="K276">
            <v>1605730167</v>
          </cell>
          <cell r="L276">
            <v>10040280</v>
          </cell>
          <cell r="M276">
            <v>1000000059</v>
          </cell>
          <cell r="N276">
            <v>160.57301670000001</v>
          </cell>
          <cell r="O276">
            <v>11</v>
          </cell>
          <cell r="P276">
            <v>100</v>
          </cell>
          <cell r="T276" t="str">
            <v>Ноты-14</v>
          </cell>
        </row>
        <row r="277">
          <cell r="A277" t="str">
            <v>KZ46K1112973</v>
          </cell>
          <cell r="B277" t="str">
            <v>42/6</v>
          </cell>
          <cell r="C277">
            <v>35590</v>
          </cell>
          <cell r="D277">
            <v>35775</v>
          </cell>
          <cell r="E277">
            <v>185</v>
          </cell>
          <cell r="F277">
            <v>93.23</v>
          </cell>
          <cell r="G277">
            <v>92.86</v>
          </cell>
          <cell r="H277">
            <v>14.52322214</v>
          </cell>
          <cell r="I277">
            <v>600000000</v>
          </cell>
          <cell r="J277">
            <v>25706946</v>
          </cell>
          <cell r="K277">
            <v>2375758650</v>
          </cell>
          <cell r="L277">
            <v>6436520</v>
          </cell>
          <cell r="M277">
            <v>600001541.20000005</v>
          </cell>
          <cell r="N277">
            <v>395.95977499999998</v>
          </cell>
          <cell r="O277">
            <v>11</v>
          </cell>
          <cell r="P277">
            <v>100</v>
          </cell>
          <cell r="Q277">
            <v>30</v>
          </cell>
          <cell r="R277">
            <v>50</v>
          </cell>
          <cell r="S277">
            <v>30</v>
          </cell>
          <cell r="T277" t="str">
            <v>ГКО-6</v>
          </cell>
        </row>
        <row r="278">
          <cell r="A278" t="str">
            <v>KZ43K1109976</v>
          </cell>
          <cell r="B278" t="str">
            <v>137/3</v>
          </cell>
          <cell r="C278">
            <v>35591</v>
          </cell>
          <cell r="D278">
            <v>35684</v>
          </cell>
          <cell r="E278">
            <v>93</v>
          </cell>
          <cell r="F278">
            <v>97.41</v>
          </cell>
          <cell r="G278">
            <v>97.13</v>
          </cell>
          <cell r="H278">
            <v>10.63545837</v>
          </cell>
          <cell r="I278">
            <v>600000000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30</v>
          </cell>
          <cell r="T278" t="str">
            <v>ГКО-3</v>
          </cell>
        </row>
        <row r="279">
          <cell r="A279" t="str">
            <v>KZ8SK1007977</v>
          </cell>
          <cell r="B279" t="str">
            <v>93/n</v>
          </cell>
          <cell r="C279">
            <v>35592</v>
          </cell>
          <cell r="D279">
            <v>35621</v>
          </cell>
          <cell r="E279">
            <v>28</v>
          </cell>
          <cell r="F279">
            <v>99.25</v>
          </cell>
          <cell r="G279">
            <v>99.22</v>
          </cell>
          <cell r="H279">
            <v>9.8236775820000002</v>
          </cell>
          <cell r="I279">
            <v>250000000</v>
          </cell>
          <cell r="J279">
            <v>11618656</v>
          </cell>
          <cell r="K279">
            <v>1151012936</v>
          </cell>
          <cell r="L279">
            <v>2518768</v>
          </cell>
          <cell r="M279">
            <v>250000089.5</v>
          </cell>
          <cell r="N279">
            <v>460.40517419999998</v>
          </cell>
          <cell r="O279">
            <v>11</v>
          </cell>
          <cell r="P279">
            <v>100</v>
          </cell>
          <cell r="T279" t="str">
            <v>Ноты-28</v>
          </cell>
        </row>
        <row r="280">
          <cell r="A280" t="str">
            <v>KZ8EK2706975</v>
          </cell>
          <cell r="B280" t="str">
            <v>94/n</v>
          </cell>
          <cell r="C280">
            <v>35593</v>
          </cell>
          <cell r="D280">
            <v>35608</v>
          </cell>
          <cell r="E280">
            <v>14</v>
          </cell>
          <cell r="F280">
            <v>99.63</v>
          </cell>
          <cell r="G280">
            <v>99.61</v>
          </cell>
          <cell r="H280">
            <v>9.65572618689162</v>
          </cell>
          <cell r="I280">
            <v>250000000</v>
          </cell>
          <cell r="J280">
            <v>10455386</v>
          </cell>
          <cell r="K280">
            <v>1040688759.79</v>
          </cell>
          <cell r="L280">
            <v>2509215</v>
          </cell>
          <cell r="M280">
            <v>250000129.44</v>
          </cell>
          <cell r="N280">
            <v>416.27550391599999</v>
          </cell>
          <cell r="O280">
            <v>9</v>
          </cell>
          <cell r="P280">
            <v>100</v>
          </cell>
          <cell r="T280" t="str">
            <v>Ноты-14</v>
          </cell>
        </row>
        <row r="281">
          <cell r="A281" t="str">
            <v>KZ43K1809971</v>
          </cell>
          <cell r="B281" t="str">
            <v>138/3</v>
          </cell>
          <cell r="C281">
            <v>35598</v>
          </cell>
          <cell r="D281">
            <v>35691</v>
          </cell>
          <cell r="E281">
            <v>93</v>
          </cell>
          <cell r="F281">
            <v>97.33</v>
          </cell>
          <cell r="G281">
            <v>97.15</v>
          </cell>
          <cell r="H281">
            <v>10.972978526661899</v>
          </cell>
          <cell r="I281">
            <v>500000000</v>
          </cell>
          <cell r="J281">
            <v>13638709</v>
          </cell>
          <cell r="K281">
            <v>1322294198.21</v>
          </cell>
          <cell r="L281">
            <v>5507125</v>
          </cell>
          <cell r="M281">
            <v>535981773.14999998</v>
          </cell>
          <cell r="N281">
            <v>264.45883964199999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30</v>
          </cell>
          <cell r="T281" t="str">
            <v>ГКО-3</v>
          </cell>
        </row>
        <row r="282">
          <cell r="A282" t="str">
            <v>KZ8SK1707972</v>
          </cell>
          <cell r="B282" t="str">
            <v>95/n</v>
          </cell>
          <cell r="C282">
            <v>35599</v>
          </cell>
          <cell r="D282">
            <v>35628</v>
          </cell>
          <cell r="E282">
            <v>28</v>
          </cell>
          <cell r="F282">
            <v>99.15</v>
          </cell>
          <cell r="G282">
            <v>99.11</v>
          </cell>
          <cell r="H282">
            <v>11.1447302067574</v>
          </cell>
          <cell r="I282">
            <v>1000000000</v>
          </cell>
          <cell r="J282">
            <v>22597145</v>
          </cell>
          <cell r="K282">
            <v>2237644652.02</v>
          </cell>
          <cell r="L282">
            <v>10713113</v>
          </cell>
          <cell r="M282">
            <v>1062202520.25</v>
          </cell>
          <cell r="N282">
            <v>223.764465202</v>
          </cell>
          <cell r="O282">
            <v>10</v>
          </cell>
          <cell r="P282">
            <v>100</v>
          </cell>
          <cell r="T282" t="str">
            <v>Ноты-28</v>
          </cell>
        </row>
        <row r="283">
          <cell r="A283" t="str">
            <v>KZ8EK0407970</v>
          </cell>
          <cell r="B283" t="str">
            <v>96/n</v>
          </cell>
          <cell r="C283">
            <v>35600</v>
          </cell>
          <cell r="D283">
            <v>35615</v>
          </cell>
          <cell r="E283">
            <v>14</v>
          </cell>
          <cell r="F283">
            <v>99.52</v>
          </cell>
          <cell r="G283">
            <v>98.98</v>
          </cell>
          <cell r="H283">
            <v>12.540192926045099</v>
          </cell>
          <cell r="I283">
            <v>1000000000</v>
          </cell>
          <cell r="J283">
            <v>6051763</v>
          </cell>
          <cell r="K283">
            <v>602287952.96000004</v>
          </cell>
          <cell r="L283">
            <v>6051763</v>
          </cell>
          <cell r="M283">
            <v>602287952.96000004</v>
          </cell>
          <cell r="N283">
            <v>60.228795296000001</v>
          </cell>
          <cell r="O283">
            <v>10</v>
          </cell>
          <cell r="P283">
            <v>100</v>
          </cell>
          <cell r="T283" t="str">
            <v>Ноты-14</v>
          </cell>
        </row>
        <row r="284">
          <cell r="A284" t="str">
            <v>KZ46K2512973</v>
          </cell>
          <cell r="B284" t="str">
            <v>43/6</v>
          </cell>
          <cell r="C284">
            <v>35604</v>
          </cell>
          <cell r="D284">
            <v>35789</v>
          </cell>
          <cell r="E284">
            <v>185</v>
          </cell>
          <cell r="F284">
            <v>93</v>
          </cell>
          <cell r="G284">
            <v>92.86</v>
          </cell>
          <cell r="H284">
            <v>15.0537634408602</v>
          </cell>
          <cell r="I284">
            <v>600000000</v>
          </cell>
          <cell r="J284">
            <v>18852626</v>
          </cell>
          <cell r="K284">
            <v>1735194562.95</v>
          </cell>
          <cell r="L284">
            <v>6525740</v>
          </cell>
          <cell r="M284">
            <v>606896121.20000005</v>
          </cell>
          <cell r="N284">
            <v>289.19909382499998</v>
          </cell>
          <cell r="O284">
            <v>9</v>
          </cell>
          <cell r="P284">
            <v>100</v>
          </cell>
          <cell r="Q284">
            <v>30</v>
          </cell>
          <cell r="R284">
            <v>50</v>
          </cell>
          <cell r="S284">
            <v>30</v>
          </cell>
          <cell r="T284" t="str">
            <v>ГКО-6</v>
          </cell>
        </row>
        <row r="285">
          <cell r="A285" t="str">
            <v>KZ43K2509976</v>
          </cell>
          <cell r="B285" t="str">
            <v>139/3</v>
          </cell>
          <cell r="C285">
            <v>35605</v>
          </cell>
          <cell r="D285">
            <v>35698</v>
          </cell>
          <cell r="E285">
            <v>93</v>
          </cell>
          <cell r="F285">
            <v>96.81</v>
          </cell>
          <cell r="G285">
            <v>96.38</v>
          </cell>
          <cell r="H285">
            <v>13.1804565644045</v>
          </cell>
          <cell r="I285">
            <v>500000000</v>
          </cell>
          <cell r="J285">
            <v>10339100</v>
          </cell>
          <cell r="K285">
            <v>991011601.80999994</v>
          </cell>
          <cell r="L285">
            <v>5164865</v>
          </cell>
          <cell r="M285">
            <v>500000085.38</v>
          </cell>
          <cell r="N285">
            <v>198.20232036199999</v>
          </cell>
          <cell r="O285">
            <v>10</v>
          </cell>
          <cell r="P285">
            <v>100</v>
          </cell>
          <cell r="Q285">
            <v>50</v>
          </cell>
          <cell r="R285">
            <v>25</v>
          </cell>
          <cell r="S285">
            <v>30</v>
          </cell>
          <cell r="T285" t="str">
            <v>ГКО-3</v>
          </cell>
        </row>
        <row r="286">
          <cell r="A286" t="str">
            <v>KZ8EK1107975</v>
          </cell>
          <cell r="B286" t="str">
            <v>97/n</v>
          </cell>
          <cell r="C286">
            <v>35607</v>
          </cell>
          <cell r="D286">
            <v>35622</v>
          </cell>
          <cell r="E286">
            <v>14</v>
          </cell>
          <cell r="F286">
            <v>99.49</v>
          </cell>
          <cell r="G286">
            <v>99.4</v>
          </cell>
          <cell r="H286">
            <v>13.327972660568999</v>
          </cell>
          <cell r="I286">
            <v>250000000</v>
          </cell>
          <cell r="J286">
            <v>10586809</v>
          </cell>
          <cell r="K286">
            <v>1051108109.99</v>
          </cell>
          <cell r="L286">
            <v>2512833</v>
          </cell>
          <cell r="M286">
            <v>250000095.30000001</v>
          </cell>
          <cell r="N286">
            <v>420.44324399599998</v>
          </cell>
          <cell r="O286">
            <v>10</v>
          </cell>
          <cell r="P286">
            <v>100</v>
          </cell>
          <cell r="T286" t="str">
            <v>Ноты-14</v>
          </cell>
        </row>
        <row r="287">
          <cell r="A287" t="str">
            <v>KZ52K0107998</v>
          </cell>
          <cell r="B287" t="str">
            <v>1/24</v>
          </cell>
          <cell r="C287">
            <v>35611</v>
          </cell>
          <cell r="D287">
            <v>36342</v>
          </cell>
          <cell r="E287">
            <v>731</v>
          </cell>
          <cell r="H287">
            <v>20.99</v>
          </cell>
          <cell r="I287">
            <v>200000000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1000</v>
          </cell>
          <cell r="Q287">
            <v>70</v>
          </cell>
          <cell r="R287">
            <v>70</v>
          </cell>
          <cell r="T287" t="str">
            <v>ГКО-24</v>
          </cell>
        </row>
        <row r="288">
          <cell r="A288" t="str">
            <v>KZ43K0210973</v>
          </cell>
          <cell r="B288" t="str">
            <v>140/3</v>
          </cell>
          <cell r="C288">
            <v>35612</v>
          </cell>
          <cell r="D288">
            <v>35705</v>
          </cell>
          <cell r="E288">
            <v>93</v>
          </cell>
          <cell r="F288">
            <v>96.83</v>
          </cell>
          <cell r="G288">
            <v>96.62</v>
          </cell>
          <cell r="H288">
            <v>13.0951151502634</v>
          </cell>
          <cell r="I288">
            <v>500000000</v>
          </cell>
          <cell r="J288">
            <v>21401702</v>
          </cell>
          <cell r="K288">
            <v>2057253958.9300001</v>
          </cell>
          <cell r="L288">
            <v>5239162</v>
          </cell>
          <cell r="M288">
            <v>507309056.06999999</v>
          </cell>
          <cell r="N288">
            <v>411.45079178600002</v>
          </cell>
          <cell r="O288">
            <v>12</v>
          </cell>
          <cell r="P288">
            <v>100</v>
          </cell>
          <cell r="Q288">
            <v>50</v>
          </cell>
          <cell r="R288">
            <v>25</v>
          </cell>
          <cell r="S288">
            <v>30</v>
          </cell>
          <cell r="T288" t="str">
            <v>ГКО-3</v>
          </cell>
        </row>
        <row r="289">
          <cell r="A289" t="str">
            <v>KZ87K1007979</v>
          </cell>
          <cell r="B289" t="str">
            <v>98/n</v>
          </cell>
          <cell r="C289">
            <v>35613</v>
          </cell>
          <cell r="D289">
            <v>35621</v>
          </cell>
          <cell r="E289">
            <v>7</v>
          </cell>
          <cell r="F289">
            <v>99.79</v>
          </cell>
          <cell r="G289">
            <v>99.75</v>
          </cell>
          <cell r="H289">
            <v>10.942980258542599</v>
          </cell>
          <cell r="I289">
            <v>500000000</v>
          </cell>
          <cell r="J289">
            <v>20276675</v>
          </cell>
          <cell r="K289">
            <v>2022231939.04</v>
          </cell>
          <cell r="L289">
            <v>12772921</v>
          </cell>
          <cell r="M289">
            <v>1274546767.1199999</v>
          </cell>
          <cell r="N289">
            <v>404.446387808</v>
          </cell>
          <cell r="O289">
            <v>12</v>
          </cell>
          <cell r="P289">
            <v>100</v>
          </cell>
          <cell r="T289" t="str">
            <v>Ноты-07</v>
          </cell>
        </row>
        <row r="290">
          <cell r="A290" t="str">
            <v>KZ8EK1807970</v>
          </cell>
          <cell r="B290" t="str">
            <v>99/n</v>
          </cell>
          <cell r="C290">
            <v>35614</v>
          </cell>
          <cell r="D290">
            <v>35629</v>
          </cell>
          <cell r="E290">
            <v>14</v>
          </cell>
          <cell r="F290">
            <v>99.54</v>
          </cell>
          <cell r="G290">
            <v>99.49</v>
          </cell>
          <cell r="H290">
            <v>12.0152702431182</v>
          </cell>
          <cell r="I290">
            <v>500000000</v>
          </cell>
          <cell r="J290">
            <v>18545474</v>
          </cell>
          <cell r="K290">
            <v>1844186001.8800001</v>
          </cell>
          <cell r="L290">
            <v>7471076</v>
          </cell>
          <cell r="M290">
            <v>743643280.36000001</v>
          </cell>
          <cell r="N290">
            <v>368.837200376</v>
          </cell>
          <cell r="O290">
            <v>11</v>
          </cell>
          <cell r="P290">
            <v>100</v>
          </cell>
          <cell r="T290" t="str">
            <v>Ноты-14</v>
          </cell>
        </row>
        <row r="291">
          <cell r="A291" t="str">
            <v>KZ46K0801980</v>
          </cell>
          <cell r="B291" t="str">
            <v>44/6</v>
          </cell>
          <cell r="C291">
            <v>35618</v>
          </cell>
          <cell r="D291">
            <v>35803</v>
          </cell>
          <cell r="E291">
            <v>185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600000000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30</v>
          </cell>
          <cell r="T291" t="str">
            <v>ГКО-6</v>
          </cell>
        </row>
        <row r="292">
          <cell r="A292" t="str">
            <v>KZ43K0910978</v>
          </cell>
          <cell r="B292" t="str">
            <v>141/3</v>
          </cell>
          <cell r="C292">
            <v>35619</v>
          </cell>
          <cell r="D292">
            <v>35712</v>
          </cell>
          <cell r="E292">
            <v>93</v>
          </cell>
          <cell r="F292">
            <v>96.89</v>
          </cell>
          <cell r="G292">
            <v>96.77</v>
          </cell>
          <cell r="H292">
            <v>12.839302301579099</v>
          </cell>
          <cell r="I292">
            <v>400000000</v>
          </cell>
          <cell r="J292">
            <v>15754987</v>
          </cell>
          <cell r="K292">
            <v>1517243620.45</v>
          </cell>
          <cell r="L292">
            <v>4234460</v>
          </cell>
          <cell r="M292">
            <v>410254863.41000003</v>
          </cell>
          <cell r="N292">
            <v>379.3109051125</v>
          </cell>
          <cell r="O292">
            <v>11</v>
          </cell>
          <cell r="P292">
            <v>100</v>
          </cell>
          <cell r="Q292">
            <v>50</v>
          </cell>
          <cell r="R292">
            <v>25</v>
          </cell>
          <cell r="S292">
            <v>30</v>
          </cell>
          <cell r="T292" t="str">
            <v>ГКО-3</v>
          </cell>
        </row>
        <row r="293">
          <cell r="A293" t="str">
            <v>KZ8SK0708971</v>
          </cell>
          <cell r="B293" t="str">
            <v>100/n</v>
          </cell>
          <cell r="C293">
            <v>35620</v>
          </cell>
          <cell r="D293">
            <v>35649</v>
          </cell>
          <cell r="E293">
            <v>28</v>
          </cell>
          <cell r="F293">
            <v>99.05</v>
          </cell>
          <cell r="G293">
            <v>98.94</v>
          </cell>
          <cell r="H293">
            <v>12.468450277637601</v>
          </cell>
          <cell r="I293">
            <v>1000000000</v>
          </cell>
          <cell r="J293">
            <v>17551249</v>
          </cell>
          <cell r="K293">
            <v>1736459689.77</v>
          </cell>
          <cell r="L293">
            <v>10095570</v>
          </cell>
          <cell r="M293">
            <v>1000000114.3099999</v>
          </cell>
          <cell r="N293">
            <v>173.645968977</v>
          </cell>
          <cell r="O293">
            <v>11</v>
          </cell>
          <cell r="P293">
            <v>100</v>
          </cell>
          <cell r="T293" t="str">
            <v>Ноты-28</v>
          </cell>
        </row>
        <row r="294">
          <cell r="A294" t="str">
            <v>KZ8EK2507975</v>
          </cell>
          <cell r="B294" t="str">
            <v>101/n</v>
          </cell>
          <cell r="C294">
            <v>35621</v>
          </cell>
          <cell r="D294">
            <v>35636</v>
          </cell>
          <cell r="E294">
            <v>14</v>
          </cell>
          <cell r="F294">
            <v>99.51</v>
          </cell>
          <cell r="G294">
            <v>99.46</v>
          </cell>
          <cell r="H294">
            <v>12.8027333936286</v>
          </cell>
          <cell r="I294">
            <v>1000000000</v>
          </cell>
          <cell r="J294">
            <v>18367134</v>
          </cell>
          <cell r="K294">
            <v>1825110063.04</v>
          </cell>
          <cell r="L294">
            <v>10048800</v>
          </cell>
          <cell r="M294">
            <v>1000000068.8</v>
          </cell>
          <cell r="N294">
            <v>182.51100630400001</v>
          </cell>
          <cell r="O294">
            <v>10</v>
          </cell>
          <cell r="P294">
            <v>100</v>
          </cell>
          <cell r="T294" t="str">
            <v>Ноты-14</v>
          </cell>
        </row>
        <row r="295">
          <cell r="A295" t="str">
            <v>KZ4CK1607985</v>
          </cell>
          <cell r="B295" t="str">
            <v>12/12</v>
          </cell>
          <cell r="C295">
            <v>35625</v>
          </cell>
          <cell r="D295">
            <v>35992</v>
          </cell>
          <cell r="E295">
            <v>367</v>
          </cell>
          <cell r="F295">
            <v>86.69</v>
          </cell>
          <cell r="G295">
            <v>86.24</v>
          </cell>
          <cell r="H295">
            <v>15.3535586572846</v>
          </cell>
          <cell r="I295">
            <v>600000000</v>
          </cell>
          <cell r="J295">
            <v>22721590</v>
          </cell>
          <cell r="K295">
            <v>1946681256.8900001</v>
          </cell>
          <cell r="L295">
            <v>6921337</v>
          </cell>
          <cell r="M295">
            <v>599999962.89999998</v>
          </cell>
          <cell r="N295">
            <v>324.44687614833299</v>
          </cell>
          <cell r="O295">
            <v>8</v>
          </cell>
          <cell r="P295">
            <v>100</v>
          </cell>
          <cell r="Q295">
            <v>30</v>
          </cell>
          <cell r="R295">
            <v>50</v>
          </cell>
          <cell r="S295">
            <v>30</v>
          </cell>
          <cell r="T295" t="str">
            <v>ГКО-12</v>
          </cell>
        </row>
        <row r="296">
          <cell r="A296" t="str">
            <v>KZ43K1610973</v>
          </cell>
          <cell r="B296" t="str">
            <v>142/3</v>
          </cell>
          <cell r="C296">
            <v>35626</v>
          </cell>
          <cell r="D296">
            <v>35719</v>
          </cell>
          <cell r="E296">
            <v>93</v>
          </cell>
          <cell r="F296">
            <v>96.75</v>
          </cell>
          <cell r="G296">
            <v>96.58</v>
          </cell>
          <cell r="H296">
            <v>13.436692506459901</v>
          </cell>
          <cell r="I296">
            <v>500000000</v>
          </cell>
          <cell r="J296">
            <v>12456946</v>
          </cell>
          <cell r="K296">
            <v>1196990130.3699999</v>
          </cell>
          <cell r="L296">
            <v>5233313</v>
          </cell>
          <cell r="M296">
            <v>506328315.75</v>
          </cell>
          <cell r="N296">
            <v>239.398026074</v>
          </cell>
          <cell r="O296">
            <v>9</v>
          </cell>
          <cell r="P296">
            <v>100</v>
          </cell>
          <cell r="Q296">
            <v>50</v>
          </cell>
          <cell r="R296">
            <v>25</v>
          </cell>
          <cell r="S296">
            <v>30</v>
          </cell>
          <cell r="T296" t="str">
            <v>ГКО-3</v>
          </cell>
        </row>
        <row r="297">
          <cell r="A297" t="str">
            <v>KZ8SK1408977</v>
          </cell>
          <cell r="B297" t="str">
            <v>102/n</v>
          </cell>
          <cell r="C297">
            <v>35627</v>
          </cell>
          <cell r="D297">
            <v>35656</v>
          </cell>
          <cell r="E297">
            <v>28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750000000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T297" t="str">
            <v>Ноты-28</v>
          </cell>
        </row>
        <row r="298">
          <cell r="A298" t="str">
            <v>KZ8EK0108974</v>
          </cell>
          <cell r="B298" t="str">
            <v>103/n</v>
          </cell>
          <cell r="C298">
            <v>35628</v>
          </cell>
          <cell r="D298">
            <v>35643</v>
          </cell>
          <cell r="E298">
            <v>14</v>
          </cell>
          <cell r="F298">
            <v>99.4</v>
          </cell>
          <cell r="G298">
            <v>99.15</v>
          </cell>
          <cell r="H298">
            <v>15.6941649899395</v>
          </cell>
          <cell r="I298">
            <v>750000000</v>
          </cell>
          <cell r="J298">
            <v>11993022</v>
          </cell>
          <cell r="K298">
            <v>1190095533.05</v>
          </cell>
          <cell r="L298">
            <v>8426251</v>
          </cell>
          <cell r="M298">
            <v>837547261.35000002</v>
          </cell>
          <cell r="N298">
            <v>158.679404406667</v>
          </cell>
          <cell r="O298">
            <v>10</v>
          </cell>
          <cell r="P298">
            <v>100</v>
          </cell>
          <cell r="T298" t="str">
            <v>Ноты-14</v>
          </cell>
        </row>
        <row r="299">
          <cell r="A299" t="str">
            <v>KZ46K2201981</v>
          </cell>
          <cell r="B299" t="str">
            <v>45/6</v>
          </cell>
          <cell r="C299">
            <v>35632</v>
          </cell>
          <cell r="D299">
            <v>35817</v>
          </cell>
          <cell r="E299">
            <v>185</v>
          </cell>
          <cell r="F299">
            <v>93.04</v>
          </cell>
          <cell r="G299">
            <v>92.94</v>
          </cell>
          <cell r="H299">
            <v>14.961306964746299</v>
          </cell>
          <cell r="I299">
            <v>600000000</v>
          </cell>
          <cell r="J299">
            <v>18166316</v>
          </cell>
          <cell r="K299">
            <v>1677429575.3</v>
          </cell>
          <cell r="L299">
            <v>6448762</v>
          </cell>
          <cell r="M299">
            <v>600000123.27999997</v>
          </cell>
          <cell r="N299">
            <v>279.57159588333298</v>
          </cell>
          <cell r="O299">
            <v>9</v>
          </cell>
          <cell r="P299">
            <v>100</v>
          </cell>
          <cell r="Q299">
            <v>30</v>
          </cell>
          <cell r="R299">
            <v>50</v>
          </cell>
          <cell r="S299">
            <v>30</v>
          </cell>
          <cell r="T299" t="str">
            <v>ГКО-6</v>
          </cell>
        </row>
        <row r="300">
          <cell r="A300" t="str">
            <v>KZ43K2310979</v>
          </cell>
          <cell r="B300" t="str">
            <v>143/3</v>
          </cell>
          <cell r="C300">
            <v>35633</v>
          </cell>
          <cell r="D300">
            <v>35726</v>
          </cell>
          <cell r="E300">
            <v>93</v>
          </cell>
          <cell r="F300">
            <v>96.72</v>
          </cell>
          <cell r="G300">
            <v>96.5</v>
          </cell>
          <cell r="H300">
            <v>13.564929693962</v>
          </cell>
          <cell r="I300">
            <v>500000000</v>
          </cell>
          <cell r="J300">
            <v>13380610</v>
          </cell>
          <cell r="K300">
            <v>1282891521.4100001</v>
          </cell>
          <cell r="L300">
            <v>5179840</v>
          </cell>
          <cell r="M300">
            <v>500905458.69</v>
          </cell>
          <cell r="N300">
            <v>256.57830428199998</v>
          </cell>
          <cell r="O300">
            <v>10</v>
          </cell>
          <cell r="P300">
            <v>100</v>
          </cell>
          <cell r="Q300">
            <v>50</v>
          </cell>
          <cell r="R300">
            <v>25</v>
          </cell>
          <cell r="S300">
            <v>30</v>
          </cell>
          <cell r="T300" t="str">
            <v>ГКО-3</v>
          </cell>
        </row>
        <row r="301">
          <cell r="A301" t="str">
            <v>KZ8SK2108972</v>
          </cell>
          <cell r="B301" t="str">
            <v>104/n</v>
          </cell>
          <cell r="C301">
            <v>35634</v>
          </cell>
          <cell r="D301">
            <v>35663</v>
          </cell>
          <cell r="E301">
            <v>28</v>
          </cell>
          <cell r="F301">
            <v>98.98</v>
          </cell>
          <cell r="G301">
            <v>98.95</v>
          </cell>
          <cell r="H301">
            <v>13.3966457870276</v>
          </cell>
          <cell r="I301">
            <v>500000000</v>
          </cell>
          <cell r="J301">
            <v>12644407</v>
          </cell>
          <cell r="K301">
            <v>1247931253.0899999</v>
          </cell>
          <cell r="L301">
            <v>5051524</v>
          </cell>
          <cell r="M301">
            <v>500000099.80000001</v>
          </cell>
          <cell r="N301">
            <v>249.58625061800001</v>
          </cell>
          <cell r="O301">
            <v>11</v>
          </cell>
          <cell r="P301">
            <v>100</v>
          </cell>
          <cell r="T301" t="str">
            <v>Ноты-28</v>
          </cell>
        </row>
        <row r="302">
          <cell r="A302" t="str">
            <v>KZ8EK0808979</v>
          </cell>
          <cell r="B302" t="str">
            <v>105/n</v>
          </cell>
          <cell r="C302">
            <v>35635</v>
          </cell>
          <cell r="D302">
            <v>35650</v>
          </cell>
          <cell r="E302">
            <v>14</v>
          </cell>
          <cell r="F302">
            <v>99.53</v>
          </cell>
          <cell r="G302">
            <v>99.5</v>
          </cell>
          <cell r="H302">
            <v>12.277705214508201</v>
          </cell>
          <cell r="I302">
            <v>500000000</v>
          </cell>
          <cell r="J302">
            <v>19937466</v>
          </cell>
          <cell r="K302">
            <v>1983027464.1500001</v>
          </cell>
          <cell r="L302">
            <v>8730379</v>
          </cell>
          <cell r="M302">
            <v>868892441.51999998</v>
          </cell>
          <cell r="N302">
            <v>396.60549283</v>
          </cell>
          <cell r="O302">
            <v>14</v>
          </cell>
          <cell r="P302">
            <v>100</v>
          </cell>
          <cell r="T302" t="str">
            <v>Ноты-14</v>
          </cell>
        </row>
        <row r="303">
          <cell r="A303" t="str">
            <v>KZ4CK3007986</v>
          </cell>
          <cell r="B303" t="str">
            <v>13/12</v>
          </cell>
          <cell r="C303">
            <v>35639</v>
          </cell>
          <cell r="D303">
            <v>36006</v>
          </cell>
          <cell r="E303">
            <v>367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600000000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30</v>
          </cell>
          <cell r="T303" t="str">
            <v>ГКО-12</v>
          </cell>
        </row>
        <row r="304">
          <cell r="A304" t="str">
            <v>KZ43K3010974</v>
          </cell>
          <cell r="B304" t="str">
            <v>144/3</v>
          </cell>
          <cell r="C304">
            <v>35640</v>
          </cell>
          <cell r="D304">
            <v>35733</v>
          </cell>
          <cell r="E304">
            <v>93</v>
          </cell>
          <cell r="F304">
            <v>96.66</v>
          </cell>
          <cell r="G304">
            <v>96.49</v>
          </cell>
          <cell r="H304">
            <v>13.821642871922201</v>
          </cell>
          <cell r="I304">
            <v>600000000</v>
          </cell>
          <cell r="J304">
            <v>17071764</v>
          </cell>
          <cell r="K304">
            <v>1639262887.8</v>
          </cell>
          <cell r="L304">
            <v>6207283</v>
          </cell>
          <cell r="M304">
            <v>600000073.75</v>
          </cell>
          <cell r="N304">
            <v>273.21048130000003</v>
          </cell>
          <cell r="O304">
            <v>11</v>
          </cell>
          <cell r="P304">
            <v>100</v>
          </cell>
          <cell r="Q304">
            <v>50</v>
          </cell>
          <cell r="R304">
            <v>25</v>
          </cell>
          <cell r="S304">
            <v>30</v>
          </cell>
          <cell r="T304" t="str">
            <v>ГКО-3</v>
          </cell>
        </row>
        <row r="305">
          <cell r="A305" t="str">
            <v>KZ98K2509970</v>
          </cell>
          <cell r="B305" t="str">
            <v>106/n</v>
          </cell>
          <cell r="C305">
            <v>35641</v>
          </cell>
          <cell r="D305">
            <v>35698</v>
          </cell>
          <cell r="E305">
            <v>56</v>
          </cell>
          <cell r="F305">
            <v>97.98</v>
          </cell>
          <cell r="G305">
            <v>97.95</v>
          </cell>
          <cell r="H305">
            <v>13.400694019187601</v>
          </cell>
          <cell r="I305">
            <v>800000000</v>
          </cell>
          <cell r="J305">
            <v>29158491</v>
          </cell>
          <cell r="K305">
            <v>2841695023.23</v>
          </cell>
          <cell r="L305">
            <v>8183845</v>
          </cell>
          <cell r="M305">
            <v>801846348.79999995</v>
          </cell>
          <cell r="N305">
            <v>355.21187790375001</v>
          </cell>
          <cell r="O305">
            <v>13</v>
          </cell>
          <cell r="P305">
            <v>100</v>
          </cell>
          <cell r="S305">
            <v>50</v>
          </cell>
          <cell r="T305" t="str">
            <v>Ноты-56</v>
          </cell>
        </row>
        <row r="306">
          <cell r="A306" t="str">
            <v>KZ46K0502984</v>
          </cell>
          <cell r="B306" t="str">
            <v>46/6</v>
          </cell>
          <cell r="C306">
            <v>35646</v>
          </cell>
          <cell r="D306">
            <v>35831</v>
          </cell>
          <cell r="E306">
            <v>185</v>
          </cell>
          <cell r="F306">
            <v>93.09</v>
          </cell>
          <cell r="G306">
            <v>93.02</v>
          </cell>
          <cell r="H306">
            <v>14.8458481039854</v>
          </cell>
          <cell r="I306">
            <v>600000000</v>
          </cell>
          <cell r="J306">
            <v>19671397</v>
          </cell>
          <cell r="K306">
            <v>1818963769.73</v>
          </cell>
          <cell r="L306">
            <v>6445338</v>
          </cell>
          <cell r="M306">
            <v>600000123.40999997</v>
          </cell>
          <cell r="N306">
            <v>303.16062828833299</v>
          </cell>
          <cell r="O306">
            <v>11</v>
          </cell>
          <cell r="P306">
            <v>100</v>
          </cell>
          <cell r="Q306">
            <v>30</v>
          </cell>
          <cell r="R306">
            <v>50</v>
          </cell>
          <cell r="S306">
            <v>30</v>
          </cell>
          <cell r="T306" t="str">
            <v>ГКО-6</v>
          </cell>
        </row>
        <row r="307">
          <cell r="A307" t="str">
            <v>KZ43K0611972</v>
          </cell>
          <cell r="B307" t="str">
            <v>145/3</v>
          </cell>
          <cell r="C307">
            <v>35647</v>
          </cell>
          <cell r="D307">
            <v>35740</v>
          </cell>
          <cell r="E307">
            <v>93</v>
          </cell>
          <cell r="F307">
            <v>96.72</v>
          </cell>
          <cell r="G307">
            <v>96.62</v>
          </cell>
          <cell r="H307">
            <v>13.564929693962</v>
          </cell>
          <cell r="I307">
            <v>700000000</v>
          </cell>
          <cell r="J307">
            <v>25161334</v>
          </cell>
          <cell r="K307">
            <v>2425340534.9099998</v>
          </cell>
          <cell r="L307">
            <v>7237643</v>
          </cell>
          <cell r="M307">
            <v>699999980.96000004</v>
          </cell>
          <cell r="N307">
            <v>346.47721927285698</v>
          </cell>
          <cell r="O307">
            <v>9</v>
          </cell>
          <cell r="P307">
            <v>100</v>
          </cell>
          <cell r="Q307">
            <v>50</v>
          </cell>
          <cell r="R307">
            <v>25</v>
          </cell>
          <cell r="S307">
            <v>30</v>
          </cell>
          <cell r="T307" t="str">
            <v>ГКО-3</v>
          </cell>
        </row>
        <row r="308">
          <cell r="A308" t="str">
            <v>KZ98K0210977</v>
          </cell>
          <cell r="B308" t="str">
            <v>107/n</v>
          </cell>
          <cell r="C308">
            <v>35648</v>
          </cell>
          <cell r="D308">
            <v>35705</v>
          </cell>
          <cell r="E308">
            <v>56</v>
          </cell>
          <cell r="F308">
            <v>98.07</v>
          </cell>
          <cell r="G308">
            <v>98.04</v>
          </cell>
          <cell r="H308">
            <v>12.7918833486286</v>
          </cell>
          <cell r="I308">
            <v>750000000</v>
          </cell>
          <cell r="J308">
            <v>28673074.755072899</v>
          </cell>
          <cell r="K308">
            <v>2811968441.23</v>
          </cell>
          <cell r="L308">
            <v>11207752</v>
          </cell>
          <cell r="M308">
            <v>1099144671.1900001</v>
          </cell>
          <cell r="N308">
            <v>374.92912549733302</v>
          </cell>
          <cell r="O308">
            <v>13</v>
          </cell>
          <cell r="P308">
            <v>100</v>
          </cell>
          <cell r="S308">
            <v>50</v>
          </cell>
          <cell r="T308" t="str">
            <v>Ноты-56</v>
          </cell>
        </row>
        <row r="309">
          <cell r="A309" t="str">
            <v>KZ8EK2208970</v>
          </cell>
          <cell r="B309" t="str">
            <v>108/n</v>
          </cell>
          <cell r="C309">
            <v>35649</v>
          </cell>
          <cell r="D309">
            <v>35664</v>
          </cell>
          <cell r="E309">
            <v>14</v>
          </cell>
          <cell r="F309">
            <v>99.58</v>
          </cell>
          <cell r="G309">
            <v>99.56</v>
          </cell>
          <cell r="H309">
            <v>10.9660574412533</v>
          </cell>
          <cell r="I309">
            <v>750000000</v>
          </cell>
          <cell r="J309">
            <v>32563153</v>
          </cell>
          <cell r="K309">
            <v>3328676881.7600002</v>
          </cell>
          <cell r="L309">
            <v>7531279</v>
          </cell>
          <cell r="M309">
            <v>750000028.55999994</v>
          </cell>
          <cell r="N309">
            <v>443.82358423466701</v>
          </cell>
          <cell r="O309">
            <v>13</v>
          </cell>
          <cell r="P309">
            <v>100</v>
          </cell>
          <cell r="S309">
            <v>50</v>
          </cell>
          <cell r="T309" t="str">
            <v>Ноты-14</v>
          </cell>
        </row>
        <row r="310">
          <cell r="A310" t="str">
            <v>KZ52K1208993</v>
          </cell>
          <cell r="B310" t="str">
            <v>2/24</v>
          </cell>
          <cell r="C310">
            <v>35653</v>
          </cell>
          <cell r="D310">
            <v>36384</v>
          </cell>
          <cell r="E310">
            <v>731</v>
          </cell>
          <cell r="H310">
            <v>16</v>
          </cell>
          <cell r="I310">
            <v>200000000</v>
          </cell>
          <cell r="J310">
            <v>967348</v>
          </cell>
          <cell r="K310">
            <v>967348000</v>
          </cell>
          <cell r="L310">
            <v>94584</v>
          </cell>
          <cell r="M310">
            <v>94584000</v>
          </cell>
          <cell r="N310">
            <v>483.67399999999998</v>
          </cell>
          <cell r="O310">
            <v>8</v>
          </cell>
          <cell r="P310">
            <v>1000</v>
          </cell>
          <cell r="Q310">
            <v>50</v>
          </cell>
          <cell r="R310">
            <v>70</v>
          </cell>
          <cell r="T310" t="str">
            <v>ГКО-24</v>
          </cell>
        </row>
        <row r="311">
          <cell r="A311" t="str">
            <v>KZ43K1311978</v>
          </cell>
          <cell r="B311" t="str">
            <v>146/3</v>
          </cell>
          <cell r="C311">
            <v>35654</v>
          </cell>
          <cell r="D311">
            <v>35747</v>
          </cell>
          <cell r="E311">
            <v>93</v>
          </cell>
          <cell r="F311">
            <v>96.92</v>
          </cell>
          <cell r="G311">
            <v>96.84</v>
          </cell>
          <cell r="H311">
            <v>12.711514651258801</v>
          </cell>
          <cell r="I311">
            <v>700000000</v>
          </cell>
          <cell r="J311">
            <v>29320267</v>
          </cell>
          <cell r="K311">
            <v>2832537542.1999998</v>
          </cell>
          <cell r="L311">
            <v>7222242</v>
          </cell>
          <cell r="M311">
            <v>700000044.53999996</v>
          </cell>
          <cell r="N311">
            <v>404.64822031428599</v>
          </cell>
          <cell r="O311">
            <v>11</v>
          </cell>
          <cell r="P311">
            <v>100</v>
          </cell>
          <cell r="Q311">
            <v>50</v>
          </cell>
          <cell r="R311">
            <v>25</v>
          </cell>
          <cell r="S311">
            <v>30</v>
          </cell>
          <cell r="T311" t="str">
            <v>ГКО-3</v>
          </cell>
        </row>
        <row r="312">
          <cell r="A312" t="str">
            <v>KZ8EK2908975</v>
          </cell>
          <cell r="B312" t="str">
            <v>109/n</v>
          </cell>
          <cell r="C312">
            <v>35656</v>
          </cell>
          <cell r="D312">
            <v>35671</v>
          </cell>
          <cell r="E312">
            <v>14</v>
          </cell>
          <cell r="F312">
            <v>99.63</v>
          </cell>
          <cell r="G312">
            <v>99.62</v>
          </cell>
          <cell r="H312">
            <v>9.65572618689162</v>
          </cell>
          <cell r="I312">
            <v>750000000</v>
          </cell>
          <cell r="J312">
            <v>25759708</v>
          </cell>
          <cell r="K312">
            <v>2564405178.6500001</v>
          </cell>
          <cell r="L312">
            <v>7527665</v>
          </cell>
          <cell r="M312">
            <v>749999978.88999999</v>
          </cell>
          <cell r="N312">
            <v>341.92069048666701</v>
          </cell>
          <cell r="O312">
            <v>11</v>
          </cell>
          <cell r="P312">
            <v>100</v>
          </cell>
          <cell r="S312">
            <v>60</v>
          </cell>
          <cell r="T312" t="str">
            <v>Ноты-14</v>
          </cell>
        </row>
        <row r="313">
          <cell r="A313" t="str">
            <v>KZ46K1902985</v>
          </cell>
          <cell r="B313" t="str">
            <v>47/6</v>
          </cell>
          <cell r="C313">
            <v>35660</v>
          </cell>
          <cell r="D313">
            <v>35845</v>
          </cell>
          <cell r="E313">
            <v>185</v>
          </cell>
          <cell r="F313">
            <v>93.53</v>
          </cell>
          <cell r="G313">
            <v>93.32</v>
          </cell>
          <cell r="H313">
            <v>13.8351331123704</v>
          </cell>
          <cell r="I313">
            <v>600000000</v>
          </cell>
          <cell r="J313">
            <v>24868169</v>
          </cell>
          <cell r="K313">
            <v>2309954628.0100002</v>
          </cell>
          <cell r="L313">
            <v>6415495</v>
          </cell>
          <cell r="M313">
            <v>599999962</v>
          </cell>
          <cell r="N313">
            <v>384.99243800166698</v>
          </cell>
          <cell r="O313">
            <v>10</v>
          </cell>
          <cell r="P313">
            <v>100</v>
          </cell>
          <cell r="Q313">
            <v>30</v>
          </cell>
          <cell r="R313">
            <v>50</v>
          </cell>
          <cell r="S313">
            <v>30</v>
          </cell>
          <cell r="T313" t="str">
            <v>ГКО-6</v>
          </cell>
        </row>
        <row r="314">
          <cell r="A314" t="str">
            <v>KZ43K2011973</v>
          </cell>
          <cell r="B314" t="str">
            <v>147/3</v>
          </cell>
          <cell r="C314">
            <v>35661</v>
          </cell>
          <cell r="D314">
            <v>35754</v>
          </cell>
          <cell r="E314">
            <v>93</v>
          </cell>
          <cell r="F314">
            <v>97.04</v>
          </cell>
          <cell r="G314">
            <v>96.66</v>
          </cell>
          <cell r="H314">
            <v>12.2011541632316</v>
          </cell>
          <cell r="I314">
            <v>700000000</v>
          </cell>
          <cell r="J314">
            <v>27616479</v>
          </cell>
          <cell r="K314">
            <v>2670588962.9200001</v>
          </cell>
          <cell r="L314">
            <v>7213335</v>
          </cell>
          <cell r="M314">
            <v>700000007.84000003</v>
          </cell>
          <cell r="N314">
            <v>381.51270898857098</v>
          </cell>
          <cell r="O314">
            <v>13</v>
          </cell>
          <cell r="P314">
            <v>100</v>
          </cell>
          <cell r="Q314">
            <v>50</v>
          </cell>
          <cell r="R314">
            <v>25</v>
          </cell>
          <cell r="S314">
            <v>30</v>
          </cell>
          <cell r="T314" t="str">
            <v>ГКО-3</v>
          </cell>
        </row>
        <row r="315">
          <cell r="A315" t="str">
            <v>KZ8SK1809976</v>
          </cell>
          <cell r="B315" t="str">
            <v>110/n</v>
          </cell>
          <cell r="C315">
            <v>35662</v>
          </cell>
          <cell r="D315">
            <v>35691</v>
          </cell>
          <cell r="E315">
            <v>28</v>
          </cell>
          <cell r="F315">
            <v>99.13</v>
          </cell>
          <cell r="G315">
            <v>99.05</v>
          </cell>
          <cell r="H315">
            <v>11.409260566932399</v>
          </cell>
          <cell r="I315">
            <v>600000000</v>
          </cell>
          <cell r="J315">
            <v>23164537</v>
          </cell>
          <cell r="K315">
            <v>2291276848.6999998</v>
          </cell>
          <cell r="L315">
            <v>10594363</v>
          </cell>
          <cell r="M315">
            <v>1050214196.5</v>
          </cell>
          <cell r="N315">
            <v>381.87947478333302</v>
          </cell>
          <cell r="O315">
            <v>10</v>
          </cell>
          <cell r="P315">
            <v>100</v>
          </cell>
          <cell r="S315">
            <v>60</v>
          </cell>
          <cell r="T315" t="str">
            <v>Ноты-28</v>
          </cell>
        </row>
        <row r="316">
          <cell r="A316" t="str">
            <v>KZ98K1710975</v>
          </cell>
          <cell r="B316" t="str">
            <v>111/n</v>
          </cell>
          <cell r="C316">
            <v>35663</v>
          </cell>
          <cell r="D316">
            <v>35720</v>
          </cell>
          <cell r="E316">
            <v>56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600000000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60</v>
          </cell>
          <cell r="T316" t="str">
            <v>Ноты-56</v>
          </cell>
        </row>
        <row r="317">
          <cell r="A317" t="str">
            <v>KZ4CK2708980</v>
          </cell>
          <cell r="B317" t="str">
            <v>14/12</v>
          </cell>
          <cell r="C317">
            <v>35667</v>
          </cell>
          <cell r="D317">
            <v>36034</v>
          </cell>
          <cell r="E317">
            <v>367</v>
          </cell>
          <cell r="F317">
            <v>87.2</v>
          </cell>
          <cell r="G317">
            <v>86.96</v>
          </cell>
          <cell r="H317">
            <v>14.678899082568799</v>
          </cell>
          <cell r="I317">
            <v>500000000</v>
          </cell>
          <cell r="J317">
            <v>24174209</v>
          </cell>
          <cell r="K317">
            <v>2088267986.47</v>
          </cell>
          <cell r="L317">
            <v>5855190</v>
          </cell>
          <cell r="M317">
            <v>510450893.33999997</v>
          </cell>
          <cell r="N317">
            <v>417.65359729400001</v>
          </cell>
          <cell r="O317">
            <v>11</v>
          </cell>
          <cell r="P317">
            <v>100</v>
          </cell>
          <cell r="Q317">
            <v>50</v>
          </cell>
          <cell r="R317">
            <v>50</v>
          </cell>
          <cell r="S317">
            <v>30</v>
          </cell>
          <cell r="T317" t="str">
            <v>ГКО-12</v>
          </cell>
        </row>
        <row r="318">
          <cell r="A318" t="str">
            <v>KZ43K2711978</v>
          </cell>
          <cell r="B318" t="str">
            <v>148/3</v>
          </cell>
          <cell r="C318">
            <v>35668</v>
          </cell>
          <cell r="D318">
            <v>35761</v>
          </cell>
          <cell r="E318">
            <v>93</v>
          </cell>
          <cell r="F318">
            <v>97.05</v>
          </cell>
          <cell r="G318">
            <v>96.96</v>
          </cell>
          <cell r="H318">
            <v>12.158681092220499</v>
          </cell>
          <cell r="I318">
            <v>700000000</v>
          </cell>
          <cell r="J318">
            <v>20818174</v>
          </cell>
          <cell r="K318">
            <v>2014054090.3900001</v>
          </cell>
          <cell r="L318">
            <v>7217843</v>
          </cell>
          <cell r="M318">
            <v>699999956.98000002</v>
          </cell>
          <cell r="N318">
            <v>287.722012912857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30</v>
          </cell>
          <cell r="T318" t="str">
            <v>ГКО-3</v>
          </cell>
        </row>
        <row r="319">
          <cell r="A319" t="str">
            <v>KZ98K2310973</v>
          </cell>
          <cell r="B319" t="str">
            <v>112/n</v>
          </cell>
          <cell r="C319">
            <v>35669</v>
          </cell>
          <cell r="D319">
            <v>35726</v>
          </cell>
          <cell r="E319">
            <v>56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400000000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60</v>
          </cell>
          <cell r="T319" t="str">
            <v>Ноты-56</v>
          </cell>
        </row>
        <row r="320">
          <cell r="A320" t="str">
            <v>KZ96K1010974</v>
          </cell>
          <cell r="B320" t="str">
            <v>113/n</v>
          </cell>
          <cell r="C320">
            <v>35670</v>
          </cell>
          <cell r="D320">
            <v>35713</v>
          </cell>
          <cell r="E320">
            <v>42</v>
          </cell>
          <cell r="F320">
            <v>98.66</v>
          </cell>
          <cell r="G320">
            <v>98.58</v>
          </cell>
          <cell r="H320">
            <v>11.771065612541401</v>
          </cell>
          <cell r="I320">
            <v>400000000</v>
          </cell>
          <cell r="J320">
            <v>13231325</v>
          </cell>
          <cell r="K320">
            <v>1303763757.3099999</v>
          </cell>
          <cell r="L320">
            <v>7568645</v>
          </cell>
          <cell r="M320">
            <v>746717175.14999998</v>
          </cell>
          <cell r="N320">
            <v>325.94093932750002</v>
          </cell>
          <cell r="O320">
            <v>12</v>
          </cell>
          <cell r="P320">
            <v>100</v>
          </cell>
          <cell r="S320">
            <v>60</v>
          </cell>
          <cell r="T320" t="str">
            <v>Ноты-42</v>
          </cell>
        </row>
        <row r="321">
          <cell r="A321" t="str">
            <v>KZ46K0503982</v>
          </cell>
          <cell r="B321" t="str">
            <v>48/6</v>
          </cell>
          <cell r="C321">
            <v>35674</v>
          </cell>
          <cell r="D321">
            <v>35859</v>
          </cell>
          <cell r="E321">
            <v>185</v>
          </cell>
          <cell r="F321">
            <v>93.55</v>
          </cell>
          <cell r="G321">
            <v>93.31</v>
          </cell>
          <cell r="H321">
            <v>13.7894174238375</v>
          </cell>
          <cell r="I321">
            <v>700000000</v>
          </cell>
          <cell r="J321">
            <v>22008608</v>
          </cell>
          <cell r="K321">
            <v>2051225118.5899999</v>
          </cell>
          <cell r="L321">
            <v>7482434</v>
          </cell>
          <cell r="M321">
            <v>699999990.76999998</v>
          </cell>
          <cell r="N321">
            <v>293.032159798571</v>
          </cell>
          <cell r="O321">
            <v>12</v>
          </cell>
          <cell r="P321">
            <v>100</v>
          </cell>
          <cell r="Q321">
            <v>30</v>
          </cell>
          <cell r="R321">
            <v>50</v>
          </cell>
          <cell r="S321">
            <v>30</v>
          </cell>
          <cell r="T321" t="str">
            <v>ГКО-6</v>
          </cell>
        </row>
        <row r="322">
          <cell r="A322" t="str">
            <v>KZ43K0412975</v>
          </cell>
          <cell r="B322" t="str">
            <v>149/3</v>
          </cell>
          <cell r="C322">
            <v>35675</v>
          </cell>
          <cell r="D322">
            <v>35768</v>
          </cell>
          <cell r="E322">
            <v>93</v>
          </cell>
          <cell r="F322">
            <v>97.04</v>
          </cell>
          <cell r="G322">
            <v>96.93</v>
          </cell>
          <cell r="H322">
            <v>12.2011541632316</v>
          </cell>
          <cell r="I322">
            <v>750000000</v>
          </cell>
          <cell r="J322">
            <v>19902345</v>
          </cell>
          <cell r="K322">
            <v>1924996122.99</v>
          </cell>
          <cell r="L322">
            <v>7728946</v>
          </cell>
          <cell r="M322">
            <v>749999993.53999996</v>
          </cell>
          <cell r="N322">
            <v>256.66614973200001</v>
          </cell>
          <cell r="O322">
            <v>11</v>
          </cell>
          <cell r="P322">
            <v>100</v>
          </cell>
          <cell r="Q322">
            <v>50</v>
          </cell>
          <cell r="R322">
            <v>25</v>
          </cell>
          <cell r="S322">
            <v>30</v>
          </cell>
          <cell r="T322" t="str">
            <v>ГКО-3</v>
          </cell>
        </row>
        <row r="323">
          <cell r="A323" t="str">
            <v>KZ98K3010978</v>
          </cell>
          <cell r="B323" t="str">
            <v>114/n</v>
          </cell>
          <cell r="C323">
            <v>35676</v>
          </cell>
          <cell r="D323">
            <v>35733</v>
          </cell>
          <cell r="E323">
            <v>56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200000000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65</v>
          </cell>
          <cell r="T323" t="str">
            <v>Ноты-56</v>
          </cell>
        </row>
        <row r="324">
          <cell r="A324" t="str">
            <v>KZ8SK0310976</v>
          </cell>
          <cell r="B324" t="str">
            <v>115/n</v>
          </cell>
          <cell r="C324">
            <v>35677</v>
          </cell>
          <cell r="D324">
            <v>35706</v>
          </cell>
          <cell r="E324">
            <v>28</v>
          </cell>
          <cell r="F324">
            <v>99.13</v>
          </cell>
          <cell r="G324">
            <v>99.01</v>
          </cell>
          <cell r="H324">
            <v>11.409260566932399</v>
          </cell>
          <cell r="I324">
            <v>200000000</v>
          </cell>
          <cell r="J324">
            <v>12327953</v>
          </cell>
          <cell r="K324">
            <v>1220230795.53</v>
          </cell>
          <cell r="L324">
            <v>7170916</v>
          </cell>
          <cell r="M324">
            <v>710842266.21000004</v>
          </cell>
          <cell r="N324">
            <v>610.11539776500001</v>
          </cell>
          <cell r="O324">
            <v>9</v>
          </cell>
          <cell r="P324">
            <v>100</v>
          </cell>
          <cell r="S324">
            <v>65</v>
          </cell>
          <cell r="T324" t="str">
            <v>Ноты-28</v>
          </cell>
        </row>
        <row r="325">
          <cell r="A325" t="str">
            <v>KZ52K0909997</v>
          </cell>
          <cell r="B325" t="str">
            <v>3/24</v>
          </cell>
          <cell r="C325">
            <v>35681</v>
          </cell>
          <cell r="D325">
            <v>36412</v>
          </cell>
          <cell r="E325">
            <v>731</v>
          </cell>
          <cell r="H325">
            <v>14.95</v>
          </cell>
          <cell r="I325">
            <v>200000000</v>
          </cell>
          <cell r="J325">
            <v>1607144</v>
          </cell>
          <cell r="K325">
            <v>1607144000</v>
          </cell>
          <cell r="L325">
            <v>200000</v>
          </cell>
          <cell r="M325">
            <v>200000000</v>
          </cell>
          <cell r="N325">
            <v>803.572</v>
          </cell>
          <cell r="O325">
            <v>9</v>
          </cell>
          <cell r="P325">
            <v>1000</v>
          </cell>
          <cell r="Q325">
            <v>50</v>
          </cell>
          <cell r="R325">
            <v>100</v>
          </cell>
          <cell r="T325" t="str">
            <v>ГКО-24</v>
          </cell>
        </row>
        <row r="326">
          <cell r="A326" t="str">
            <v>KZ43K1112970</v>
          </cell>
          <cell r="B326" t="str">
            <v>150/3</v>
          </cell>
          <cell r="C326">
            <v>35682</v>
          </cell>
          <cell r="D326">
            <v>35775</v>
          </cell>
          <cell r="E326">
            <v>93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750000000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30</v>
          </cell>
          <cell r="T326" t="str">
            <v>ГКО-3</v>
          </cell>
        </row>
        <row r="327">
          <cell r="A327" t="str">
            <v>KZ8ZK1610973</v>
          </cell>
          <cell r="B327" t="str">
            <v>116/n</v>
          </cell>
          <cell r="C327">
            <v>35683</v>
          </cell>
          <cell r="D327">
            <v>35719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200000000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70</v>
          </cell>
          <cell r="T327" t="str">
            <v>Ноты-35</v>
          </cell>
        </row>
        <row r="328">
          <cell r="A328" t="str">
            <v>KZ8SK1010971</v>
          </cell>
          <cell r="B328" t="str">
            <v>117/n</v>
          </cell>
          <cell r="C328">
            <v>35684</v>
          </cell>
          <cell r="D328">
            <v>35713</v>
          </cell>
          <cell r="E328">
            <v>28</v>
          </cell>
          <cell r="F328">
            <v>99.11</v>
          </cell>
          <cell r="G328">
            <v>99.09</v>
          </cell>
          <cell r="H328">
            <v>11.673897689436</v>
          </cell>
          <cell r="I328">
            <v>200000000</v>
          </cell>
          <cell r="J328">
            <v>11067775</v>
          </cell>
          <cell r="K328">
            <v>1095846190.01</v>
          </cell>
          <cell r="L328">
            <v>3240880</v>
          </cell>
          <cell r="M328">
            <v>321194747.68000001</v>
          </cell>
          <cell r="N328">
            <v>547.92309500500005</v>
          </cell>
          <cell r="O328">
            <v>8</v>
          </cell>
          <cell r="P328">
            <v>100</v>
          </cell>
          <cell r="S328">
            <v>70</v>
          </cell>
          <cell r="T328" t="str">
            <v>Ноты-28</v>
          </cell>
        </row>
        <row r="329">
          <cell r="A329" t="str">
            <v>KZ46K1903983</v>
          </cell>
          <cell r="B329" t="str">
            <v>49/6</v>
          </cell>
          <cell r="C329">
            <v>35688</v>
          </cell>
          <cell r="D329">
            <v>35873</v>
          </cell>
          <cell r="E329">
            <v>185</v>
          </cell>
          <cell r="F329">
            <v>93.6</v>
          </cell>
          <cell r="G329">
            <v>93.46</v>
          </cell>
          <cell r="H329">
            <v>13.675213675213699</v>
          </cell>
          <cell r="I329">
            <v>600000000</v>
          </cell>
          <cell r="J329">
            <v>20244358</v>
          </cell>
          <cell r="K329">
            <v>1891393905.8299999</v>
          </cell>
          <cell r="L329">
            <v>6409724</v>
          </cell>
          <cell r="M329">
            <v>599999886.44000006</v>
          </cell>
          <cell r="N329">
            <v>315.23231763833297</v>
          </cell>
          <cell r="O329">
            <v>8</v>
          </cell>
          <cell r="P329">
            <v>100</v>
          </cell>
          <cell r="Q329">
            <v>30</v>
          </cell>
          <cell r="R329">
            <v>100</v>
          </cell>
          <cell r="S329">
            <v>30</v>
          </cell>
          <cell r="T329" t="str">
            <v>ГКО-6</v>
          </cell>
        </row>
        <row r="330">
          <cell r="A330" t="str">
            <v>KZ43K1812975</v>
          </cell>
          <cell r="B330" t="str">
            <v>151/3</v>
          </cell>
          <cell r="C330">
            <v>35689</v>
          </cell>
          <cell r="D330">
            <v>35782</v>
          </cell>
          <cell r="E330">
            <v>93</v>
          </cell>
          <cell r="F330">
            <v>97</v>
          </cell>
          <cell r="G330">
            <v>96.97</v>
          </cell>
          <cell r="H330">
            <v>12.3711340206186</v>
          </cell>
          <cell r="I330">
            <v>750000000</v>
          </cell>
          <cell r="J330">
            <v>16805172</v>
          </cell>
          <cell r="K330">
            <v>1628748592.54</v>
          </cell>
          <cell r="L330">
            <v>7732200</v>
          </cell>
          <cell r="M330">
            <v>750000017.37</v>
          </cell>
          <cell r="N330">
            <v>217.166479005333</v>
          </cell>
          <cell r="O330">
            <v>8</v>
          </cell>
          <cell r="P330">
            <v>100</v>
          </cell>
          <cell r="Q330">
            <v>50</v>
          </cell>
          <cell r="R330">
            <v>100</v>
          </cell>
          <cell r="S330">
            <v>30</v>
          </cell>
          <cell r="T330" t="str">
            <v>ГКО-3</v>
          </cell>
        </row>
        <row r="331">
          <cell r="A331" t="str">
            <v>KZ8SK1610978</v>
          </cell>
          <cell r="B331" t="str">
            <v>118/n</v>
          </cell>
          <cell r="C331">
            <v>35690</v>
          </cell>
          <cell r="D331">
            <v>35719</v>
          </cell>
          <cell r="E331">
            <v>28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60</v>
          </cell>
          <cell r="T331" t="str">
            <v>Ноты-28</v>
          </cell>
        </row>
        <row r="332">
          <cell r="A332" t="str">
            <v>KZ93K1010971</v>
          </cell>
          <cell r="B332" t="str">
            <v>119/n</v>
          </cell>
          <cell r="C332">
            <v>35691</v>
          </cell>
          <cell r="D332">
            <v>35713</v>
          </cell>
          <cell r="E332">
            <v>21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500000000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Ноты-21</v>
          </cell>
        </row>
        <row r="333">
          <cell r="A333" t="str">
            <v>KZ4CK2409985</v>
          </cell>
          <cell r="B333" t="str">
            <v>15/12</v>
          </cell>
          <cell r="C333">
            <v>35695</v>
          </cell>
          <cell r="D333">
            <v>36062</v>
          </cell>
          <cell r="E333">
            <v>367</v>
          </cell>
          <cell r="F333">
            <v>87.78</v>
          </cell>
          <cell r="G333">
            <v>87.5</v>
          </cell>
          <cell r="H333">
            <v>13.9211665527455</v>
          </cell>
          <cell r="I333">
            <v>300000000</v>
          </cell>
          <cell r="J333">
            <v>17543836</v>
          </cell>
          <cell r="K333">
            <v>1527690998.9400001</v>
          </cell>
          <cell r="L333">
            <v>3416320</v>
          </cell>
          <cell r="M333">
            <v>299999949.67000002</v>
          </cell>
          <cell r="N333">
            <v>509.23033298000001</v>
          </cell>
          <cell r="O333">
            <v>12</v>
          </cell>
          <cell r="P333">
            <v>100</v>
          </cell>
          <cell r="Q333">
            <v>50</v>
          </cell>
          <cell r="R333">
            <v>100</v>
          </cell>
          <cell r="S333">
            <v>30</v>
          </cell>
          <cell r="T333" t="str">
            <v>ГКО-12</v>
          </cell>
        </row>
        <row r="334">
          <cell r="A334" t="str">
            <v>KZ43K2512970</v>
          </cell>
          <cell r="B334" t="str">
            <v>152/3</v>
          </cell>
          <cell r="C334">
            <v>35696</v>
          </cell>
          <cell r="D334">
            <v>35789</v>
          </cell>
          <cell r="E334">
            <v>93</v>
          </cell>
          <cell r="F334">
            <v>97.12</v>
          </cell>
          <cell r="G334">
            <v>97.04</v>
          </cell>
          <cell r="H334">
            <v>11.8616144975288</v>
          </cell>
          <cell r="I334">
            <v>400000000</v>
          </cell>
          <cell r="J334">
            <v>11281946</v>
          </cell>
          <cell r="K334">
            <v>1093531599.29</v>
          </cell>
          <cell r="L334">
            <v>4236242</v>
          </cell>
          <cell r="M334">
            <v>411394177.32999998</v>
          </cell>
          <cell r="N334">
            <v>273.38289982250001</v>
          </cell>
          <cell r="O334">
            <v>13</v>
          </cell>
          <cell r="P334">
            <v>100</v>
          </cell>
          <cell r="Q334">
            <v>50</v>
          </cell>
          <cell r="R334">
            <v>100</v>
          </cell>
          <cell r="S334">
            <v>30</v>
          </cell>
          <cell r="T334" t="str">
            <v>ГКО-3</v>
          </cell>
        </row>
        <row r="335">
          <cell r="A335" t="str">
            <v>KZ8EK0910973</v>
          </cell>
          <cell r="B335" t="str">
            <v>120/n</v>
          </cell>
          <cell r="C335">
            <v>35697</v>
          </cell>
          <cell r="D335">
            <v>35712</v>
          </cell>
          <cell r="E335">
            <v>14</v>
          </cell>
          <cell r="F335">
            <v>99.56</v>
          </cell>
          <cell r="G335">
            <v>99.54</v>
          </cell>
          <cell r="H335">
            <v>11.4905584572117</v>
          </cell>
          <cell r="I335">
            <v>500000000</v>
          </cell>
          <cell r="J335">
            <v>9446248</v>
          </cell>
          <cell r="K335">
            <v>940123722.09000003</v>
          </cell>
          <cell r="L335">
            <v>5022116</v>
          </cell>
          <cell r="M335">
            <v>500000003.49000001</v>
          </cell>
          <cell r="N335">
            <v>188.02474441800001</v>
          </cell>
          <cell r="O335">
            <v>10</v>
          </cell>
          <cell r="P335">
            <v>100</v>
          </cell>
          <cell r="S335">
            <v>60</v>
          </cell>
          <cell r="T335" t="str">
            <v>Ноты-14</v>
          </cell>
        </row>
        <row r="336">
          <cell r="A336" t="str">
            <v>KZ8LK1710971</v>
          </cell>
          <cell r="B336" t="str">
            <v>121/n</v>
          </cell>
          <cell r="C336">
            <v>35698</v>
          </cell>
          <cell r="D336">
            <v>35720</v>
          </cell>
          <cell r="E336">
            <v>21</v>
          </cell>
          <cell r="F336">
            <v>99.31</v>
          </cell>
          <cell r="G336">
            <v>99.27</v>
          </cell>
          <cell r="H336">
            <v>12.0430973718658</v>
          </cell>
          <cell r="I336">
            <v>500000000</v>
          </cell>
          <cell r="J336">
            <v>8983628</v>
          </cell>
          <cell r="K336">
            <v>891751814.66999996</v>
          </cell>
          <cell r="L336">
            <v>5034619</v>
          </cell>
          <cell r="M336">
            <v>500000011.44</v>
          </cell>
          <cell r="N336">
            <v>178.350362934</v>
          </cell>
          <cell r="O336">
            <v>11</v>
          </cell>
          <cell r="P336">
            <v>100</v>
          </cell>
          <cell r="S336">
            <v>60</v>
          </cell>
          <cell r="T336" t="str">
            <v>Ноты-21</v>
          </cell>
        </row>
        <row r="337">
          <cell r="A337" t="str">
            <v>KZ46K0204987</v>
          </cell>
          <cell r="B337" t="str">
            <v>50/6</v>
          </cell>
          <cell r="C337">
            <v>35702</v>
          </cell>
          <cell r="D337">
            <v>35887</v>
          </cell>
          <cell r="E337">
            <v>185</v>
          </cell>
          <cell r="F337">
            <v>93.64</v>
          </cell>
          <cell r="G337">
            <v>93.49</v>
          </cell>
          <cell r="H337">
            <v>13.5839384878257</v>
          </cell>
          <cell r="I337">
            <v>600000000</v>
          </cell>
          <cell r="J337">
            <v>18522014</v>
          </cell>
          <cell r="K337">
            <v>1728580522.53</v>
          </cell>
          <cell r="L337">
            <v>6407307</v>
          </cell>
          <cell r="M337">
            <v>599999999.63999999</v>
          </cell>
          <cell r="N337">
            <v>288.09675375500001</v>
          </cell>
          <cell r="O337">
            <v>9</v>
          </cell>
          <cell r="P337">
            <v>100</v>
          </cell>
          <cell r="Q337">
            <v>50</v>
          </cell>
          <cell r="R337">
            <v>100</v>
          </cell>
          <cell r="S337">
            <v>30</v>
          </cell>
          <cell r="T337" t="str">
            <v>ГКО-6</v>
          </cell>
        </row>
        <row r="338">
          <cell r="A338" t="str">
            <v>KZ8EK1410973</v>
          </cell>
          <cell r="B338" t="str">
            <v>122/n</v>
          </cell>
          <cell r="C338">
            <v>35702</v>
          </cell>
          <cell r="D338">
            <v>35717</v>
          </cell>
          <cell r="E338">
            <v>14</v>
          </cell>
          <cell r="I338">
            <v>800000000</v>
          </cell>
          <cell r="O338">
            <v>0</v>
          </cell>
          <cell r="P338">
            <v>100</v>
          </cell>
          <cell r="S338">
            <v>60</v>
          </cell>
          <cell r="T338" t="str">
            <v>Ноты-14</v>
          </cell>
        </row>
        <row r="339">
          <cell r="A339" t="str">
            <v>KZ43K0101982</v>
          </cell>
          <cell r="B339" t="str">
            <v>153/3</v>
          </cell>
          <cell r="C339">
            <v>35703</v>
          </cell>
          <cell r="D339">
            <v>35796</v>
          </cell>
          <cell r="E339">
            <v>93</v>
          </cell>
          <cell r="F339">
            <v>97.09</v>
          </cell>
          <cell r="G339">
            <v>96.9</v>
          </cell>
          <cell r="H339">
            <v>11.9888763003399</v>
          </cell>
          <cell r="I339">
            <v>600000000</v>
          </cell>
          <cell r="J339">
            <v>12414800</v>
          </cell>
          <cell r="K339">
            <v>1202009070.51</v>
          </cell>
          <cell r="L339">
            <v>6179948</v>
          </cell>
          <cell r="M339">
            <v>600012540.20000005</v>
          </cell>
          <cell r="N339">
            <v>200.33484508500001</v>
          </cell>
          <cell r="O339">
            <v>9</v>
          </cell>
          <cell r="P339">
            <v>100</v>
          </cell>
          <cell r="Q339">
            <v>50</v>
          </cell>
          <cell r="R339">
            <v>100</v>
          </cell>
          <cell r="S339">
            <v>30</v>
          </cell>
          <cell r="T339" t="str">
            <v>ГКО-3</v>
          </cell>
        </row>
        <row r="340">
          <cell r="A340" t="str">
            <v>KZ8LK2310979</v>
          </cell>
          <cell r="B340" t="str">
            <v>123/n</v>
          </cell>
          <cell r="C340">
            <v>35704</v>
          </cell>
          <cell r="D340">
            <v>35726</v>
          </cell>
          <cell r="E340">
            <v>21</v>
          </cell>
          <cell r="F340" t="str">
            <v>н/д</v>
          </cell>
          <cell r="G340" t="str">
            <v>н/д</v>
          </cell>
          <cell r="H340" t="str">
            <v>н/д</v>
          </cell>
          <cell r="I340">
            <v>500000000</v>
          </cell>
          <cell r="J340" t="str">
            <v>н/д</v>
          </cell>
          <cell r="K340" t="str">
            <v>н/д</v>
          </cell>
          <cell r="L340" t="str">
            <v>н/д</v>
          </cell>
          <cell r="M340" t="str">
            <v>н/д</v>
          </cell>
          <cell r="N340" t="str">
            <v>н/д</v>
          </cell>
          <cell r="O340" t="str">
            <v>н/д</v>
          </cell>
          <cell r="P340">
            <v>100</v>
          </cell>
          <cell r="S340">
            <v>60</v>
          </cell>
          <cell r="T340" t="str">
            <v>Ноты-21</v>
          </cell>
        </row>
        <row r="341">
          <cell r="A341" t="str">
            <v>KZ8ZK0711970</v>
          </cell>
          <cell r="B341" t="str">
            <v>124/n</v>
          </cell>
          <cell r="C341">
            <v>35705</v>
          </cell>
          <cell r="D341">
            <v>35741</v>
          </cell>
          <cell r="E341">
            <v>35</v>
          </cell>
          <cell r="F341" t="str">
            <v>н/д</v>
          </cell>
          <cell r="G341" t="str">
            <v>н/д</v>
          </cell>
          <cell r="H341" t="str">
            <v>н/д</v>
          </cell>
          <cell r="I341">
            <v>500000000</v>
          </cell>
          <cell r="J341" t="str">
            <v>н/д</v>
          </cell>
          <cell r="K341" t="str">
            <v>н/д</v>
          </cell>
          <cell r="L341" t="str">
            <v>н/д</v>
          </cell>
          <cell r="M341" t="str">
            <v>н/д</v>
          </cell>
          <cell r="N341" t="str">
            <v>н/д</v>
          </cell>
          <cell r="O341" t="str">
            <v>н/д</v>
          </cell>
          <cell r="P341">
            <v>100</v>
          </cell>
          <cell r="S341">
            <v>60</v>
          </cell>
          <cell r="T341" t="str">
            <v>Ноты-35</v>
          </cell>
        </row>
        <row r="342">
          <cell r="A342" t="str">
            <v>KZ43K0801987</v>
          </cell>
          <cell r="B342" t="str">
            <v>154/3</v>
          </cell>
          <cell r="C342">
            <v>35710</v>
          </cell>
          <cell r="D342">
            <v>35803</v>
          </cell>
          <cell r="E342">
            <v>93</v>
          </cell>
          <cell r="F342">
            <v>97.11</v>
          </cell>
          <cell r="G342">
            <v>97.03</v>
          </cell>
          <cell r="H342">
            <v>11.904026361857699</v>
          </cell>
          <cell r="I342">
            <v>800000000</v>
          </cell>
          <cell r="J342">
            <v>16380694</v>
          </cell>
          <cell r="K342">
            <v>1588315663.9000001</v>
          </cell>
          <cell r="L342">
            <v>8238141</v>
          </cell>
          <cell r="M342">
            <v>800000006.75999999</v>
          </cell>
          <cell r="N342">
            <v>198.53945798749999</v>
          </cell>
          <cell r="O342">
            <v>11</v>
          </cell>
          <cell r="P342">
            <v>100</v>
          </cell>
          <cell r="Q342">
            <v>50</v>
          </cell>
          <cell r="S342">
            <v>30</v>
          </cell>
          <cell r="T342" t="str">
            <v>ГКО-3</v>
          </cell>
        </row>
        <row r="343">
          <cell r="A343" t="str">
            <v>KZ8SK0611977</v>
          </cell>
          <cell r="B343" t="str">
            <v>125/n</v>
          </cell>
          <cell r="C343">
            <v>35711</v>
          </cell>
          <cell r="D343">
            <v>35740</v>
          </cell>
          <cell r="E343">
            <v>28</v>
          </cell>
          <cell r="F343">
            <v>99.1</v>
          </cell>
          <cell r="G343">
            <v>99.09</v>
          </cell>
          <cell r="H343">
            <v>11.806256306760901</v>
          </cell>
          <cell r="I343">
            <v>900000000</v>
          </cell>
          <cell r="J343">
            <v>15685916</v>
          </cell>
          <cell r="K343">
            <v>1553573054.0599999</v>
          </cell>
          <cell r="L343">
            <v>8212330</v>
          </cell>
          <cell r="M343">
            <v>813838327.20000005</v>
          </cell>
          <cell r="N343">
            <v>172.619228228889</v>
          </cell>
          <cell r="O343">
            <v>13</v>
          </cell>
          <cell r="P343">
            <v>100</v>
          </cell>
          <cell r="S343">
            <v>60</v>
          </cell>
          <cell r="T343" t="str">
            <v>Ноты-28</v>
          </cell>
        </row>
        <row r="344">
          <cell r="A344" t="str">
            <v>KZ8LK3110972</v>
          </cell>
          <cell r="B344" t="str">
            <v>126/n</v>
          </cell>
          <cell r="C344">
            <v>35712</v>
          </cell>
          <cell r="D344">
            <v>35734</v>
          </cell>
          <cell r="E344">
            <v>21</v>
          </cell>
          <cell r="F344">
            <v>99.33</v>
          </cell>
          <cell r="G344">
            <v>99.32</v>
          </cell>
          <cell r="H344">
            <v>11.691667505621</v>
          </cell>
          <cell r="I344">
            <v>900000000</v>
          </cell>
          <cell r="J344">
            <v>18911604</v>
          </cell>
          <cell r="K344">
            <v>1877935190.27</v>
          </cell>
          <cell r="L344">
            <v>8321075</v>
          </cell>
          <cell r="M344">
            <v>826530669.03999996</v>
          </cell>
          <cell r="N344">
            <v>208.65946558555601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Ноты-21</v>
          </cell>
        </row>
        <row r="345">
          <cell r="A345" t="str">
            <v>KZ46K1604987</v>
          </cell>
          <cell r="B345" t="str">
            <v>51/6</v>
          </cell>
          <cell r="C345">
            <v>35716</v>
          </cell>
          <cell r="D345">
            <v>35901</v>
          </cell>
          <cell r="E345">
            <v>185</v>
          </cell>
          <cell r="F345">
            <v>93.66</v>
          </cell>
          <cell r="G345">
            <v>93.56</v>
          </cell>
          <cell r="H345">
            <v>13.5383301302584</v>
          </cell>
          <cell r="I345">
            <v>600000000</v>
          </cell>
          <cell r="J345">
            <v>14549516</v>
          </cell>
          <cell r="K345">
            <v>1360320144.9000001</v>
          </cell>
          <cell r="L345">
            <v>6406351</v>
          </cell>
          <cell r="M345">
            <v>599999959.39999998</v>
          </cell>
          <cell r="N345">
            <v>226.72002415</v>
          </cell>
          <cell r="O345">
            <v>11</v>
          </cell>
          <cell r="P345">
            <v>100</v>
          </cell>
          <cell r="Q345">
            <v>50</v>
          </cell>
          <cell r="S345">
            <v>30</v>
          </cell>
          <cell r="T345" t="str">
            <v>ГКО-6</v>
          </cell>
        </row>
        <row r="346">
          <cell r="A346" t="str">
            <v>KZ43K1501982</v>
          </cell>
          <cell r="B346" t="str">
            <v>155/3</v>
          </cell>
          <cell r="C346">
            <v>35717</v>
          </cell>
          <cell r="D346">
            <v>35810</v>
          </cell>
          <cell r="E346">
            <v>93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30</v>
          </cell>
          <cell r="T346" t="str">
            <v>ГКО-3</v>
          </cell>
        </row>
        <row r="347">
          <cell r="A347" t="str">
            <v>KZ87K2310976</v>
          </cell>
          <cell r="B347" t="str">
            <v>127/n</v>
          </cell>
          <cell r="C347">
            <v>35718</v>
          </cell>
          <cell r="D347">
            <v>35726</v>
          </cell>
          <cell r="E347">
            <v>7</v>
          </cell>
          <cell r="F347">
            <v>99.79</v>
          </cell>
          <cell r="G347">
            <v>99.78</v>
          </cell>
          <cell r="H347">
            <v>10.942980258542599</v>
          </cell>
          <cell r="I347">
            <v>750000000</v>
          </cell>
          <cell r="J347">
            <v>9043019</v>
          </cell>
          <cell r="K347">
            <v>902386990.41999996</v>
          </cell>
          <cell r="L347">
            <v>7515540</v>
          </cell>
          <cell r="M347">
            <v>750000022.21000004</v>
          </cell>
          <cell r="N347">
            <v>120.31826538933301</v>
          </cell>
          <cell r="O347">
            <v>10</v>
          </cell>
          <cell r="P347">
            <v>100</v>
          </cell>
          <cell r="S347">
            <v>60</v>
          </cell>
          <cell r="T347" t="str">
            <v>Ноты-7</v>
          </cell>
        </row>
        <row r="348">
          <cell r="A348" t="str">
            <v>KZ8EK3110977</v>
          </cell>
          <cell r="B348" t="str">
            <v>128/n</v>
          </cell>
          <cell r="C348">
            <v>35719</v>
          </cell>
          <cell r="D348">
            <v>35734</v>
          </cell>
          <cell r="E348">
            <v>14</v>
          </cell>
          <cell r="F348">
            <v>99.57</v>
          </cell>
          <cell r="G348">
            <v>99.55</v>
          </cell>
          <cell r="H348">
            <v>11.228281610927199</v>
          </cell>
          <cell r="I348">
            <v>750000000</v>
          </cell>
          <cell r="J348">
            <v>14844455</v>
          </cell>
          <cell r="K348">
            <v>1477856886</v>
          </cell>
          <cell r="L348">
            <v>9313133</v>
          </cell>
          <cell r="M348">
            <v>927291656.59000003</v>
          </cell>
          <cell r="N348">
            <v>197.04758480000001</v>
          </cell>
          <cell r="O348">
            <v>12</v>
          </cell>
          <cell r="P348">
            <v>100</v>
          </cell>
          <cell r="S348">
            <v>60</v>
          </cell>
          <cell r="T348" t="str">
            <v>Ноты-14</v>
          </cell>
        </row>
        <row r="349">
          <cell r="A349" t="str">
            <v>KZ4CK2210987</v>
          </cell>
          <cell r="B349" t="str">
            <v>16/12</v>
          </cell>
          <cell r="C349">
            <v>35723</v>
          </cell>
          <cell r="D349">
            <v>36090</v>
          </cell>
          <cell r="E349">
            <v>367</v>
          </cell>
          <cell r="F349">
            <v>87.69</v>
          </cell>
          <cell r="G349">
            <v>87.34</v>
          </cell>
          <cell r="H349">
            <v>14.038088721633001</v>
          </cell>
          <cell r="I349">
            <v>800000000</v>
          </cell>
          <cell r="J349">
            <v>12043817</v>
          </cell>
          <cell r="K349">
            <v>1052315125.99</v>
          </cell>
          <cell r="L349">
            <v>9123226</v>
          </cell>
          <cell r="M349">
            <v>800000030.57000005</v>
          </cell>
          <cell r="N349">
            <v>131.53939074875001</v>
          </cell>
          <cell r="O349">
            <v>10</v>
          </cell>
          <cell r="P349">
            <v>100</v>
          </cell>
          <cell r="S349">
            <v>30</v>
          </cell>
          <cell r="T349" t="str">
            <v>ГКО-12</v>
          </cell>
        </row>
        <row r="350">
          <cell r="A350" t="str">
            <v>KZ43K2201988</v>
          </cell>
          <cell r="B350" t="str">
            <v>156/3</v>
          </cell>
          <cell r="C350">
            <v>35724</v>
          </cell>
          <cell r="D350">
            <v>35817</v>
          </cell>
          <cell r="E350">
            <v>93</v>
          </cell>
          <cell r="F350">
            <v>97.09</v>
          </cell>
          <cell r="G350">
            <v>96.96</v>
          </cell>
          <cell r="H350">
            <v>11.9888763003399</v>
          </cell>
          <cell r="I350">
            <v>800000000</v>
          </cell>
          <cell r="J350">
            <v>9776299</v>
          </cell>
          <cell r="K350">
            <v>947649746.41999996</v>
          </cell>
          <cell r="L350">
            <v>8239799</v>
          </cell>
          <cell r="M350">
            <v>799999984.10000002</v>
          </cell>
          <cell r="N350">
            <v>118.45621830250001</v>
          </cell>
          <cell r="O350">
            <v>9</v>
          </cell>
          <cell r="P350">
            <v>100</v>
          </cell>
          <cell r="S350">
            <v>30</v>
          </cell>
          <cell r="T350" t="str">
            <v>ГКО-3</v>
          </cell>
        </row>
        <row r="351">
          <cell r="A351" t="str">
            <v>KZ8LK1311978</v>
          </cell>
          <cell r="B351" t="str">
            <v>129/n</v>
          </cell>
          <cell r="C351">
            <v>35725</v>
          </cell>
          <cell r="D351">
            <v>35747</v>
          </cell>
          <cell r="E351">
            <v>21</v>
          </cell>
          <cell r="F351">
            <v>99.33</v>
          </cell>
          <cell r="G351">
            <v>99.31</v>
          </cell>
          <cell r="H351">
            <v>11.691667505621</v>
          </cell>
          <cell r="I351">
            <v>750000000</v>
          </cell>
          <cell r="J351">
            <v>5224100</v>
          </cell>
          <cell r="K351">
            <v>518495720.31999999</v>
          </cell>
          <cell r="L351">
            <v>2324953</v>
          </cell>
          <cell r="M351">
            <v>230932734.00999999</v>
          </cell>
          <cell r="N351">
            <v>69.132762709333306</v>
          </cell>
          <cell r="O351">
            <v>10</v>
          </cell>
          <cell r="P351">
            <v>100</v>
          </cell>
          <cell r="S351">
            <v>60</v>
          </cell>
          <cell r="T351" t="str">
            <v>Ноты-21</v>
          </cell>
        </row>
        <row r="352">
          <cell r="A352" t="str">
            <v>KZ8EK0711975</v>
          </cell>
          <cell r="B352" t="str">
            <v>130/n</v>
          </cell>
          <cell r="C352">
            <v>35726</v>
          </cell>
          <cell r="D352">
            <v>35741</v>
          </cell>
          <cell r="E352">
            <v>14</v>
          </cell>
          <cell r="F352">
            <v>99.56</v>
          </cell>
          <cell r="G352">
            <v>99.55</v>
          </cell>
          <cell r="H352">
            <v>11.4905584572117</v>
          </cell>
          <cell r="I352">
            <v>750000000</v>
          </cell>
          <cell r="J352">
            <v>6492868</v>
          </cell>
          <cell r="K352">
            <v>646147724.98000002</v>
          </cell>
          <cell r="L352">
            <v>2870100</v>
          </cell>
          <cell r="M352">
            <v>285743829.66000003</v>
          </cell>
          <cell r="N352">
            <v>86.153029997333306</v>
          </cell>
          <cell r="O352">
            <v>10</v>
          </cell>
          <cell r="P352">
            <v>100</v>
          </cell>
          <cell r="S352">
            <v>60</v>
          </cell>
          <cell r="T352" t="str">
            <v>Ноты-14</v>
          </cell>
        </row>
        <row r="353">
          <cell r="A353" t="str">
            <v>KZ46K3004988</v>
          </cell>
          <cell r="B353" t="str">
            <v>52/6</v>
          </cell>
          <cell r="C353">
            <v>35730</v>
          </cell>
          <cell r="D353">
            <v>35915</v>
          </cell>
          <cell r="E353">
            <v>185</v>
          </cell>
          <cell r="F353">
            <v>93.58</v>
          </cell>
          <cell r="G353">
            <v>93.47</v>
          </cell>
          <cell r="H353">
            <v>13.720880530027801</v>
          </cell>
          <cell r="I353">
            <v>800000000</v>
          </cell>
          <cell r="J353">
            <v>12021488</v>
          </cell>
          <cell r="K353">
            <v>1123810739.76</v>
          </cell>
          <cell r="L353">
            <v>8548517</v>
          </cell>
          <cell r="M353">
            <v>799999988.90999997</v>
          </cell>
          <cell r="N353">
            <v>140.47634246999999</v>
          </cell>
          <cell r="O353">
            <v>11</v>
          </cell>
          <cell r="P353">
            <v>100</v>
          </cell>
          <cell r="Q353">
            <v>80</v>
          </cell>
          <cell r="S353">
            <v>30</v>
          </cell>
          <cell r="T353" t="str">
            <v>ГКО-6</v>
          </cell>
        </row>
        <row r="354">
          <cell r="A354" t="str">
            <v>KZ43K2901983</v>
          </cell>
          <cell r="B354" t="str">
            <v>157/3</v>
          </cell>
          <cell r="C354">
            <v>35731</v>
          </cell>
          <cell r="D354">
            <v>35824</v>
          </cell>
          <cell r="E354">
            <v>93</v>
          </cell>
          <cell r="F354">
            <v>97.05</v>
          </cell>
          <cell r="G354">
            <v>96.97</v>
          </cell>
          <cell r="H354">
            <v>12.158681092220499</v>
          </cell>
          <cell r="I354">
            <v>400000000</v>
          </cell>
          <cell r="J354">
            <v>7878913</v>
          </cell>
          <cell r="K354">
            <v>763466034.75999999</v>
          </cell>
          <cell r="L354">
            <v>4419342</v>
          </cell>
          <cell r="M354">
            <v>428868373.07999998</v>
          </cell>
          <cell r="N354">
            <v>190.86650868999999</v>
          </cell>
          <cell r="O354">
            <v>10</v>
          </cell>
          <cell r="P354">
            <v>100</v>
          </cell>
          <cell r="S354">
            <v>30</v>
          </cell>
          <cell r="T354" t="str">
            <v>ГКО-3</v>
          </cell>
        </row>
        <row r="355">
          <cell r="A355" t="str">
            <v>KZ8EK1311973</v>
          </cell>
          <cell r="B355" t="str">
            <v>131/n</v>
          </cell>
          <cell r="C355">
            <v>35732</v>
          </cell>
          <cell r="D355">
            <v>35747</v>
          </cell>
          <cell r="E355">
            <v>14</v>
          </cell>
          <cell r="F355">
            <v>99.55</v>
          </cell>
          <cell r="G355">
            <v>99.53</v>
          </cell>
          <cell r="H355">
            <v>11.752887995982</v>
          </cell>
          <cell r="I355">
            <v>750000000</v>
          </cell>
          <cell r="J355">
            <v>7737105</v>
          </cell>
          <cell r="K355">
            <v>769998584.09000003</v>
          </cell>
          <cell r="L355">
            <v>5537020</v>
          </cell>
          <cell r="M355">
            <v>551195303.71000004</v>
          </cell>
          <cell r="N355">
            <v>102.666477878667</v>
          </cell>
          <cell r="O355">
            <v>12</v>
          </cell>
          <cell r="P355">
            <v>100</v>
          </cell>
          <cell r="S355">
            <v>60</v>
          </cell>
          <cell r="T355" t="str">
            <v>Ноты-14</v>
          </cell>
        </row>
        <row r="356">
          <cell r="A356" t="str">
            <v>KZ98K2612972</v>
          </cell>
          <cell r="B356" t="str">
            <v>132/n</v>
          </cell>
          <cell r="C356">
            <v>35733</v>
          </cell>
          <cell r="D356">
            <v>35790</v>
          </cell>
          <cell r="E356">
            <v>56</v>
          </cell>
          <cell r="F356">
            <v>98.22</v>
          </cell>
          <cell r="G356">
            <v>98.15</v>
          </cell>
          <cell r="H356">
            <v>11.7796782732641</v>
          </cell>
          <cell r="I356">
            <v>750000000</v>
          </cell>
          <cell r="J356">
            <v>19837926</v>
          </cell>
          <cell r="K356">
            <v>1947516280.5599999</v>
          </cell>
          <cell r="L356">
            <v>14073436</v>
          </cell>
          <cell r="M356">
            <v>1382299849.79</v>
          </cell>
          <cell r="N356">
            <v>259.668837408</v>
          </cell>
          <cell r="O356">
            <v>11</v>
          </cell>
          <cell r="P356">
            <v>100</v>
          </cell>
          <cell r="S356">
            <v>60</v>
          </cell>
          <cell r="T356" t="str">
            <v>Ноты-56</v>
          </cell>
        </row>
        <row r="357">
          <cell r="A357" t="str">
            <v>KZ52K0411996</v>
          </cell>
          <cell r="B357" t="str">
            <v>4/24</v>
          </cell>
          <cell r="C357">
            <v>35737</v>
          </cell>
          <cell r="D357">
            <v>36468</v>
          </cell>
          <cell r="E357">
            <v>731</v>
          </cell>
          <cell r="H357">
            <v>14.5</v>
          </cell>
          <cell r="I357">
            <v>300000000</v>
          </cell>
          <cell r="J357">
            <v>1010000</v>
          </cell>
          <cell r="K357">
            <v>1010000000</v>
          </cell>
          <cell r="L357">
            <v>374999</v>
          </cell>
          <cell r="M357">
            <v>374999000</v>
          </cell>
          <cell r="N357">
            <v>336.66666666666703</v>
          </cell>
          <cell r="O357">
            <v>7</v>
          </cell>
          <cell r="P357">
            <v>1000</v>
          </cell>
          <cell r="Q357">
            <v>80</v>
          </cell>
          <cell r="T357" t="str">
            <v>ГКО-24</v>
          </cell>
        </row>
        <row r="358">
          <cell r="A358" t="str">
            <v>KZ43K0502981</v>
          </cell>
          <cell r="B358" t="str">
            <v>158/3</v>
          </cell>
          <cell r="C358">
            <v>35738</v>
          </cell>
          <cell r="D358">
            <v>35831</v>
          </cell>
          <cell r="E358">
            <v>93</v>
          </cell>
          <cell r="F358">
            <v>97.13</v>
          </cell>
          <cell r="G358">
            <v>97.03</v>
          </cell>
          <cell r="H358">
            <v>11.8192113662103</v>
          </cell>
          <cell r="I358">
            <v>450000000</v>
          </cell>
          <cell r="J358">
            <v>9944749</v>
          </cell>
          <cell r="K358">
            <v>964539138.34000003</v>
          </cell>
          <cell r="L358">
            <v>4632947</v>
          </cell>
          <cell r="M358">
            <v>450000009.19999999</v>
          </cell>
          <cell r="N358">
            <v>214.34203074222199</v>
          </cell>
          <cell r="O358">
            <v>12</v>
          </cell>
          <cell r="P358">
            <v>100</v>
          </cell>
          <cell r="Q358">
            <v>80</v>
          </cell>
          <cell r="S358">
            <v>30</v>
          </cell>
          <cell r="T358" t="str">
            <v>ГКО-3</v>
          </cell>
        </row>
        <row r="359">
          <cell r="A359" t="str">
            <v>KZ99K0801989</v>
          </cell>
          <cell r="B359" t="str">
            <v>133/n</v>
          </cell>
          <cell r="C359">
            <v>35739</v>
          </cell>
          <cell r="D359">
            <v>35803</v>
          </cell>
          <cell r="E359">
            <v>63</v>
          </cell>
          <cell r="F359">
            <v>98.05</v>
          </cell>
          <cell r="G359">
            <v>98</v>
          </cell>
          <cell r="H359">
            <v>11.4907360190379</v>
          </cell>
          <cell r="I359">
            <v>750000000</v>
          </cell>
          <cell r="J359">
            <v>16756728</v>
          </cell>
          <cell r="K359">
            <v>1641871271.5999999</v>
          </cell>
          <cell r="L359">
            <v>12859130</v>
          </cell>
          <cell r="M359">
            <v>1260818676.95</v>
          </cell>
          <cell r="N359">
            <v>218.91616954666699</v>
          </cell>
          <cell r="O359">
            <v>11</v>
          </cell>
          <cell r="P359">
            <v>100</v>
          </cell>
          <cell r="S359">
            <v>60</v>
          </cell>
          <cell r="T359" t="str">
            <v>Ноты-63</v>
          </cell>
        </row>
        <row r="360">
          <cell r="A360" t="str">
            <v>KZ8SK0512977</v>
          </cell>
          <cell r="B360" t="str">
            <v>134/n</v>
          </cell>
          <cell r="C360">
            <v>35740</v>
          </cell>
          <cell r="D360">
            <v>35769</v>
          </cell>
          <cell r="E360">
            <v>28</v>
          </cell>
          <cell r="F360">
            <v>99.14</v>
          </cell>
          <cell r="G360">
            <v>99.11</v>
          </cell>
          <cell r="H360">
            <v>11.276982045592099</v>
          </cell>
          <cell r="I360">
            <v>750000000</v>
          </cell>
          <cell r="J360">
            <v>12987596</v>
          </cell>
          <cell r="K360">
            <v>1287164480.6199999</v>
          </cell>
          <cell r="L360">
            <v>10571996</v>
          </cell>
          <cell r="M360">
            <v>1048085773.27</v>
          </cell>
          <cell r="N360">
            <v>171.62193074933299</v>
          </cell>
          <cell r="O360">
            <v>11</v>
          </cell>
          <cell r="P360">
            <v>100</v>
          </cell>
          <cell r="S360">
            <v>60</v>
          </cell>
          <cell r="T360" t="str">
            <v>Ноты-28</v>
          </cell>
        </row>
        <row r="361">
          <cell r="A361" t="str">
            <v>KZ46K1405989</v>
          </cell>
          <cell r="B361" t="str">
            <v>53/6</v>
          </cell>
          <cell r="C361">
            <v>35744</v>
          </cell>
          <cell r="D361">
            <v>35929</v>
          </cell>
          <cell r="E361">
            <v>185</v>
          </cell>
          <cell r="F361">
            <v>93.7</v>
          </cell>
          <cell r="G361">
            <v>93.62</v>
          </cell>
          <cell r="H361">
            <v>13.447171824973299</v>
          </cell>
          <cell r="I361">
            <v>700000000</v>
          </cell>
          <cell r="J361">
            <v>18053340</v>
          </cell>
          <cell r="K361">
            <v>1689686454.9100001</v>
          </cell>
          <cell r="L361">
            <v>7470621</v>
          </cell>
          <cell r="M361">
            <v>700000014.50999999</v>
          </cell>
          <cell r="N361">
            <v>241.383779272857</v>
          </cell>
          <cell r="O361">
            <v>13</v>
          </cell>
          <cell r="P361">
            <v>100</v>
          </cell>
          <cell r="S361">
            <v>30</v>
          </cell>
          <cell r="T361" t="str">
            <v>ГКО-6</v>
          </cell>
        </row>
        <row r="362">
          <cell r="A362" t="str">
            <v>KZ43K1202987</v>
          </cell>
          <cell r="B362" t="str">
            <v>159/3</v>
          </cell>
          <cell r="C362">
            <v>35745</v>
          </cell>
          <cell r="D362">
            <v>35838</v>
          </cell>
          <cell r="E362">
            <v>93</v>
          </cell>
          <cell r="F362">
            <v>97.05</v>
          </cell>
          <cell r="G362">
            <v>96.77</v>
          </cell>
          <cell r="H362">
            <v>12.158681092220499</v>
          </cell>
          <cell r="I362">
            <v>700000000</v>
          </cell>
          <cell r="J362">
            <v>7500723</v>
          </cell>
          <cell r="K362">
            <v>727819526.78999996</v>
          </cell>
          <cell r="L362">
            <v>7212544</v>
          </cell>
          <cell r="M362">
            <v>700000006.24000001</v>
          </cell>
          <cell r="N362">
            <v>103.974218112857</v>
          </cell>
          <cell r="O362">
            <v>10</v>
          </cell>
          <cell r="P362">
            <v>100</v>
          </cell>
          <cell r="S362">
            <v>30</v>
          </cell>
          <cell r="T362" t="str">
            <v>ГКО-3</v>
          </cell>
        </row>
        <row r="363">
          <cell r="A363" t="str">
            <v>KZ8EK2711973</v>
          </cell>
          <cell r="B363" t="str">
            <v>135/n</v>
          </cell>
          <cell r="C363">
            <v>35746</v>
          </cell>
          <cell r="D363">
            <v>35761</v>
          </cell>
          <cell r="E363">
            <v>14</v>
          </cell>
          <cell r="F363">
            <v>99.57</v>
          </cell>
          <cell r="G363">
            <v>99.57</v>
          </cell>
          <cell r="H363">
            <v>11.228281610927199</v>
          </cell>
          <cell r="I363">
            <v>500000000</v>
          </cell>
          <cell r="J363">
            <v>15744100</v>
          </cell>
          <cell r="K363">
            <v>1567054800</v>
          </cell>
          <cell r="L363">
            <v>6706500</v>
          </cell>
          <cell r="M363">
            <v>667771210</v>
          </cell>
          <cell r="N363">
            <v>313.41095999999999</v>
          </cell>
          <cell r="O363">
            <v>12</v>
          </cell>
          <cell r="P363">
            <v>100</v>
          </cell>
          <cell r="S363">
            <v>60</v>
          </cell>
          <cell r="T363" t="str">
            <v>Ноты-14</v>
          </cell>
        </row>
        <row r="364">
          <cell r="A364" t="str">
            <v>KZ98K0901989</v>
          </cell>
          <cell r="B364" t="str">
            <v>136/n</v>
          </cell>
          <cell r="C364">
            <v>35747</v>
          </cell>
          <cell r="D364">
            <v>35804</v>
          </cell>
          <cell r="E364">
            <v>56</v>
          </cell>
          <cell r="F364">
            <v>98.26</v>
          </cell>
          <cell r="G364">
            <v>98.22</v>
          </cell>
          <cell r="H364">
            <v>11.5102788520252</v>
          </cell>
          <cell r="I364">
            <v>500000000</v>
          </cell>
          <cell r="J364">
            <v>11871377</v>
          </cell>
          <cell r="K364">
            <v>1164674323</v>
          </cell>
          <cell r="L364">
            <v>2922704</v>
          </cell>
          <cell r="M364">
            <v>287181562.07999998</v>
          </cell>
          <cell r="N364">
            <v>232.9348646</v>
          </cell>
          <cell r="O364">
            <v>13</v>
          </cell>
          <cell r="P364">
            <v>100</v>
          </cell>
          <cell r="S364">
            <v>60</v>
          </cell>
          <cell r="T364" t="str">
            <v>Ноты-56</v>
          </cell>
        </row>
        <row r="365">
          <cell r="A365" t="str">
            <v>KZ4CK1911981</v>
          </cell>
          <cell r="B365" t="str">
            <v>17/12</v>
          </cell>
          <cell r="C365">
            <v>35751</v>
          </cell>
          <cell r="D365">
            <v>36118</v>
          </cell>
          <cell r="E365">
            <v>367</v>
          </cell>
          <cell r="F365">
            <v>87.3</v>
          </cell>
          <cell r="G365">
            <v>86.5</v>
          </cell>
          <cell r="H365">
            <v>14.547537227949601</v>
          </cell>
          <cell r="I365">
            <v>800000000</v>
          </cell>
          <cell r="J365">
            <v>9337376</v>
          </cell>
          <cell r="K365">
            <v>814937153.55999994</v>
          </cell>
          <cell r="L365">
            <v>9164229</v>
          </cell>
          <cell r="M365">
            <v>800000009.25999999</v>
          </cell>
          <cell r="N365">
            <v>101.86714419499999</v>
          </cell>
          <cell r="O365">
            <v>10</v>
          </cell>
          <cell r="P365">
            <v>100</v>
          </cell>
          <cell r="S365">
            <v>30</v>
          </cell>
          <cell r="T365" t="str">
            <v>ГКО-12</v>
          </cell>
        </row>
        <row r="366">
          <cell r="A366" t="str">
            <v>KZ43K1902982</v>
          </cell>
          <cell r="B366" t="str">
            <v>160/3</v>
          </cell>
          <cell r="C366">
            <v>35752</v>
          </cell>
          <cell r="D366">
            <v>35845</v>
          </cell>
          <cell r="E366">
            <v>93</v>
          </cell>
          <cell r="F366">
            <v>96.76</v>
          </cell>
          <cell r="G366">
            <v>96.41</v>
          </cell>
          <cell r="H366">
            <v>13.393964448119</v>
          </cell>
          <cell r="I366">
            <v>750000000</v>
          </cell>
          <cell r="J366">
            <v>7208343</v>
          </cell>
          <cell r="K366">
            <v>697032520.14999998</v>
          </cell>
          <cell r="L366">
            <v>6291124</v>
          </cell>
          <cell r="M366">
            <v>608725287.77999997</v>
          </cell>
          <cell r="N366">
            <v>92.937669353333305</v>
          </cell>
          <cell r="O366">
            <v>10</v>
          </cell>
          <cell r="P366">
            <v>100</v>
          </cell>
          <cell r="S366">
            <v>30</v>
          </cell>
          <cell r="T366" t="str">
            <v>ГКО-3</v>
          </cell>
        </row>
        <row r="367">
          <cell r="A367" t="str">
            <v>KZ98K1601984</v>
          </cell>
          <cell r="B367" t="str">
            <v>137/n</v>
          </cell>
          <cell r="C367">
            <v>35754</v>
          </cell>
          <cell r="D367">
            <v>35811</v>
          </cell>
          <cell r="E367">
            <v>56</v>
          </cell>
          <cell r="F367">
            <v>98.25</v>
          </cell>
          <cell r="G367">
            <v>98.12</v>
          </cell>
          <cell r="H367">
            <v>11.577608142493601</v>
          </cell>
          <cell r="I367">
            <v>200000000</v>
          </cell>
          <cell r="J367">
            <v>3527323</v>
          </cell>
          <cell r="K367">
            <v>345500649.94999999</v>
          </cell>
          <cell r="L367">
            <v>1297574</v>
          </cell>
          <cell r="M367">
            <v>127482698.08</v>
          </cell>
          <cell r="N367">
            <v>172.75032497500001</v>
          </cell>
          <cell r="O367">
            <v>7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KZ46K2805989</v>
          </cell>
          <cell r="B368" t="str">
            <v>54/6</v>
          </cell>
          <cell r="C368">
            <v>35758</v>
          </cell>
          <cell r="D368">
            <v>35943</v>
          </cell>
          <cell r="E368">
            <v>185</v>
          </cell>
          <cell r="F368">
            <v>93.43</v>
          </cell>
          <cell r="G368">
            <v>93.14</v>
          </cell>
          <cell r="H368">
            <v>14.0640051375361</v>
          </cell>
          <cell r="I368">
            <v>800000000</v>
          </cell>
          <cell r="J368">
            <v>11849510</v>
          </cell>
          <cell r="K368">
            <v>1103067856.3599999</v>
          </cell>
          <cell r="L368">
            <v>7269067</v>
          </cell>
          <cell r="M368">
            <v>679192226.95000005</v>
          </cell>
          <cell r="N368">
            <v>137.88348204499999</v>
          </cell>
          <cell r="O368">
            <v>10</v>
          </cell>
          <cell r="P368">
            <v>100</v>
          </cell>
          <cell r="S368">
            <v>30</v>
          </cell>
          <cell r="T368" t="str">
            <v>ГКО-6</v>
          </cell>
        </row>
        <row r="369">
          <cell r="A369" t="str">
            <v>KZ43K2602987</v>
          </cell>
          <cell r="B369" t="str">
            <v>161/3</v>
          </cell>
          <cell r="C369">
            <v>35759</v>
          </cell>
          <cell r="D369">
            <v>35852</v>
          </cell>
          <cell r="E369">
            <v>93</v>
          </cell>
          <cell r="F369">
            <v>96.66</v>
          </cell>
          <cell r="G369">
            <v>96.47</v>
          </cell>
          <cell r="H369">
            <v>13.821642871922201</v>
          </cell>
          <cell r="I369">
            <v>800000000</v>
          </cell>
          <cell r="J369">
            <v>10429322</v>
          </cell>
          <cell r="K369">
            <v>1005511327.97</v>
          </cell>
          <cell r="L369">
            <v>6484324</v>
          </cell>
          <cell r="M369">
            <v>626773983.03999996</v>
          </cell>
          <cell r="N369">
            <v>125.68891599625</v>
          </cell>
          <cell r="O369">
            <v>14</v>
          </cell>
          <cell r="P369">
            <v>100</v>
          </cell>
          <cell r="S369">
            <v>30</v>
          </cell>
          <cell r="T369" t="str">
            <v>ГКО-3</v>
          </cell>
        </row>
        <row r="370">
          <cell r="A370" t="str">
            <v>KZ96K0901983</v>
          </cell>
          <cell r="B370" t="str">
            <v>138/n</v>
          </cell>
          <cell r="C370">
            <v>35761</v>
          </cell>
          <cell r="D370">
            <v>35804</v>
          </cell>
          <cell r="E370">
            <v>42</v>
          </cell>
          <cell r="F370">
            <v>98.69</v>
          </cell>
          <cell r="G370">
            <v>98.63</v>
          </cell>
          <cell r="H370">
            <v>11.5040362076536</v>
          </cell>
          <cell r="I370">
            <v>500000000</v>
          </cell>
          <cell r="J370">
            <v>8480486</v>
          </cell>
          <cell r="K370">
            <v>835781745.88999999</v>
          </cell>
          <cell r="L370">
            <v>3797353</v>
          </cell>
          <cell r="M370">
            <v>374762967.70999998</v>
          </cell>
          <cell r="N370">
            <v>167.156349178</v>
          </cell>
          <cell r="O370">
            <v>13</v>
          </cell>
          <cell r="P370">
            <v>100</v>
          </cell>
          <cell r="S370">
            <v>60</v>
          </cell>
          <cell r="T370" t="str">
            <v>Ноты-42</v>
          </cell>
        </row>
        <row r="371">
          <cell r="A371" t="str">
            <v>KZ43K0503989</v>
          </cell>
          <cell r="B371" t="str">
            <v>162/3</v>
          </cell>
          <cell r="C371">
            <v>35766</v>
          </cell>
          <cell r="D371">
            <v>35859</v>
          </cell>
          <cell r="E371">
            <v>93</v>
          </cell>
          <cell r="F371">
            <v>96.67</v>
          </cell>
          <cell r="G371">
            <v>96.51</v>
          </cell>
          <cell r="H371">
            <v>13.778835212578899</v>
          </cell>
          <cell r="I371">
            <v>400000000</v>
          </cell>
          <cell r="J371">
            <v>9380943</v>
          </cell>
          <cell r="K371">
            <v>905617370.38</v>
          </cell>
          <cell r="L371">
            <v>6439446</v>
          </cell>
          <cell r="M371">
            <v>622487486.42999995</v>
          </cell>
          <cell r="N371">
            <v>226.404342595</v>
          </cell>
          <cell r="O371">
            <v>11</v>
          </cell>
          <cell r="P371">
            <v>100</v>
          </cell>
          <cell r="S371">
            <v>30</v>
          </cell>
          <cell r="T371" t="str">
            <v>ГКО-3</v>
          </cell>
        </row>
        <row r="372">
          <cell r="A372" t="str">
            <v>KZ8EK1812970</v>
          </cell>
          <cell r="B372" t="str">
            <v>139/n</v>
          </cell>
          <cell r="C372">
            <v>35767</v>
          </cell>
          <cell r="D372">
            <v>35782</v>
          </cell>
          <cell r="E372">
            <v>14</v>
          </cell>
          <cell r="F372">
            <v>99.58</v>
          </cell>
          <cell r="G372">
            <v>99.57</v>
          </cell>
          <cell r="H372">
            <v>10.9660574412533</v>
          </cell>
          <cell r="I372">
            <v>400000000</v>
          </cell>
          <cell r="J372">
            <v>12619577</v>
          </cell>
          <cell r="K372">
            <v>1256065597.4000001</v>
          </cell>
          <cell r="L372">
            <v>5183387</v>
          </cell>
          <cell r="M372">
            <v>516154085.74000001</v>
          </cell>
          <cell r="N372">
            <v>314.01639934999997</v>
          </cell>
          <cell r="O372">
            <v>11</v>
          </cell>
          <cell r="P372">
            <v>100</v>
          </cell>
          <cell r="S372">
            <v>60</v>
          </cell>
          <cell r="T372" t="str">
            <v>Ноты-14</v>
          </cell>
        </row>
        <row r="373">
          <cell r="A373" t="str">
            <v>KZ98K3001985</v>
          </cell>
          <cell r="B373" t="str">
            <v>140/n</v>
          </cell>
          <cell r="C373">
            <v>35768</v>
          </cell>
          <cell r="D373">
            <v>35825</v>
          </cell>
          <cell r="E373">
            <v>56</v>
          </cell>
          <cell r="F373">
            <v>98.26</v>
          </cell>
          <cell r="G373">
            <v>98.11</v>
          </cell>
          <cell r="H373">
            <v>11.5102788520252</v>
          </cell>
          <cell r="I373">
            <v>400000000</v>
          </cell>
          <cell r="J373">
            <v>10521048</v>
          </cell>
          <cell r="K373">
            <v>1032360970.21</v>
          </cell>
          <cell r="L373">
            <v>6935796</v>
          </cell>
          <cell r="M373">
            <v>681499400.66999996</v>
          </cell>
          <cell r="N373">
            <v>258.0902425525</v>
          </cell>
          <cell r="O373">
            <v>8</v>
          </cell>
          <cell r="P373">
            <v>100</v>
          </cell>
          <cell r="S373">
            <v>60</v>
          </cell>
          <cell r="T373" t="str">
            <v>Ноты-56</v>
          </cell>
        </row>
        <row r="374">
          <cell r="A374" t="str">
            <v>KZ46K1106983</v>
          </cell>
          <cell r="B374" t="str">
            <v>55/6</v>
          </cell>
          <cell r="C374">
            <v>35772</v>
          </cell>
          <cell r="D374">
            <v>35957</v>
          </cell>
          <cell r="E374">
            <v>185</v>
          </cell>
          <cell r="F374">
            <v>93.38</v>
          </cell>
          <cell r="G374">
            <v>93.24</v>
          </cell>
          <cell r="H374">
            <v>14.1786249732277</v>
          </cell>
          <cell r="I374">
            <v>400000000</v>
          </cell>
          <cell r="J374">
            <v>8977099</v>
          </cell>
          <cell r="K374">
            <v>836726162.50999999</v>
          </cell>
          <cell r="L374">
            <v>4924711</v>
          </cell>
          <cell r="M374">
            <v>459761733.38</v>
          </cell>
          <cell r="N374">
            <v>209.1815406275</v>
          </cell>
          <cell r="O374">
            <v>11</v>
          </cell>
          <cell r="P374">
            <v>100</v>
          </cell>
          <cell r="S374">
            <v>30</v>
          </cell>
          <cell r="T374" t="str">
            <v>ГКО-6</v>
          </cell>
        </row>
        <row r="375">
          <cell r="A375" t="str">
            <v>KZ43K1203985</v>
          </cell>
          <cell r="B375" t="str">
            <v>163/3</v>
          </cell>
          <cell r="C375">
            <v>35773</v>
          </cell>
          <cell r="D375">
            <v>35866</v>
          </cell>
          <cell r="E375">
            <v>93</v>
          </cell>
          <cell r="F375">
            <v>96.66</v>
          </cell>
          <cell r="G375">
            <v>96.56</v>
          </cell>
          <cell r="H375">
            <v>13.821642871922201</v>
          </cell>
          <cell r="I375">
            <v>500000000</v>
          </cell>
          <cell r="J375">
            <v>10913820</v>
          </cell>
          <cell r="K375">
            <v>1053386587.72</v>
          </cell>
          <cell r="L375">
            <v>6096502</v>
          </cell>
          <cell r="M375">
            <v>589262077.11000001</v>
          </cell>
          <cell r="N375">
            <v>210.677317544</v>
          </cell>
          <cell r="O375">
            <v>13</v>
          </cell>
          <cell r="P375">
            <v>100</v>
          </cell>
          <cell r="S375">
            <v>30</v>
          </cell>
          <cell r="T375" t="str">
            <v>ГКО-3</v>
          </cell>
        </row>
        <row r="376">
          <cell r="A376" t="str">
            <v>KZ95K1601980</v>
          </cell>
          <cell r="B376" t="str">
            <v>141/n</v>
          </cell>
          <cell r="C376">
            <v>35775</v>
          </cell>
          <cell r="D376">
            <v>35811</v>
          </cell>
          <cell r="E376">
            <v>35</v>
          </cell>
          <cell r="F376">
            <v>98.85</v>
          </cell>
          <cell r="G376">
            <v>98.64</v>
          </cell>
          <cell r="H376">
            <v>12.0991401112798</v>
          </cell>
          <cell r="I376">
            <v>200000000</v>
          </cell>
          <cell r="J376">
            <v>3971080</v>
          </cell>
          <cell r="K376">
            <v>392293967.81</v>
          </cell>
          <cell r="L376">
            <v>3361080</v>
          </cell>
          <cell r="M376">
            <v>332241501.17000002</v>
          </cell>
          <cell r="N376">
            <v>196.14698390500001</v>
          </cell>
          <cell r="O376">
            <v>10</v>
          </cell>
          <cell r="P376">
            <v>100</v>
          </cell>
          <cell r="S376">
            <v>60</v>
          </cell>
          <cell r="T376" t="str">
            <v>Ноты-35</v>
          </cell>
        </row>
        <row r="377">
          <cell r="A377" t="str">
            <v>KZ4CK1712983</v>
          </cell>
          <cell r="B377" t="str">
            <v>18/12</v>
          </cell>
          <cell r="C377">
            <v>35777</v>
          </cell>
          <cell r="D377">
            <v>36146</v>
          </cell>
          <cell r="E377">
            <v>367</v>
          </cell>
          <cell r="F377">
            <v>86.92</v>
          </cell>
          <cell r="G377">
            <v>86.47</v>
          </cell>
          <cell r="H377">
            <v>15.0483202945237</v>
          </cell>
          <cell r="I377">
            <v>400000000</v>
          </cell>
          <cell r="J377">
            <v>5467672</v>
          </cell>
          <cell r="K377">
            <v>461236701.80000001</v>
          </cell>
          <cell r="L377">
            <v>1139708</v>
          </cell>
          <cell r="M377">
            <v>99062191.75</v>
          </cell>
          <cell r="N377">
            <v>115.30917545</v>
          </cell>
          <cell r="O377">
            <v>9</v>
          </cell>
          <cell r="P377">
            <v>100</v>
          </cell>
          <cell r="S377">
            <v>30</v>
          </cell>
          <cell r="T377" t="str">
            <v>ГКО-12</v>
          </cell>
        </row>
        <row r="378">
          <cell r="A378" t="str">
            <v>KZ43K1903980</v>
          </cell>
          <cell r="B378" t="str">
            <v>164/3</v>
          </cell>
          <cell r="C378">
            <v>35777</v>
          </cell>
          <cell r="D378">
            <v>35873</v>
          </cell>
          <cell r="E378">
            <v>93</v>
          </cell>
          <cell r="F378">
            <v>96.56</v>
          </cell>
          <cell r="G378">
            <v>96.28</v>
          </cell>
          <cell r="H378">
            <v>14.2502071251036</v>
          </cell>
          <cell r="I378">
            <v>500000000</v>
          </cell>
          <cell r="J378">
            <v>6419027</v>
          </cell>
          <cell r="K378">
            <v>617611215.25</v>
          </cell>
          <cell r="L378">
            <v>3668843</v>
          </cell>
          <cell r="M378">
            <v>354258503.97000003</v>
          </cell>
          <cell r="N378">
            <v>123.52224305</v>
          </cell>
          <cell r="O378">
            <v>9</v>
          </cell>
          <cell r="P378">
            <v>100</v>
          </cell>
          <cell r="S378">
            <v>30</v>
          </cell>
          <cell r="T378" t="str">
            <v>ГКО-3</v>
          </cell>
        </row>
        <row r="379">
          <cell r="A379" t="str">
            <v>KZ8SK1601985</v>
          </cell>
          <cell r="B379" t="str">
            <v>142/n</v>
          </cell>
          <cell r="C379">
            <v>35782</v>
          </cell>
          <cell r="D379">
            <v>35811</v>
          </cell>
          <cell r="E379">
            <v>28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1000000000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Ноты-28</v>
          </cell>
        </row>
        <row r="380">
          <cell r="A380" t="str">
            <v>KZ46K2506983</v>
          </cell>
          <cell r="B380" t="str">
            <v>56/6</v>
          </cell>
          <cell r="C380">
            <v>35786</v>
          </cell>
          <cell r="D380">
            <v>35971</v>
          </cell>
          <cell r="E380">
            <v>185</v>
          </cell>
          <cell r="F380">
            <v>92.83</v>
          </cell>
          <cell r="G380">
            <v>91.33</v>
          </cell>
          <cell r="H380">
            <v>15.447592373155199</v>
          </cell>
          <cell r="I380">
            <v>500000000</v>
          </cell>
          <cell r="J380">
            <v>3825704</v>
          </cell>
          <cell r="K380">
            <v>355153670.63999999</v>
          </cell>
          <cell r="L380">
            <v>3825704</v>
          </cell>
          <cell r="M380">
            <v>355153670.63999999</v>
          </cell>
          <cell r="N380">
            <v>71.030734128000006</v>
          </cell>
          <cell r="O380">
            <v>6</v>
          </cell>
          <cell r="P380">
            <v>100</v>
          </cell>
          <cell r="S380">
            <v>30</v>
          </cell>
          <cell r="T380" t="str">
            <v>ГКО-6</v>
          </cell>
        </row>
        <row r="381">
          <cell r="A381" t="str">
            <v>KZ43K2603985</v>
          </cell>
          <cell r="B381" t="str">
            <v>165/3</v>
          </cell>
          <cell r="C381">
            <v>35787</v>
          </cell>
          <cell r="D381">
            <v>35880</v>
          </cell>
          <cell r="E381">
            <v>93</v>
          </cell>
          <cell r="F381">
            <v>96.35</v>
          </cell>
          <cell r="G381">
            <v>96.01</v>
          </cell>
          <cell r="H381">
            <v>15.153087701089801</v>
          </cell>
          <cell r="I381">
            <v>500000000</v>
          </cell>
          <cell r="J381">
            <v>5251906</v>
          </cell>
          <cell r="K381">
            <v>504447781</v>
          </cell>
          <cell r="L381">
            <v>3481026</v>
          </cell>
          <cell r="M381">
            <v>335388394.25</v>
          </cell>
          <cell r="N381">
            <v>100.8895562</v>
          </cell>
          <cell r="O381">
            <v>13</v>
          </cell>
          <cell r="P381">
            <v>100</v>
          </cell>
          <cell r="S381">
            <v>30</v>
          </cell>
          <cell r="T381" t="str">
            <v>ГКО-3</v>
          </cell>
        </row>
        <row r="382">
          <cell r="A382" t="str">
            <v>KZ8LK1501982</v>
          </cell>
          <cell r="B382" t="str">
            <v>143/n</v>
          </cell>
          <cell r="C382">
            <v>35788</v>
          </cell>
          <cell r="D382">
            <v>35810</v>
          </cell>
          <cell r="E382">
            <v>21</v>
          </cell>
          <cell r="I382">
            <v>750000000</v>
          </cell>
          <cell r="O382">
            <v>0</v>
          </cell>
          <cell r="P382">
            <v>100</v>
          </cell>
          <cell r="S382">
            <v>40</v>
          </cell>
          <cell r="T382" t="str">
            <v>Ноты-21</v>
          </cell>
        </row>
        <row r="383">
          <cell r="A383" t="str">
            <v>KZ8SK2301981</v>
          </cell>
          <cell r="B383" t="str">
            <v>144/n</v>
          </cell>
          <cell r="C383">
            <v>35789</v>
          </cell>
          <cell r="D383">
            <v>35818</v>
          </cell>
          <cell r="E383">
            <v>28</v>
          </cell>
          <cell r="F383">
            <v>98.85</v>
          </cell>
          <cell r="G383">
            <v>98.64</v>
          </cell>
          <cell r="H383">
            <v>15.1239251390997</v>
          </cell>
          <cell r="I383">
            <v>750000000</v>
          </cell>
          <cell r="J383">
            <v>15319752</v>
          </cell>
          <cell r="K383">
            <v>1513744985.5699999</v>
          </cell>
          <cell r="L383">
            <v>13749552</v>
          </cell>
          <cell r="M383">
            <v>1359136747.25</v>
          </cell>
          <cell r="N383">
            <v>201.83266474266699</v>
          </cell>
          <cell r="O383">
            <v>11</v>
          </cell>
          <cell r="P383">
            <v>100</v>
          </cell>
          <cell r="S383">
            <v>40</v>
          </cell>
          <cell r="T383" t="str">
            <v>Ноты-28</v>
          </cell>
        </row>
        <row r="384">
          <cell r="A384" t="str">
            <v>KZ43K0204984</v>
          </cell>
          <cell r="B384" t="str">
            <v>166/3</v>
          </cell>
          <cell r="C384">
            <v>35794</v>
          </cell>
          <cell r="D384">
            <v>35887</v>
          </cell>
          <cell r="E384">
            <v>93</v>
          </cell>
          <cell r="F384">
            <v>96.35</v>
          </cell>
          <cell r="H384">
            <v>15.153087701089801</v>
          </cell>
          <cell r="I384">
            <v>500000000</v>
          </cell>
          <cell r="J384">
            <v>5189414</v>
          </cell>
          <cell r="K384">
            <v>500000038.89999998</v>
          </cell>
          <cell r="L384">
            <v>5189414</v>
          </cell>
          <cell r="M384">
            <v>500000038.89999998</v>
          </cell>
          <cell r="N384">
            <v>100.00000778</v>
          </cell>
          <cell r="O384">
            <v>1</v>
          </cell>
          <cell r="P384">
            <v>100</v>
          </cell>
          <cell r="T384" t="str">
            <v>ГКО-3</v>
          </cell>
        </row>
        <row r="385">
          <cell r="A385" t="str">
            <v>KZ85K0501984</v>
          </cell>
          <cell r="B385" t="str">
            <v>145/n</v>
          </cell>
          <cell r="C385">
            <v>35795</v>
          </cell>
          <cell r="D385">
            <v>35800</v>
          </cell>
          <cell r="E385">
            <v>5</v>
          </cell>
          <cell r="F385">
            <v>99.85</v>
          </cell>
          <cell r="G385">
            <v>99.82</v>
          </cell>
          <cell r="H385">
            <v>10.94</v>
          </cell>
          <cell r="I385">
            <v>1500000000</v>
          </cell>
          <cell r="J385">
            <v>23585815</v>
          </cell>
          <cell r="K385">
            <v>2354116105.5900002</v>
          </cell>
          <cell r="L385">
            <v>17365192</v>
          </cell>
          <cell r="M385">
            <v>1733871111.2</v>
          </cell>
          <cell r="N385">
            <v>156.941073706</v>
          </cell>
          <cell r="O385">
            <v>10</v>
          </cell>
          <cell r="P385">
            <v>100</v>
          </cell>
          <cell r="S385">
            <v>40</v>
          </cell>
          <cell r="T385" t="str">
            <v>Ноты-05</v>
          </cell>
        </row>
        <row r="386">
          <cell r="A386" t="str">
            <v>KZ46K0907985</v>
          </cell>
          <cell r="B386" t="str">
            <v>57/6</v>
          </cell>
          <cell r="C386">
            <v>35800</v>
          </cell>
          <cell r="D386">
            <v>35985</v>
          </cell>
          <cell r="E386">
            <v>185</v>
          </cell>
          <cell r="F386">
            <v>93.01</v>
          </cell>
          <cell r="G386">
            <v>92.73</v>
          </cell>
          <cell r="H386">
            <v>15.030641866466</v>
          </cell>
          <cell r="I386">
            <v>350000000</v>
          </cell>
          <cell r="J386">
            <v>12277866</v>
          </cell>
          <cell r="K386">
            <v>1135603100.3800001</v>
          </cell>
          <cell r="L386">
            <v>6501524</v>
          </cell>
          <cell r="M386">
            <v>604684673.37</v>
          </cell>
          <cell r="N386">
            <v>324.45802867999998</v>
          </cell>
          <cell r="O386">
            <v>12</v>
          </cell>
          <cell r="P386">
            <v>100</v>
          </cell>
          <cell r="S386">
            <v>30</v>
          </cell>
          <cell r="T386" t="str">
            <v>ГКО-6</v>
          </cell>
        </row>
        <row r="387">
          <cell r="A387" t="str">
            <v>KZ6AK3112A74</v>
          </cell>
          <cell r="B387" t="str">
            <v>1/120</v>
          </cell>
          <cell r="C387">
            <v>35800</v>
          </cell>
          <cell r="D387">
            <v>35971</v>
          </cell>
          <cell r="E387">
            <v>171</v>
          </cell>
          <cell r="H387">
            <v>9.75</v>
          </cell>
          <cell r="L387">
            <v>36850374</v>
          </cell>
          <cell r="M387">
            <v>36850374000</v>
          </cell>
          <cell r="O387">
            <v>1</v>
          </cell>
          <cell r="P387">
            <v>1000</v>
          </cell>
          <cell r="T387" t="str">
            <v>ГСКО-120</v>
          </cell>
        </row>
        <row r="388">
          <cell r="A388" t="str">
            <v>KZ43K0904989</v>
          </cell>
          <cell r="B388" t="str">
            <v>167/3</v>
          </cell>
          <cell r="C388">
            <v>35801</v>
          </cell>
          <cell r="D388">
            <v>35894</v>
          </cell>
          <cell r="E388">
            <v>93</v>
          </cell>
          <cell r="F388">
            <v>96.5</v>
          </cell>
          <cell r="G388">
            <v>96.37</v>
          </cell>
          <cell r="H388">
            <v>14.507772020725399</v>
          </cell>
          <cell r="I388">
            <v>350000000</v>
          </cell>
          <cell r="J388">
            <v>13663921</v>
          </cell>
          <cell r="K388">
            <v>1316267852.8</v>
          </cell>
          <cell r="L388">
            <v>7121657</v>
          </cell>
          <cell r="M388">
            <v>687210031.62</v>
          </cell>
          <cell r="N388">
            <v>376.07652937142899</v>
          </cell>
          <cell r="O388">
            <v>11</v>
          </cell>
          <cell r="P388">
            <v>100</v>
          </cell>
          <cell r="S388">
            <v>30</v>
          </cell>
          <cell r="T388" t="str">
            <v>ГКО-3</v>
          </cell>
        </row>
        <row r="389">
          <cell r="A389" t="str">
            <v>KZ8EK2201983</v>
          </cell>
          <cell r="B389" t="str">
            <v>146/n</v>
          </cell>
          <cell r="C389">
            <v>35802</v>
          </cell>
          <cell r="D389">
            <v>35817</v>
          </cell>
          <cell r="E389">
            <v>14</v>
          </cell>
          <cell r="F389">
            <v>99.53</v>
          </cell>
          <cell r="G389">
            <v>99.38</v>
          </cell>
          <cell r="H389">
            <v>12.277705214508201</v>
          </cell>
          <cell r="I389">
            <v>1000000000</v>
          </cell>
          <cell r="J389">
            <v>9414402</v>
          </cell>
          <cell r="K389">
            <v>936469905.87</v>
          </cell>
          <cell r="L389">
            <v>8169502</v>
          </cell>
          <cell r="M389">
            <v>813088196.76999998</v>
          </cell>
          <cell r="N389">
            <v>93.646990587000005</v>
          </cell>
          <cell r="O389">
            <v>11</v>
          </cell>
          <cell r="P389">
            <v>100</v>
          </cell>
          <cell r="S389">
            <v>40</v>
          </cell>
          <cell r="T389" t="str">
            <v>Ноты-14</v>
          </cell>
        </row>
        <row r="390">
          <cell r="A390" t="str">
            <v>KZ87K1601987</v>
          </cell>
          <cell r="B390" t="str">
            <v>147/n</v>
          </cell>
          <cell r="C390">
            <v>35803</v>
          </cell>
          <cell r="D390">
            <v>35811</v>
          </cell>
          <cell r="E390">
            <v>7</v>
          </cell>
          <cell r="F390">
            <v>99.75</v>
          </cell>
          <cell r="G390">
            <v>99.7</v>
          </cell>
          <cell r="H390">
            <v>13.0325814536341</v>
          </cell>
          <cell r="I390">
            <v>1000000000</v>
          </cell>
          <cell r="J390">
            <v>12206940</v>
          </cell>
          <cell r="K390">
            <v>1217410288.3199999</v>
          </cell>
          <cell r="L390">
            <v>10345982</v>
          </cell>
          <cell r="M390">
            <v>1031977040.9299999</v>
          </cell>
          <cell r="N390">
            <v>121.741028832</v>
          </cell>
          <cell r="O390">
            <v>14</v>
          </cell>
          <cell r="P390">
            <v>100</v>
          </cell>
          <cell r="S390">
            <v>40</v>
          </cell>
          <cell r="T390" t="str">
            <v>Ноты-07</v>
          </cell>
        </row>
        <row r="391">
          <cell r="A391" t="str">
            <v>KZ4CK1401991</v>
          </cell>
          <cell r="B391" t="str">
            <v>19/12</v>
          </cell>
          <cell r="C391">
            <v>35807</v>
          </cell>
          <cell r="D391">
            <v>36174</v>
          </cell>
          <cell r="E391">
            <v>367</v>
          </cell>
          <cell r="F391">
            <v>86.95</v>
          </cell>
          <cell r="G391">
            <v>86.45</v>
          </cell>
          <cell r="H391">
            <v>15.0086256469235</v>
          </cell>
          <cell r="I391">
            <v>400000000</v>
          </cell>
          <cell r="J391">
            <v>9793304</v>
          </cell>
          <cell r="K391">
            <v>840297627.39999998</v>
          </cell>
          <cell r="L391">
            <v>4696619</v>
          </cell>
          <cell r="M391">
            <v>408378787.39999998</v>
          </cell>
          <cell r="N391">
            <v>210.07440685</v>
          </cell>
          <cell r="O391">
            <v>12</v>
          </cell>
          <cell r="P391">
            <v>100</v>
          </cell>
          <cell r="S391">
            <v>30</v>
          </cell>
          <cell r="T391" t="str">
            <v>ГКО-12</v>
          </cell>
        </row>
        <row r="392">
          <cell r="A392" t="str">
            <v>KZ43K1604984</v>
          </cell>
          <cell r="B392" t="str">
            <v>168/3</v>
          </cell>
          <cell r="C392">
            <v>35808</v>
          </cell>
          <cell r="D392">
            <v>35901</v>
          </cell>
          <cell r="E392">
            <v>93</v>
          </cell>
          <cell r="F392">
            <v>96.43</v>
          </cell>
          <cell r="G392">
            <v>96.29</v>
          </cell>
          <cell r="H392">
            <v>14.808669501192499</v>
          </cell>
          <cell r="I392">
            <v>500000000</v>
          </cell>
          <cell r="J392">
            <v>7826863</v>
          </cell>
          <cell r="K392">
            <v>753647501.87</v>
          </cell>
          <cell r="L392">
            <v>5233342</v>
          </cell>
          <cell r="M392">
            <v>504654473.83999997</v>
          </cell>
          <cell r="N392">
            <v>150.729500374</v>
          </cell>
          <cell r="O392">
            <v>11</v>
          </cell>
          <cell r="P392">
            <v>100</v>
          </cell>
          <cell r="S392">
            <v>30</v>
          </cell>
          <cell r="T392" t="str">
            <v>ГКО-3</v>
          </cell>
        </row>
        <row r="393">
          <cell r="A393" t="str">
            <v>KZ8EK2901988</v>
          </cell>
          <cell r="B393" t="str">
            <v>148/n</v>
          </cell>
          <cell r="C393">
            <v>35809</v>
          </cell>
          <cell r="D393">
            <v>35824</v>
          </cell>
          <cell r="E393">
            <v>14</v>
          </cell>
          <cell r="F393">
            <v>99.43</v>
          </cell>
          <cell r="G393">
            <v>99.37</v>
          </cell>
          <cell r="H393">
            <v>14.9049582620938</v>
          </cell>
          <cell r="I393">
            <v>500000000</v>
          </cell>
          <cell r="J393">
            <v>2896255</v>
          </cell>
          <cell r="K393">
            <v>287713762.75</v>
          </cell>
          <cell r="L393">
            <v>1931428</v>
          </cell>
          <cell r="M393">
            <v>192035950.13999999</v>
          </cell>
          <cell r="N393">
            <v>57.542752550000003</v>
          </cell>
          <cell r="O393">
            <v>5</v>
          </cell>
          <cell r="P393">
            <v>100</v>
          </cell>
          <cell r="S393">
            <v>40</v>
          </cell>
          <cell r="T393" t="str">
            <v>Ноты-14</v>
          </cell>
        </row>
        <row r="394">
          <cell r="A394" t="str">
            <v>KZ87K2301983</v>
          </cell>
          <cell r="B394" t="str">
            <v>149/n</v>
          </cell>
          <cell r="C394">
            <v>35810</v>
          </cell>
          <cell r="D394">
            <v>35818</v>
          </cell>
          <cell r="E394">
            <v>7</v>
          </cell>
          <cell r="F394">
            <v>99.69</v>
          </cell>
          <cell r="G394">
            <v>99.64</v>
          </cell>
          <cell r="H394">
            <v>16.1701273949244</v>
          </cell>
          <cell r="I394">
            <v>1000000000</v>
          </cell>
          <cell r="J394">
            <v>5784937</v>
          </cell>
          <cell r="K394">
            <v>576708721.78999996</v>
          </cell>
          <cell r="L394">
            <v>5684937</v>
          </cell>
          <cell r="M394">
            <v>566745721.78999996</v>
          </cell>
          <cell r="N394">
            <v>57.670872179</v>
          </cell>
          <cell r="O394">
            <v>10</v>
          </cell>
          <cell r="P394">
            <v>100</v>
          </cell>
          <cell r="S394">
            <v>40</v>
          </cell>
          <cell r="T394" t="str">
            <v>Ноты-07</v>
          </cell>
        </row>
        <row r="395">
          <cell r="A395" t="str">
            <v>KZ46K2307986</v>
          </cell>
          <cell r="B395" t="str">
            <v>58/6</v>
          </cell>
          <cell r="C395">
            <v>35814</v>
          </cell>
          <cell r="D395">
            <v>35999</v>
          </cell>
          <cell r="E395">
            <v>185</v>
          </cell>
          <cell r="F395">
            <v>92.72</v>
          </cell>
          <cell r="G395">
            <v>92.57</v>
          </cell>
          <cell r="H395">
            <v>15.703192407247601</v>
          </cell>
          <cell r="I395">
            <v>600000000</v>
          </cell>
          <cell r="J395">
            <v>2850246</v>
          </cell>
          <cell r="K395">
            <v>261292301.55000001</v>
          </cell>
          <cell r="L395">
            <v>1134365</v>
          </cell>
          <cell r="M395">
            <v>105177110.05</v>
          </cell>
          <cell r="N395">
            <v>43.548716925000001</v>
          </cell>
          <cell r="O395">
            <v>7</v>
          </cell>
          <cell r="P395">
            <v>100</v>
          </cell>
          <cell r="S395">
            <v>30</v>
          </cell>
          <cell r="T395" t="str">
            <v>ГКО-6</v>
          </cell>
        </row>
        <row r="396">
          <cell r="A396" t="str">
            <v>KZ43K2304980</v>
          </cell>
          <cell r="B396" t="str">
            <v>169/3</v>
          </cell>
          <cell r="C396">
            <v>35815</v>
          </cell>
          <cell r="D396">
            <v>35908</v>
          </cell>
          <cell r="E396">
            <v>93</v>
          </cell>
          <cell r="F396">
            <v>96.39</v>
          </cell>
          <cell r="G396">
            <v>96.25</v>
          </cell>
          <cell r="H396">
            <v>14.980807137669901</v>
          </cell>
          <cell r="I396">
            <v>600000000</v>
          </cell>
          <cell r="J396">
            <v>2825800</v>
          </cell>
          <cell r="K396">
            <v>269986475.51999998</v>
          </cell>
          <cell r="L396">
            <v>650800</v>
          </cell>
          <cell r="M396">
            <v>62731403.32</v>
          </cell>
          <cell r="N396">
            <v>44.99774592</v>
          </cell>
          <cell r="O396">
            <v>8</v>
          </cell>
          <cell r="P396">
            <v>100</v>
          </cell>
          <cell r="S396">
            <v>30</v>
          </cell>
          <cell r="T396" t="str">
            <v>ГКО-3</v>
          </cell>
        </row>
        <row r="397">
          <cell r="A397" t="str">
            <v>KZ87K2901980</v>
          </cell>
          <cell r="B397" t="str">
            <v>150/n</v>
          </cell>
          <cell r="C397">
            <v>35816</v>
          </cell>
          <cell r="D397">
            <v>35824</v>
          </cell>
          <cell r="E397">
            <v>7</v>
          </cell>
          <cell r="F397">
            <v>99.69</v>
          </cell>
          <cell r="G397">
            <v>99.67</v>
          </cell>
          <cell r="H397">
            <v>16.1701273949244</v>
          </cell>
          <cell r="I397">
            <v>1000000000</v>
          </cell>
          <cell r="J397">
            <v>1919451</v>
          </cell>
          <cell r="K397">
            <v>191234842.53</v>
          </cell>
          <cell r="L397">
            <v>644451</v>
          </cell>
          <cell r="M397">
            <v>64244892.530000001</v>
          </cell>
          <cell r="N397">
            <v>19.123484253000001</v>
          </cell>
          <cell r="O397">
            <v>6</v>
          </cell>
          <cell r="P397">
            <v>100</v>
          </cell>
          <cell r="S397">
            <v>40</v>
          </cell>
          <cell r="T397" t="str">
            <v>Ноты-07</v>
          </cell>
        </row>
        <row r="398">
          <cell r="A398" t="str">
            <v>KZ8EK0602984</v>
          </cell>
          <cell r="B398" t="str">
            <v>151/n</v>
          </cell>
          <cell r="C398">
            <v>35817</v>
          </cell>
          <cell r="D398">
            <v>35832</v>
          </cell>
          <cell r="E398">
            <v>14</v>
          </cell>
          <cell r="F398">
            <v>99.38</v>
          </cell>
          <cell r="G398">
            <v>99.3</v>
          </cell>
          <cell r="H398">
            <v>16.2205675186155</v>
          </cell>
          <cell r="I398">
            <v>1000000000</v>
          </cell>
          <cell r="J398">
            <v>7467760</v>
          </cell>
          <cell r="K398">
            <v>741793917.67999995</v>
          </cell>
          <cell r="L398">
            <v>5837760</v>
          </cell>
          <cell r="M398">
            <v>580169475.48000002</v>
          </cell>
          <cell r="N398">
            <v>74.179391768000002</v>
          </cell>
          <cell r="O398">
            <v>12</v>
          </cell>
          <cell r="P398">
            <v>100</v>
          </cell>
          <cell r="S398">
            <v>40</v>
          </cell>
          <cell r="T398" t="str">
            <v>Ноты-14</v>
          </cell>
        </row>
        <row r="399">
          <cell r="A399" t="str">
            <v>KZ52K2701A04</v>
          </cell>
          <cell r="B399" t="str">
            <v>5/24</v>
          </cell>
          <cell r="C399">
            <v>35821</v>
          </cell>
          <cell r="D399">
            <v>36552</v>
          </cell>
          <cell r="E399">
            <v>731</v>
          </cell>
          <cell r="H399">
            <v>16.5</v>
          </cell>
          <cell r="I399">
            <v>400000000</v>
          </cell>
          <cell r="J399">
            <v>362038</v>
          </cell>
          <cell r="K399">
            <v>362038000</v>
          </cell>
          <cell r="L399">
            <v>20000</v>
          </cell>
          <cell r="M399">
            <v>20000000</v>
          </cell>
          <cell r="N399">
            <v>90.509500000000003</v>
          </cell>
          <cell r="O399">
            <v>5</v>
          </cell>
          <cell r="P399">
            <v>1000</v>
          </cell>
          <cell r="Q399">
            <v>100</v>
          </cell>
          <cell r="T399" t="str">
            <v>ГКО-24</v>
          </cell>
        </row>
        <row r="400">
          <cell r="A400" t="str">
            <v>KZ43K3004985</v>
          </cell>
          <cell r="B400" t="str">
            <v>170/3</v>
          </cell>
          <cell r="C400">
            <v>35822</v>
          </cell>
          <cell r="D400">
            <v>35915</v>
          </cell>
          <cell r="E400">
            <v>93</v>
          </cell>
          <cell r="F400">
            <v>96.4</v>
          </cell>
          <cell r="G400">
            <v>96.32</v>
          </cell>
          <cell r="H400">
            <v>14.937759336099599</v>
          </cell>
          <cell r="I400">
            <v>400000000</v>
          </cell>
          <cell r="J400">
            <v>7940515</v>
          </cell>
          <cell r="K400">
            <v>764230642.5</v>
          </cell>
          <cell r="L400">
            <v>4472645</v>
          </cell>
          <cell r="M400">
            <v>431131305.74000001</v>
          </cell>
          <cell r="N400">
            <v>191.05766062500001</v>
          </cell>
          <cell r="O400">
            <v>13</v>
          </cell>
          <cell r="P400">
            <v>100</v>
          </cell>
          <cell r="S400">
            <v>30</v>
          </cell>
          <cell r="T400" t="str">
            <v>ГКО-3</v>
          </cell>
        </row>
        <row r="401">
          <cell r="A401" t="str">
            <v>KZ87K0502988</v>
          </cell>
          <cell r="B401" t="str">
            <v>152/n</v>
          </cell>
          <cell r="C401">
            <v>35823</v>
          </cell>
          <cell r="D401">
            <v>35831</v>
          </cell>
          <cell r="E401">
            <v>7</v>
          </cell>
          <cell r="F401">
            <v>99.71</v>
          </cell>
          <cell r="G401">
            <v>99.67</v>
          </cell>
          <cell r="H401">
            <v>15.1238591916561</v>
          </cell>
          <cell r="I401">
            <v>500000000</v>
          </cell>
          <cell r="J401">
            <v>9406437</v>
          </cell>
          <cell r="K401">
            <v>937819531.35000002</v>
          </cell>
          <cell r="L401">
            <v>8381209</v>
          </cell>
          <cell r="M401">
            <v>835660857.91999996</v>
          </cell>
          <cell r="N401">
            <v>187.56390626999999</v>
          </cell>
          <cell r="O401">
            <v>9</v>
          </cell>
          <cell r="P401">
            <v>100</v>
          </cell>
          <cell r="S401">
            <v>40</v>
          </cell>
          <cell r="T401" t="str">
            <v>Ноты-07</v>
          </cell>
        </row>
        <row r="402">
          <cell r="A402" t="str">
            <v>KZ8EK1302980</v>
          </cell>
          <cell r="B402" t="str">
            <v>153/n</v>
          </cell>
          <cell r="C402">
            <v>35824</v>
          </cell>
          <cell r="D402">
            <v>35839</v>
          </cell>
          <cell r="E402">
            <v>14</v>
          </cell>
          <cell r="F402">
            <v>99.41</v>
          </cell>
          <cell r="G402">
            <v>99.38</v>
          </cell>
          <cell r="H402">
            <v>15.431043154612301</v>
          </cell>
          <cell r="I402">
            <v>500000000</v>
          </cell>
          <cell r="J402">
            <v>12377874</v>
          </cell>
          <cell r="K402">
            <v>1230065970.1500001</v>
          </cell>
          <cell r="L402">
            <v>8415438</v>
          </cell>
          <cell r="M402">
            <v>836588365.13</v>
          </cell>
          <cell r="N402">
            <v>246.01319402999999</v>
          </cell>
          <cell r="O402">
            <v>13</v>
          </cell>
          <cell r="P402">
            <v>100</v>
          </cell>
          <cell r="S402">
            <v>40</v>
          </cell>
          <cell r="T402" t="str">
            <v>Ноты-14</v>
          </cell>
        </row>
      </sheetData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База"/>
      <sheetName val="ЯНВАРЬ"/>
      <sheetName val="Форма2"/>
      <sheetName val="Лист2"/>
      <sheetName val="Актив(1)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Лист2"/>
      <sheetName val="B-1.7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16">
          <cell r="B16">
            <v>8700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std tabel"/>
      <sheetName val="PBC-Final Kmod8-December-2001"/>
      <sheetName val="DATA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справка"/>
      <sheetName val="СПгнг"/>
      <sheetName val="Форма2"/>
      <sheetName val="ОборБалФормОтч"/>
      <sheetName val="ТитулЛистОтч"/>
      <sheetName val="Актив(1)"/>
      <sheetName val="База"/>
      <sheetName val="факт 2005 г."/>
      <sheetName val="Ввод"/>
      <sheetName val="Пр2"/>
      <sheetName val="Сомн_треб общие"/>
      <sheetName val="ОТиТБ"/>
      <sheetName val="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Ден потоки"/>
      <sheetName val="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Изменяемые данные"/>
      <sheetName val="АФ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из сем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5.xml><?xml version="1.0" encoding="utf-8"?>
<externalLink xmlns="http://schemas.openxmlformats.org/spreadsheetml/2006/main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6.xml><?xml version="1.0" encoding="utf-8"?>
<externalLink xmlns="http://schemas.openxmlformats.org/spreadsheetml/2006/main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А_Газ"/>
      <sheetName val="д.7.001"/>
      <sheetName val=" 4"/>
      <sheetName val="группа"/>
      <sheetName val="объемы"/>
      <sheetName val="Данные"/>
      <sheetName val="14.1.2.2.(Услуги связи)"/>
      <sheetName val="факт 2005 г."/>
      <sheetName val="Форма2"/>
      <sheetName val="UNITPRICES"/>
      <sheetName val="Добыча нефти4"/>
      <sheetName val="поставка сравн13"/>
      <sheetName val="лим_пр _затр"/>
      <sheetName val="Марш"/>
      <sheetName val="CF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7.xml><?xml version="1.0" encoding="utf-8"?>
<externalLink xmlns="http://schemas.openxmlformats.org/spreadsheetml/2006/main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8.xml><?xml version="1.0" encoding="utf-8"?>
<externalLink xmlns="http://schemas.openxmlformats.org/spreadsheetml/2006/main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9.xml><?xml version="1.0" encoding="utf-8"?>
<externalLink xmlns="http://schemas.openxmlformats.org/spreadsheetml/2006/main">
  <externalBook xmlns:r="http://schemas.openxmlformats.org/officeDocument/2006/relationships" r:id="rId1">
    <sheetNames>
      <sheetName val="Помесячно"/>
      <sheetName val="Пофилиально"/>
      <sheetName val="кредитный"/>
      <sheetName val="резервы"/>
      <sheetName val="просрочка"/>
    </sheetNames>
    <sheetDataSet>
      <sheetData sheetId="0" refreshError="1"/>
      <sheetData sheetId="1" refreshError="1"/>
      <sheetData sheetId="2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E2">
            <v>0</v>
          </cell>
          <cell r="F2">
            <v>112789.50987000001</v>
          </cell>
          <cell r="G2">
            <v>72487.861730000004</v>
          </cell>
          <cell r="H2">
            <v>124994.23298</v>
          </cell>
          <cell r="I2">
            <v>27045.597109999999</v>
          </cell>
          <cell r="J2">
            <v>24680.107179999999</v>
          </cell>
          <cell r="K2">
            <v>21084.235659999998</v>
          </cell>
          <cell r="L2">
            <v>7766.8851500000001</v>
          </cell>
          <cell r="M2">
            <v>2.7690000000000001</v>
          </cell>
          <cell r="N2">
            <v>63077.629970000002</v>
          </cell>
          <cell r="O2">
            <v>82339.358699999997</v>
          </cell>
          <cell r="P2">
            <v>11418.602500000001</v>
          </cell>
          <cell r="Q2">
            <v>35515.887240000004</v>
          </cell>
          <cell r="R2">
            <v>156842.30396000002</v>
          </cell>
          <cell r="S2">
            <v>82384.671560000003</v>
          </cell>
          <cell r="T2">
            <v>22548.346539999999</v>
          </cell>
          <cell r="U2">
            <v>0</v>
          </cell>
          <cell r="V2">
            <v>629.99305000000004</v>
          </cell>
          <cell r="W2">
            <v>0</v>
          </cell>
          <cell r="X2">
            <v>660.22306000000003</v>
          </cell>
          <cell r="Y2">
            <v>3846.6060000000002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850114.82126000011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E3">
            <v>0</v>
          </cell>
          <cell r="F3">
            <v>4112.6217999999999</v>
          </cell>
          <cell r="G3">
            <v>15.390649999999999</v>
          </cell>
          <cell r="H3">
            <v>268.803</v>
          </cell>
          <cell r="I3">
            <v>42.847239999999999</v>
          </cell>
          <cell r="J3">
            <v>11.804</v>
          </cell>
          <cell r="K3">
            <v>0</v>
          </cell>
          <cell r="L3">
            <v>0</v>
          </cell>
          <cell r="M3">
            <v>81.157759999999996</v>
          </cell>
          <cell r="N3">
            <v>15.955</v>
          </cell>
          <cell r="O3">
            <v>0</v>
          </cell>
          <cell r="P3">
            <v>11.35726</v>
          </cell>
          <cell r="Q3">
            <v>0</v>
          </cell>
          <cell r="R3">
            <v>4.9135299999999997</v>
          </cell>
          <cell r="S3">
            <v>0</v>
          </cell>
          <cell r="T3">
            <v>5.8159999999999996E-2</v>
          </cell>
          <cell r="U3">
            <v>1.14E-3</v>
          </cell>
          <cell r="V3">
            <v>307.82121999999998</v>
          </cell>
          <cell r="W3">
            <v>0</v>
          </cell>
          <cell r="X3">
            <v>1.4950000000000001</v>
          </cell>
          <cell r="Y3">
            <v>0</v>
          </cell>
          <cell r="Z3">
            <v>0</v>
          </cell>
          <cell r="AA3">
            <v>2.1981799999999998</v>
          </cell>
          <cell r="AB3">
            <v>6.80863</v>
          </cell>
          <cell r="AC3">
            <v>0</v>
          </cell>
          <cell r="AD3">
            <v>1.3</v>
          </cell>
          <cell r="AE3">
            <v>4884.5325700000003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E4">
            <v>0</v>
          </cell>
          <cell r="F4">
            <v>322286.67232999991</v>
          </cell>
          <cell r="G4">
            <v>10247.189619999992</v>
          </cell>
          <cell r="H4">
            <v>9504.0460199999943</v>
          </cell>
          <cell r="I4">
            <v>7038.3076500000016</v>
          </cell>
          <cell r="J4">
            <v>31808.674819999997</v>
          </cell>
          <cell r="K4">
            <v>1832.4373400000004</v>
          </cell>
          <cell r="L4">
            <v>3599.1088499999987</v>
          </cell>
          <cell r="M4">
            <v>724.83024</v>
          </cell>
          <cell r="N4">
            <v>7822.969030000002</v>
          </cell>
          <cell r="O4">
            <v>2820.3683000000019</v>
          </cell>
          <cell r="P4">
            <v>2383.3432399999988</v>
          </cell>
          <cell r="Q4">
            <v>3837.2267599999977</v>
          </cell>
          <cell r="R4">
            <v>9524.6695099999979</v>
          </cell>
          <cell r="S4">
            <v>10775.398440000004</v>
          </cell>
          <cell r="T4">
            <v>1841.634300000002</v>
          </cell>
          <cell r="U4">
            <v>1971.6338599999999</v>
          </cell>
          <cell r="V4">
            <v>724.89672999999993</v>
          </cell>
          <cell r="W4">
            <v>9</v>
          </cell>
          <cell r="X4">
            <v>336.69294000000002</v>
          </cell>
          <cell r="Y4">
            <v>302.74299999999994</v>
          </cell>
          <cell r="Z4">
            <v>235.93600000000001</v>
          </cell>
          <cell r="AA4">
            <v>0.9008200000000004</v>
          </cell>
          <cell r="AB4">
            <v>4997.9153699999997</v>
          </cell>
          <cell r="AC4">
            <v>21.527999999999999</v>
          </cell>
          <cell r="AD4">
            <v>0.69799999999999995</v>
          </cell>
          <cell r="AE4">
            <v>434648.82116999984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F5">
            <v>0</v>
          </cell>
          <cell r="I5">
            <v>0</v>
          </cell>
          <cell r="L5">
            <v>64.320999999999998</v>
          </cell>
          <cell r="AE5">
            <v>64.320999999999998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E6">
            <v>181035</v>
          </cell>
          <cell r="F6">
            <v>2703.5</v>
          </cell>
          <cell r="G6">
            <v>2339.5920000000001</v>
          </cell>
          <cell r="H6">
            <v>0</v>
          </cell>
          <cell r="I6">
            <v>25000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6000</v>
          </cell>
          <cell r="Q6">
            <v>6577.7960000000003</v>
          </cell>
          <cell r="R6">
            <v>3847</v>
          </cell>
          <cell r="S6">
            <v>0</v>
          </cell>
          <cell r="U6">
            <v>0</v>
          </cell>
          <cell r="W6">
            <v>0</v>
          </cell>
          <cell r="AE6">
            <v>227502.88800000001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E7">
            <v>0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284570.22200000001</v>
          </cell>
          <cell r="S8">
            <v>4183.2740000000003</v>
          </cell>
          <cell r="AE8">
            <v>288753.49599999998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E9">
            <v>9336.1610000000001</v>
          </cell>
          <cell r="G9">
            <v>113887.999</v>
          </cell>
          <cell r="K9">
            <v>424.6</v>
          </cell>
          <cell r="L9">
            <v>4165.6559999999999</v>
          </cell>
          <cell r="N9">
            <v>152.38</v>
          </cell>
          <cell r="T9">
            <v>18131.95</v>
          </cell>
          <cell r="Z9">
            <v>12784.762000000001</v>
          </cell>
          <cell r="AE9">
            <v>158883.508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6345445.7790000001</v>
          </cell>
          <cell r="F10">
            <v>409591.74900000001</v>
          </cell>
          <cell r="G10">
            <v>5384.866</v>
          </cell>
          <cell r="H10">
            <v>526149.06499999994</v>
          </cell>
          <cell r="I10">
            <v>1717.39</v>
          </cell>
          <cell r="J10">
            <v>119901.28</v>
          </cell>
          <cell r="K10">
            <v>61865.095999999998</v>
          </cell>
          <cell r="L10">
            <v>79392.370999999999</v>
          </cell>
          <cell r="M10">
            <v>3071.4749999999999</v>
          </cell>
          <cell r="N10">
            <v>1268474.2579999999</v>
          </cell>
          <cell r="O10">
            <v>384624.47499999998</v>
          </cell>
          <cell r="Q10">
            <v>251307.62899999999</v>
          </cell>
          <cell r="R10">
            <v>77546.323999999993</v>
          </cell>
          <cell r="S10">
            <v>39124.110999999997</v>
          </cell>
          <cell r="T10">
            <v>169656.58100000001</v>
          </cell>
          <cell r="Y10">
            <v>8410.92</v>
          </cell>
          <cell r="AE10">
            <v>9751663.368999999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E11">
            <v>51741.48</v>
          </cell>
          <cell r="F11">
            <v>433985.15600000002</v>
          </cell>
          <cell r="G11">
            <v>5771.259</v>
          </cell>
          <cell r="H11">
            <v>5462.5079999999998</v>
          </cell>
          <cell r="I11">
            <v>194183.85399999999</v>
          </cell>
          <cell r="J11">
            <v>12881.138000000001</v>
          </cell>
          <cell r="K11">
            <v>119481.967</v>
          </cell>
          <cell r="L11">
            <v>85435.119000000006</v>
          </cell>
          <cell r="M11">
            <v>0</v>
          </cell>
          <cell r="N11">
            <v>18995.760999999999</v>
          </cell>
          <cell r="AE11">
            <v>927938.24199999985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59857251.726000004</v>
          </cell>
          <cell r="F12">
            <v>3311717.9470000002</v>
          </cell>
          <cell r="G12">
            <v>201720.78599999999</v>
          </cell>
          <cell r="H12">
            <v>136997.38699999999</v>
          </cell>
          <cell r="I12">
            <v>268660.67300000001</v>
          </cell>
          <cell r="J12">
            <v>1578151.206</v>
          </cell>
          <cell r="K12">
            <v>224269.715</v>
          </cell>
          <cell r="L12">
            <v>281009.73</v>
          </cell>
          <cell r="M12">
            <v>72286.195999999996</v>
          </cell>
          <cell r="N12">
            <v>139435.62299999999</v>
          </cell>
          <cell r="O12">
            <v>278681.59899999999</v>
          </cell>
          <cell r="R12">
            <v>48900.762999999999</v>
          </cell>
          <cell r="T12">
            <v>248981.318</v>
          </cell>
          <cell r="V12">
            <v>587236.40300000005</v>
          </cell>
          <cell r="AE12">
            <v>67235301.072000012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E13">
            <v>238533.277</v>
          </cell>
          <cell r="F13">
            <v>409827.44300000003</v>
          </cell>
          <cell r="G13">
            <v>96827.509000000005</v>
          </cell>
          <cell r="H13">
            <v>5250</v>
          </cell>
          <cell r="I13">
            <v>27717.550999999999</v>
          </cell>
          <cell r="J13">
            <v>271407.15999999997</v>
          </cell>
          <cell r="K13">
            <v>50160.872000000003</v>
          </cell>
          <cell r="L13">
            <v>229608.35500000001</v>
          </cell>
          <cell r="N13">
            <v>12231.466</v>
          </cell>
          <cell r="O13">
            <v>73612.789999999994</v>
          </cell>
          <cell r="P13">
            <v>26218.876</v>
          </cell>
          <cell r="Q13">
            <v>50887.483999999997</v>
          </cell>
          <cell r="S13">
            <v>24275.75</v>
          </cell>
          <cell r="T13">
            <v>41618.851999999999</v>
          </cell>
          <cell r="U13">
            <v>68932.998000000007</v>
          </cell>
          <cell r="AE13">
            <v>1627110.3829999997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193568332.73899999</v>
          </cell>
          <cell r="F14">
            <v>16278971.208000001</v>
          </cell>
          <cell r="G14">
            <v>7224588.5520000001</v>
          </cell>
          <cell r="H14">
            <v>4481317.0489999996</v>
          </cell>
          <cell r="I14">
            <v>2368453.7489999998</v>
          </cell>
          <cell r="J14">
            <v>5621854.0360000003</v>
          </cell>
          <cell r="K14">
            <v>949741.06499999994</v>
          </cell>
          <cell r="L14">
            <v>1439348.825</v>
          </cell>
          <cell r="M14">
            <v>685412.43700000003</v>
          </cell>
          <cell r="N14">
            <v>2258030.3969999999</v>
          </cell>
          <cell r="O14">
            <v>405250.15299999999</v>
          </cell>
          <cell r="P14">
            <v>618037.96499999997</v>
          </cell>
          <cell r="Q14">
            <v>2198842.4700000002</v>
          </cell>
          <cell r="R14">
            <v>16021001.109999999</v>
          </cell>
          <cell r="S14">
            <v>4365029.5190000003</v>
          </cell>
          <cell r="T14">
            <v>1671598.77</v>
          </cell>
          <cell r="U14">
            <v>144672.71299999999</v>
          </cell>
          <cell r="V14">
            <v>8627917.4480000008</v>
          </cell>
          <cell r="AA14">
            <v>20624.999</v>
          </cell>
          <cell r="AB14">
            <v>233072.86199999999</v>
          </cell>
          <cell r="AE14">
            <v>269182098.06599998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F15">
            <v>0</v>
          </cell>
          <cell r="J15">
            <v>342.72</v>
          </cell>
          <cell r="N15">
            <v>177.07300000000001</v>
          </cell>
          <cell r="O15">
            <v>1412.953</v>
          </cell>
          <cell r="X15">
            <v>1084.4949999999999</v>
          </cell>
          <cell r="AE15">
            <v>3017.241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H16">
            <v>1173.4880000000001</v>
          </cell>
          <cell r="I16">
            <v>1407.27</v>
          </cell>
          <cell r="K16">
            <v>0</v>
          </cell>
          <cell r="N16">
            <v>3344.8490000000002</v>
          </cell>
          <cell r="O16">
            <v>15719.063</v>
          </cell>
          <cell r="Q16">
            <v>1341.12</v>
          </cell>
          <cell r="T16">
            <v>1750.549</v>
          </cell>
          <cell r="AE16">
            <v>24736.338999999996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I17">
            <v>2515.2069999999999</v>
          </cell>
          <cell r="AE17">
            <v>2515.2069999999999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M18">
            <v>23484.99</v>
          </cell>
          <cell r="O18">
            <v>5213.3999999999996</v>
          </cell>
          <cell r="T18">
            <v>8102.1360000000004</v>
          </cell>
          <cell r="AE18">
            <v>36800.525999999998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F19">
            <v>5705.3050000000003</v>
          </cell>
          <cell r="H19">
            <v>17373.855</v>
          </cell>
          <cell r="J19">
            <v>1881.704</v>
          </cell>
          <cell r="O19">
            <v>1500</v>
          </cell>
          <cell r="AE19">
            <v>26460.864000000001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E20">
            <v>604350</v>
          </cell>
          <cell r="F20">
            <v>1963.83</v>
          </cell>
          <cell r="G20">
            <v>29978.546999999999</v>
          </cell>
          <cell r="H20">
            <v>46455.733</v>
          </cell>
          <cell r="I20">
            <v>16753.083999999999</v>
          </cell>
          <cell r="J20">
            <v>9690.4349999999995</v>
          </cell>
          <cell r="K20">
            <v>14374.763000000001</v>
          </cell>
          <cell r="L20">
            <v>215852.11300000001</v>
          </cell>
          <cell r="N20">
            <v>48027.148000000001</v>
          </cell>
          <cell r="O20">
            <v>5947.8770000000004</v>
          </cell>
          <cell r="P20">
            <v>708.33799999999997</v>
          </cell>
          <cell r="Q20">
            <v>4729.9290000000001</v>
          </cell>
          <cell r="R20">
            <v>818.125</v>
          </cell>
          <cell r="S20">
            <v>43254.91</v>
          </cell>
          <cell r="T20">
            <v>17425.393</v>
          </cell>
          <cell r="V20">
            <v>1844.0540000000001</v>
          </cell>
          <cell r="X20">
            <v>190624.93900000001</v>
          </cell>
          <cell r="Y20">
            <v>6501.0479999999998</v>
          </cell>
          <cell r="Z20">
            <v>998.19399999999996</v>
          </cell>
          <cell r="AB20">
            <v>21473.297999999999</v>
          </cell>
          <cell r="AE20">
            <v>1281771.7579999999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E21">
            <v>63215.154000000002</v>
          </cell>
          <cell r="F21">
            <v>54090.652999999998</v>
          </cell>
          <cell r="G21">
            <v>8550</v>
          </cell>
          <cell r="H21">
            <v>21296.295999999998</v>
          </cell>
          <cell r="I21">
            <v>3851.9050000000002</v>
          </cell>
          <cell r="K21">
            <v>0</v>
          </cell>
          <cell r="L21">
            <v>246975.886</v>
          </cell>
          <cell r="N21">
            <v>20485.627</v>
          </cell>
          <cell r="O21">
            <v>6350.4229999999998</v>
          </cell>
          <cell r="P21">
            <v>81428.485000000001</v>
          </cell>
          <cell r="R21">
            <v>228235.30799999999</v>
          </cell>
          <cell r="S21">
            <v>4028.9319999999998</v>
          </cell>
          <cell r="V21">
            <v>42487.637000000002</v>
          </cell>
          <cell r="X21">
            <v>14244.736000000001</v>
          </cell>
          <cell r="AB21">
            <v>24400</v>
          </cell>
          <cell r="AE21">
            <v>819641.04200000002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E22">
            <v>5734.0879999999997</v>
          </cell>
          <cell r="F22">
            <v>1184.69</v>
          </cell>
          <cell r="G22">
            <v>9546.2029999999995</v>
          </cell>
          <cell r="H22">
            <v>598919.63899999997</v>
          </cell>
          <cell r="I22">
            <v>198892.769</v>
          </cell>
          <cell r="J22">
            <v>71928.282999999996</v>
          </cell>
          <cell r="K22">
            <v>29064.203000000001</v>
          </cell>
          <cell r="L22">
            <v>484938.14399999997</v>
          </cell>
          <cell r="M22">
            <v>39068.122000000003</v>
          </cell>
          <cell r="N22">
            <v>147617.495</v>
          </cell>
          <cell r="O22">
            <v>87182.581000000006</v>
          </cell>
          <cell r="P22">
            <v>10446.31</v>
          </cell>
          <cell r="Q22">
            <v>31243.266</v>
          </cell>
          <cell r="R22">
            <v>364161.19500000001</v>
          </cell>
          <cell r="S22">
            <v>27613.157999999999</v>
          </cell>
          <cell r="T22">
            <v>63359.366000000002</v>
          </cell>
          <cell r="U22">
            <v>53986.224000000002</v>
          </cell>
          <cell r="V22">
            <v>164013.87899999999</v>
          </cell>
          <cell r="W22">
            <v>1833.335</v>
          </cell>
          <cell r="X22">
            <v>0</v>
          </cell>
          <cell r="AB22">
            <v>2921.5770000000002</v>
          </cell>
          <cell r="AE22">
            <v>2393654.5270000002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E23">
            <v>1760</v>
          </cell>
          <cell r="F23">
            <v>449278.609</v>
          </cell>
          <cell r="G23">
            <v>224394.94099999999</v>
          </cell>
          <cell r="H23">
            <v>1537009.814</v>
          </cell>
          <cell r="I23">
            <v>263903.147</v>
          </cell>
          <cell r="J23">
            <v>135522.93900000001</v>
          </cell>
          <cell r="K23">
            <v>169252.89799999999</v>
          </cell>
          <cell r="L23">
            <v>339284.78499999997</v>
          </cell>
          <cell r="M23">
            <v>64039.35</v>
          </cell>
          <cell r="N23">
            <v>154162.84599999999</v>
          </cell>
          <cell r="O23">
            <v>274954.63099999999</v>
          </cell>
          <cell r="P23">
            <v>103980.402</v>
          </cell>
          <cell r="R23">
            <v>134017.598</v>
          </cell>
          <cell r="S23">
            <v>233688.00599999999</v>
          </cell>
          <cell r="T23">
            <v>66202.554999999993</v>
          </cell>
          <cell r="U23">
            <v>354.029</v>
          </cell>
          <cell r="V23">
            <v>397227.52100000001</v>
          </cell>
          <cell r="Z23">
            <v>18283.028999999999</v>
          </cell>
          <cell r="AA23">
            <v>0</v>
          </cell>
          <cell r="AB23">
            <v>0</v>
          </cell>
          <cell r="AE23">
            <v>4567317.1000000015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2282088.86</v>
          </cell>
          <cell r="F24">
            <v>1155416.331</v>
          </cell>
          <cell r="G24">
            <v>213398.18900000001</v>
          </cell>
          <cell r="H24">
            <v>65135.29</v>
          </cell>
          <cell r="I24">
            <v>128346.602</v>
          </cell>
          <cell r="J24">
            <v>73643.462</v>
          </cell>
          <cell r="K24">
            <v>51998.671000000002</v>
          </cell>
          <cell r="L24">
            <v>31353.273000000001</v>
          </cell>
          <cell r="M24">
            <v>636378.30599999998</v>
          </cell>
          <cell r="N24">
            <v>648177.88600000006</v>
          </cell>
          <cell r="O24">
            <v>507350.89500000002</v>
          </cell>
          <cell r="P24">
            <v>193913.22500000001</v>
          </cell>
          <cell r="Q24">
            <v>189599.318</v>
          </cell>
          <cell r="R24">
            <v>332735.77299999999</v>
          </cell>
          <cell r="S24">
            <v>176009.59599999999</v>
          </cell>
          <cell r="T24">
            <v>513929.90100000001</v>
          </cell>
          <cell r="U24">
            <v>248597.45</v>
          </cell>
          <cell r="V24">
            <v>689185.30799999996</v>
          </cell>
          <cell r="W24">
            <v>89427.702000000005</v>
          </cell>
          <cell r="X24">
            <v>144028.21299999999</v>
          </cell>
          <cell r="Y24">
            <v>626692.853</v>
          </cell>
          <cell r="Z24">
            <v>483139.47600000002</v>
          </cell>
          <cell r="AB24">
            <v>282359.20299999998</v>
          </cell>
          <cell r="AD24">
            <v>7361.8649999999998</v>
          </cell>
          <cell r="AE24">
            <v>9770267.648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E25">
            <v>418801.16399999999</v>
          </cell>
          <cell r="F25">
            <v>568498.80000000005</v>
          </cell>
          <cell r="G25">
            <v>44849.758000000002</v>
          </cell>
          <cell r="H25">
            <v>100146.893</v>
          </cell>
          <cell r="I25">
            <v>71762.599000000002</v>
          </cell>
          <cell r="K25">
            <v>71217.664000000004</v>
          </cell>
          <cell r="L25">
            <v>5846.5309999999999</v>
          </cell>
          <cell r="M25">
            <v>278822.06099999999</v>
          </cell>
          <cell r="N25">
            <v>245441.05499999999</v>
          </cell>
          <cell r="O25">
            <v>29483.179</v>
          </cell>
          <cell r="P25">
            <v>54859.703999999998</v>
          </cell>
          <cell r="R25">
            <v>516099.826</v>
          </cell>
          <cell r="S25">
            <v>47601.205000000002</v>
          </cell>
          <cell r="T25">
            <v>143472.59</v>
          </cell>
          <cell r="U25">
            <v>14228.120999999999</v>
          </cell>
          <cell r="V25">
            <v>214880</v>
          </cell>
          <cell r="X25">
            <v>66160.089000000007</v>
          </cell>
          <cell r="Y25">
            <v>324055.49599999998</v>
          </cell>
          <cell r="Z25">
            <v>130998.045</v>
          </cell>
          <cell r="AA25">
            <v>5000</v>
          </cell>
          <cell r="AB25">
            <v>3895.0859999999998</v>
          </cell>
          <cell r="AD25">
            <v>50161.05</v>
          </cell>
          <cell r="AE25">
            <v>3406280.9159999993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E26">
            <v>843881.04399999999</v>
          </cell>
          <cell r="F26">
            <v>375900.20400000003</v>
          </cell>
          <cell r="G26">
            <v>743093.81099999999</v>
          </cell>
          <cell r="H26">
            <v>600476.59100000001</v>
          </cell>
          <cell r="I26">
            <v>1514340.5120000001</v>
          </cell>
          <cell r="J26">
            <v>548855.25100000005</v>
          </cell>
          <cell r="K26">
            <v>290829.23200000002</v>
          </cell>
          <cell r="L26">
            <v>80113.641000000003</v>
          </cell>
          <cell r="M26">
            <v>1176270.9739999999</v>
          </cell>
          <cell r="N26">
            <v>1049068.7069999999</v>
          </cell>
          <cell r="O26">
            <v>844216.38</v>
          </cell>
          <cell r="P26">
            <v>715258.21600000001</v>
          </cell>
          <cell r="Q26">
            <v>747438.723</v>
          </cell>
          <cell r="R26">
            <v>4019157.63</v>
          </cell>
          <cell r="S26">
            <v>991162.17599999998</v>
          </cell>
          <cell r="T26">
            <v>2378284.2039999999</v>
          </cell>
          <cell r="U26">
            <v>536457.04299999995</v>
          </cell>
          <cell r="V26">
            <v>559910.12199999997</v>
          </cell>
          <cell r="W26">
            <v>138439.185</v>
          </cell>
          <cell r="X26">
            <v>0</v>
          </cell>
          <cell r="Z26">
            <v>198487.495</v>
          </cell>
          <cell r="AB26">
            <v>184835.68299999999</v>
          </cell>
          <cell r="AE26">
            <v>18536476.824000001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E27">
            <v>379053.859</v>
          </cell>
          <cell r="F27">
            <v>1559862.179</v>
          </cell>
          <cell r="G27">
            <v>797006.03700000001</v>
          </cell>
          <cell r="H27">
            <v>679369.06799999997</v>
          </cell>
          <cell r="I27">
            <v>1157952.659</v>
          </cell>
          <cell r="J27">
            <v>1397982.4350000001</v>
          </cell>
          <cell r="K27">
            <v>880086.08499999996</v>
          </cell>
          <cell r="L27">
            <v>191462.42600000001</v>
          </cell>
          <cell r="M27">
            <v>1823426.142</v>
          </cell>
          <cell r="N27">
            <v>171739.467</v>
          </cell>
          <cell r="O27">
            <v>309574.64899999998</v>
          </cell>
          <cell r="P27">
            <v>598460.01300000004</v>
          </cell>
          <cell r="Q27">
            <v>738226.18599999999</v>
          </cell>
          <cell r="R27">
            <v>2574482.6880000001</v>
          </cell>
          <cell r="S27">
            <v>2374198.2889999999</v>
          </cell>
          <cell r="T27">
            <v>3153980.9049999998</v>
          </cell>
          <cell r="U27">
            <v>14176.011</v>
          </cell>
          <cell r="V27">
            <v>817715.74800000002</v>
          </cell>
          <cell r="W27">
            <v>7995.8710000000001</v>
          </cell>
          <cell r="X27">
            <v>87776.478000000003</v>
          </cell>
          <cell r="Y27">
            <v>154740.06899999999</v>
          </cell>
          <cell r="Z27">
            <v>272228.09399999998</v>
          </cell>
          <cell r="AA27">
            <v>0</v>
          </cell>
          <cell r="AB27">
            <v>70000</v>
          </cell>
          <cell r="AE27">
            <v>20211495.358000003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E28">
            <v>5479.3109999999997</v>
          </cell>
          <cell r="F28">
            <v>55615.055999999997</v>
          </cell>
          <cell r="G28">
            <v>7685.8590000000004</v>
          </cell>
          <cell r="H28">
            <v>5113.1639999999998</v>
          </cell>
          <cell r="I28">
            <v>42772.822999999997</v>
          </cell>
          <cell r="J28">
            <v>28482.598000000002</v>
          </cell>
          <cell r="K28">
            <v>23326.435000000001</v>
          </cell>
          <cell r="L28">
            <v>53978.406999999999</v>
          </cell>
          <cell r="M28">
            <v>52042.514999999999</v>
          </cell>
          <cell r="N28">
            <v>24287.197</v>
          </cell>
          <cell r="O28">
            <v>92804.285999999993</v>
          </cell>
          <cell r="P28">
            <v>86703.106</v>
          </cell>
          <cell r="Q28">
            <v>60755.773999999998</v>
          </cell>
          <cell r="R28">
            <v>187986.58300000001</v>
          </cell>
          <cell r="S28">
            <v>21628.311000000002</v>
          </cell>
          <cell r="T28">
            <v>178393.64199999999</v>
          </cell>
          <cell r="U28">
            <v>20505.233</v>
          </cell>
          <cell r="V28">
            <v>4021.5929999999998</v>
          </cell>
          <cell r="W28">
            <v>5204.116</v>
          </cell>
          <cell r="X28">
            <v>2049.6729999999998</v>
          </cell>
          <cell r="Y28">
            <v>58723.938999999998</v>
          </cell>
          <cell r="Z28">
            <v>23318.41</v>
          </cell>
          <cell r="AB28">
            <v>5279.0969999999998</v>
          </cell>
          <cell r="AD28">
            <v>3292.212</v>
          </cell>
          <cell r="AE28">
            <v>1049449.3399999999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E29">
            <v>2912.7440000000001</v>
          </cell>
          <cell r="F29">
            <v>49847.574999999997</v>
          </cell>
          <cell r="G29">
            <v>53314.438000000002</v>
          </cell>
          <cell r="J29">
            <v>2582.8870000000002</v>
          </cell>
          <cell r="K29">
            <v>9745.4</v>
          </cell>
          <cell r="L29">
            <v>49.591000000000001</v>
          </cell>
          <cell r="M29">
            <v>5117.2089999999998</v>
          </cell>
          <cell r="N29">
            <v>8590.5220000000008</v>
          </cell>
          <cell r="O29">
            <v>50962.578999999998</v>
          </cell>
          <cell r="P29">
            <v>16046.05</v>
          </cell>
          <cell r="R29">
            <v>6091.7470000000003</v>
          </cell>
          <cell r="S29">
            <v>43305.076000000001</v>
          </cell>
          <cell r="T29">
            <v>30152.742999999999</v>
          </cell>
          <cell r="V29">
            <v>1731.779</v>
          </cell>
          <cell r="X29">
            <v>6832.5940000000001</v>
          </cell>
          <cell r="Y29">
            <v>14262.66</v>
          </cell>
          <cell r="Z29">
            <v>32019.012999999999</v>
          </cell>
          <cell r="AE29">
            <v>333564.6069999999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I30">
            <v>10249.021000000001</v>
          </cell>
          <cell r="J30">
            <v>17096.47</v>
          </cell>
          <cell r="K30">
            <v>3488.2820000000002</v>
          </cell>
          <cell r="O30">
            <v>93936.409</v>
          </cell>
          <cell r="Q30">
            <v>2371.386</v>
          </cell>
          <cell r="R30">
            <v>36879.305</v>
          </cell>
          <cell r="S30">
            <v>17372.163</v>
          </cell>
          <cell r="X30">
            <v>0</v>
          </cell>
          <cell r="AE30">
            <v>181393.03599999999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39182.516000000003</v>
          </cell>
          <cell r="M31">
            <v>11449.379000000001</v>
          </cell>
          <cell r="R31">
            <v>30438.823</v>
          </cell>
          <cell r="S31">
            <v>0</v>
          </cell>
          <cell r="AE31">
            <v>81070.718000000008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N32">
            <v>24318.445</v>
          </cell>
          <cell r="O32">
            <v>37649.847000000002</v>
          </cell>
          <cell r="R32">
            <v>33576.341999999997</v>
          </cell>
          <cell r="AE32">
            <v>95544.633999999991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E33">
            <v>42915.559000000001</v>
          </cell>
          <cell r="H33">
            <v>7309.7340000000004</v>
          </cell>
          <cell r="K33">
            <v>750</v>
          </cell>
          <cell r="N33">
            <v>78848.793999999994</v>
          </cell>
          <cell r="R33">
            <v>213671.92</v>
          </cell>
          <cell r="AE33">
            <v>343496.00699999998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F34">
            <v>224.65799999999999</v>
          </cell>
          <cell r="L34">
            <v>228.19</v>
          </cell>
          <cell r="AE34">
            <v>452.84799999999996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K35">
            <v>2203.1280000000002</v>
          </cell>
          <cell r="R35">
            <v>690.39800000000002</v>
          </cell>
          <cell r="AE35">
            <v>2893.5260000000003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G36">
            <v>2723.982</v>
          </cell>
          <cell r="I36">
            <v>1675.7239999999999</v>
          </cell>
          <cell r="K36">
            <v>33678.499000000003</v>
          </cell>
          <cell r="M36">
            <v>10893.136</v>
          </cell>
          <cell r="AE36">
            <v>48971.341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F37">
            <v>4573.826</v>
          </cell>
          <cell r="G37">
            <v>17290.297999999999</v>
          </cell>
          <cell r="H37">
            <v>3327.23</v>
          </cell>
          <cell r="I37">
            <v>6477.2569999999996</v>
          </cell>
          <cell r="M37">
            <v>38795.324999999997</v>
          </cell>
          <cell r="Y37">
            <v>11085.718000000001</v>
          </cell>
          <cell r="AE37">
            <v>81549.65399999998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580080.09199999995</v>
          </cell>
          <cell r="F38">
            <v>219852.84400000001</v>
          </cell>
          <cell r="G38">
            <v>328717.92800000001</v>
          </cell>
          <cell r="H38">
            <v>11750.223</v>
          </cell>
          <cell r="I38">
            <v>170611.40100000001</v>
          </cell>
          <cell r="J38">
            <v>128751.00599999999</v>
          </cell>
          <cell r="K38">
            <v>7188</v>
          </cell>
          <cell r="L38">
            <v>103040.30100000001</v>
          </cell>
          <cell r="M38">
            <v>157430.14000000001</v>
          </cell>
          <cell r="N38">
            <v>115397.202</v>
          </cell>
          <cell r="O38">
            <v>6964.759</v>
          </cell>
          <cell r="P38">
            <v>152133.65</v>
          </cell>
          <cell r="Q38">
            <v>10000</v>
          </cell>
          <cell r="R38">
            <v>30271.569</v>
          </cell>
          <cell r="T38">
            <v>101673.47</v>
          </cell>
          <cell r="U38">
            <v>69749.111999999994</v>
          </cell>
          <cell r="W38">
            <v>107962.26300000001</v>
          </cell>
          <cell r="X38">
            <v>61212.069000000003</v>
          </cell>
          <cell r="Y38">
            <v>7784.0280000000002</v>
          </cell>
          <cell r="Z38">
            <v>2328.607</v>
          </cell>
          <cell r="AD38">
            <v>15478.54</v>
          </cell>
          <cell r="AE38">
            <v>2388377.2039999999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E39">
            <v>1225490.2479999999</v>
          </cell>
          <cell r="G39">
            <v>178879.19200000001</v>
          </cell>
          <cell r="I39">
            <v>13023.071</v>
          </cell>
          <cell r="J39">
            <v>11643.977000000001</v>
          </cell>
          <cell r="K39">
            <v>0</v>
          </cell>
          <cell r="L39">
            <v>100000</v>
          </cell>
          <cell r="N39">
            <v>121720</v>
          </cell>
          <cell r="P39">
            <v>54212.529000000002</v>
          </cell>
          <cell r="V39">
            <v>226402.02799999999</v>
          </cell>
          <cell r="X39">
            <v>7914.8909999999996</v>
          </cell>
          <cell r="AB39">
            <v>6834.0140000000001</v>
          </cell>
          <cell r="AE39">
            <v>1946119.95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I40">
            <v>114086.65399999999</v>
          </cell>
          <cell r="J40">
            <v>52059.94</v>
          </cell>
          <cell r="K40">
            <v>5222.6710000000003</v>
          </cell>
          <cell r="O40">
            <v>8219.16</v>
          </cell>
          <cell r="P40">
            <v>34651.873</v>
          </cell>
          <cell r="Q40">
            <v>74271.633000000002</v>
          </cell>
          <cell r="R40">
            <v>179595.36199999999</v>
          </cell>
          <cell r="S40">
            <v>64466</v>
          </cell>
          <cell r="X40">
            <v>0</v>
          </cell>
          <cell r="Z40">
            <v>84700</v>
          </cell>
          <cell r="AE40">
            <v>617273.29299999995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111537.932</v>
          </cell>
          <cell r="M41">
            <v>87147.27</v>
          </cell>
          <cell r="V41">
            <v>0</v>
          </cell>
          <cell r="AE41">
            <v>198685.20199999999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F42">
            <v>8460.9</v>
          </cell>
          <cell r="AE42">
            <v>8460.9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F43">
            <v>27087</v>
          </cell>
          <cell r="AE43">
            <v>27087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F44">
            <v>151.08699999999999</v>
          </cell>
          <cell r="AE44">
            <v>151.08699999999999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I45">
            <v>0</v>
          </cell>
          <cell r="K45">
            <v>0</v>
          </cell>
          <cell r="L45">
            <v>42343.311999999998</v>
          </cell>
          <cell r="Q45">
            <v>4857.3469999999998</v>
          </cell>
          <cell r="AE45">
            <v>47200.659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L46">
            <v>19539.361000000001</v>
          </cell>
          <cell r="AE46">
            <v>19539.361000000001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762.27599999999995</v>
          </cell>
          <cell r="R47">
            <v>0</v>
          </cell>
          <cell r="AE47">
            <v>762.27599999999995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N48">
            <v>11991.224</v>
          </cell>
          <cell r="R48">
            <v>45813.8</v>
          </cell>
          <cell r="AE48">
            <v>57805.024000000005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E49">
            <v>36559.777999999998</v>
          </cell>
          <cell r="F49">
            <v>10659.941999999999</v>
          </cell>
          <cell r="L49">
            <v>3213.1619999999998</v>
          </cell>
          <cell r="N49">
            <v>47354.317000000003</v>
          </cell>
          <cell r="R49">
            <v>99050.423999999999</v>
          </cell>
          <cell r="V49">
            <v>34786.887000000002</v>
          </cell>
          <cell r="X49">
            <v>12574.763000000001</v>
          </cell>
          <cell r="AE49">
            <v>244199.27300000002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9382.1730000000007</v>
          </cell>
          <cell r="AE50">
            <v>9382.1730000000007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1333397.031</v>
          </cell>
          <cell r="H51">
            <v>611723.00399999996</v>
          </cell>
          <cell r="I51">
            <v>29616.471000000001</v>
          </cell>
          <cell r="J51">
            <v>105300.352</v>
          </cell>
          <cell r="K51">
            <v>150960.04</v>
          </cell>
          <cell r="L51">
            <v>536506.82999999996</v>
          </cell>
          <cell r="M51">
            <v>133559.30799999999</v>
          </cell>
          <cell r="N51">
            <v>105677.228</v>
          </cell>
          <cell r="O51">
            <v>38354.512000000002</v>
          </cell>
          <cell r="P51">
            <v>46596.71</v>
          </cell>
          <cell r="Q51">
            <v>345968.11099999998</v>
          </cell>
          <cell r="R51">
            <v>644861.55700000003</v>
          </cell>
          <cell r="S51">
            <v>120682.019</v>
          </cell>
          <cell r="T51">
            <v>719867.09400000004</v>
          </cell>
          <cell r="U51">
            <v>2982.931</v>
          </cell>
          <cell r="V51">
            <v>891613.40899999999</v>
          </cell>
          <cell r="X51">
            <v>120707.77899999999</v>
          </cell>
          <cell r="Y51">
            <v>156562.508</v>
          </cell>
          <cell r="Z51">
            <v>130882.174</v>
          </cell>
          <cell r="AD51">
            <v>21413.042000000001</v>
          </cell>
          <cell r="AE51">
            <v>6247232.1100000013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453449.65</v>
          </cell>
          <cell r="G52">
            <v>182801.21599999999</v>
          </cell>
          <cell r="H52">
            <v>109094.993</v>
          </cell>
          <cell r="I52">
            <v>60438.012000000002</v>
          </cell>
          <cell r="J52">
            <v>84695.945000000007</v>
          </cell>
          <cell r="K52">
            <v>82557.028000000006</v>
          </cell>
          <cell r="L52">
            <v>52746.247000000003</v>
          </cell>
          <cell r="M52">
            <v>41640.277000000002</v>
          </cell>
          <cell r="N52">
            <v>69210.975999999995</v>
          </cell>
          <cell r="O52">
            <v>1018462.405</v>
          </cell>
          <cell r="P52">
            <v>156012.747</v>
          </cell>
          <cell r="Q52">
            <v>109170.16</v>
          </cell>
          <cell r="R52">
            <v>1188292.629</v>
          </cell>
          <cell r="S52">
            <v>171714.334</v>
          </cell>
          <cell r="T52">
            <v>855930.05</v>
          </cell>
          <cell r="U52">
            <v>68740.226999999999</v>
          </cell>
          <cell r="V52">
            <v>53565.588000000003</v>
          </cell>
          <cell r="W52">
            <v>136655.50700000001</v>
          </cell>
          <cell r="X52">
            <v>92681.186000000002</v>
          </cell>
          <cell r="Y52">
            <v>286981.70699999999</v>
          </cell>
          <cell r="Z52">
            <v>89265.994999999995</v>
          </cell>
          <cell r="AB52">
            <v>4270.95</v>
          </cell>
          <cell r="AE52">
            <v>5368377.8290000008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F53">
            <v>32950.165999999997</v>
          </cell>
          <cell r="G53">
            <v>79323.388000000094</v>
          </cell>
          <cell r="H53">
            <v>16188.045</v>
          </cell>
          <cell r="I53">
            <v>10054.754000000001</v>
          </cell>
          <cell r="J53">
            <v>3433.33</v>
          </cell>
          <cell r="K53">
            <v>3723.1170000000002</v>
          </cell>
          <cell r="L53">
            <v>21299.825000000001</v>
          </cell>
          <cell r="M53">
            <v>2015.9490000000001</v>
          </cell>
          <cell r="N53">
            <v>38088.58</v>
          </cell>
          <cell r="O53">
            <v>55763.319000000003</v>
          </cell>
          <cell r="P53">
            <v>75922.853000000003</v>
          </cell>
          <cell r="Q53">
            <v>4637.46</v>
          </cell>
          <cell r="R53">
            <v>129187.177</v>
          </cell>
          <cell r="S53">
            <v>30694.241999999998</v>
          </cell>
          <cell r="T53">
            <v>80254.459000000003</v>
          </cell>
          <cell r="U53">
            <v>2212.6979999999999</v>
          </cell>
          <cell r="V53">
            <v>725.15899999999999</v>
          </cell>
          <cell r="W53">
            <v>1007.878</v>
          </cell>
          <cell r="X53">
            <v>20215.653999999999</v>
          </cell>
          <cell r="Y53">
            <v>23332.948</v>
          </cell>
          <cell r="Z53">
            <v>1264.567</v>
          </cell>
          <cell r="AB53">
            <v>647.01700000000005</v>
          </cell>
          <cell r="AE53">
            <v>632942.58500000008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597484.23800000001</v>
          </cell>
          <cell r="G54">
            <v>68044.13</v>
          </cell>
          <cell r="H54">
            <v>101556.674</v>
          </cell>
          <cell r="I54">
            <v>51941.205000000002</v>
          </cell>
          <cell r="J54">
            <v>48547.023000000001</v>
          </cell>
          <cell r="K54">
            <v>19388.523000000001</v>
          </cell>
          <cell r="L54">
            <v>70483.967999999993</v>
          </cell>
          <cell r="M54">
            <v>18676.093000000001</v>
          </cell>
          <cell r="N54">
            <v>19624.076000000001</v>
          </cell>
          <cell r="O54">
            <v>138884.889</v>
          </cell>
          <cell r="P54">
            <v>120393.52499999999</v>
          </cell>
          <cell r="Q54">
            <v>52007.631000000001</v>
          </cell>
          <cell r="R54">
            <v>1617429.13</v>
          </cell>
          <cell r="S54">
            <v>14439.591</v>
          </cell>
          <cell r="T54">
            <v>122275.908</v>
          </cell>
          <cell r="U54">
            <v>16623.863000000001</v>
          </cell>
          <cell r="W54">
            <v>21804.966</v>
          </cell>
          <cell r="X54">
            <v>33079.055999999997</v>
          </cell>
          <cell r="Y54">
            <v>77005.172000000006</v>
          </cell>
          <cell r="Z54">
            <v>8043.8729999999996</v>
          </cell>
          <cell r="AE54">
            <v>3217733.5339999995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E55">
            <v>4405711.5</v>
          </cell>
          <cell r="AE55">
            <v>4405711.5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81327.343999999997</v>
          </cell>
          <cell r="F56">
            <v>31721.171999999999</v>
          </cell>
          <cell r="G56">
            <v>14411.94</v>
          </cell>
          <cell r="H56">
            <v>39367.434999999998</v>
          </cell>
          <cell r="I56">
            <v>9631.598</v>
          </cell>
          <cell r="J56">
            <v>13644.566999999999</v>
          </cell>
          <cell r="K56">
            <v>6846.2820000000002</v>
          </cell>
          <cell r="L56">
            <v>14059.984</v>
          </cell>
          <cell r="M56">
            <v>11774.314</v>
          </cell>
          <cell r="O56">
            <v>10296.369000000001</v>
          </cell>
          <cell r="Q56">
            <v>33506.830999999998</v>
          </cell>
          <cell r="R56">
            <v>26477.287</v>
          </cell>
          <cell r="T56">
            <v>29961.228999999999</v>
          </cell>
          <cell r="W56">
            <v>19109.036</v>
          </cell>
          <cell r="Y56">
            <v>17524.159</v>
          </cell>
          <cell r="AE56">
            <v>359659.54700000002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4964.3029999999999</v>
          </cell>
          <cell r="F57">
            <v>27286.019</v>
          </cell>
          <cell r="G57">
            <v>5654.86</v>
          </cell>
          <cell r="H57">
            <v>31625.785</v>
          </cell>
          <cell r="I57">
            <v>15270.677</v>
          </cell>
          <cell r="J57">
            <v>718.96500000000003</v>
          </cell>
          <cell r="K57">
            <v>5366.0119999999997</v>
          </cell>
          <cell r="L57">
            <v>4853.4430000000002</v>
          </cell>
          <cell r="M57">
            <v>15920.865</v>
          </cell>
          <cell r="O57">
            <v>943.38</v>
          </cell>
          <cell r="Q57">
            <v>41588.523999999998</v>
          </cell>
          <cell r="R57">
            <v>27063.792000000001</v>
          </cell>
          <cell r="T57">
            <v>48966.790999999997</v>
          </cell>
          <cell r="W57">
            <v>17186.437999999998</v>
          </cell>
          <cell r="Y57">
            <v>7490.2430000000004</v>
          </cell>
          <cell r="AE57">
            <v>254900.09699999998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E58">
            <v>39991.428999999996</v>
          </cell>
          <cell r="F58">
            <v>369128.69500000001</v>
          </cell>
          <cell r="G58">
            <v>28490.081999999999</v>
          </cell>
          <cell r="H58">
            <v>137554.666</v>
          </cell>
          <cell r="I58">
            <v>160810.682</v>
          </cell>
          <cell r="J58">
            <v>28306.957999999999</v>
          </cell>
          <cell r="K58">
            <v>1304.2940000000001</v>
          </cell>
          <cell r="L58">
            <v>39297.822999999997</v>
          </cell>
          <cell r="M58">
            <v>516403.424</v>
          </cell>
          <cell r="O58">
            <v>39371.288999999997</v>
          </cell>
          <cell r="Q58">
            <v>130048.993</v>
          </cell>
          <cell r="R58">
            <v>341141.40399999998</v>
          </cell>
          <cell r="T58">
            <v>359109.01500000001</v>
          </cell>
          <cell r="W58">
            <v>90605.964000000007</v>
          </cell>
          <cell r="Y58">
            <v>40647.372000000003</v>
          </cell>
          <cell r="AE58">
            <v>2322212.0900000003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E59">
            <v>941458.74300000002</v>
          </cell>
          <cell r="F59">
            <v>1188291.7080000001</v>
          </cell>
          <cell r="H59">
            <v>54303.627</v>
          </cell>
          <cell r="I59">
            <v>16357.745000000001</v>
          </cell>
          <cell r="P59">
            <v>41040.803</v>
          </cell>
          <cell r="R59">
            <v>60800.105000000003</v>
          </cell>
          <cell r="T59">
            <v>23893.054</v>
          </cell>
          <cell r="W59">
            <v>23170.927</v>
          </cell>
          <cell r="AE59">
            <v>2349316.7120000003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E60">
            <v>0</v>
          </cell>
          <cell r="H60">
            <v>49307.586000000003</v>
          </cell>
          <cell r="I60">
            <v>14233.735000000001</v>
          </cell>
          <cell r="AE60">
            <v>63541.321000000004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N61">
            <v>0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H62">
            <v>405.88600000000002</v>
          </cell>
          <cell r="K62">
            <v>0</v>
          </cell>
          <cell r="L62">
            <v>358.62799999999999</v>
          </cell>
          <cell r="M62">
            <v>0</v>
          </cell>
          <cell r="Q62">
            <v>899.28800000000001</v>
          </cell>
          <cell r="AE62">
            <v>1663.8020000000001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3774970.3640000499</v>
          </cell>
          <cell r="G63">
            <v>11843879.520000201</v>
          </cell>
          <cell r="H63">
            <v>5149073.9280000003</v>
          </cell>
          <cell r="I63">
            <v>3440530.6000000099</v>
          </cell>
          <cell r="J63">
            <v>1735392.034</v>
          </cell>
          <cell r="K63">
            <v>3584929.97600001</v>
          </cell>
          <cell r="L63">
            <v>2133031.7409999999</v>
          </cell>
          <cell r="M63">
            <v>7077387.5219999803</v>
          </cell>
          <cell r="N63">
            <v>6329770.56200004</v>
          </cell>
          <cell r="O63">
            <v>9933048.5089999009</v>
          </cell>
          <cell r="P63">
            <v>4383442.9110000199</v>
          </cell>
          <cell r="Q63">
            <v>4372365.1809999803</v>
          </cell>
          <cell r="R63">
            <v>12169877.510000199</v>
          </cell>
          <cell r="S63">
            <v>6754907.49600014</v>
          </cell>
          <cell r="T63">
            <v>21048356.7099998</v>
          </cell>
          <cell r="U63">
            <v>1652761.79</v>
          </cell>
          <cell r="V63">
            <v>4083.77</v>
          </cell>
          <cell r="W63">
            <v>6387522.87200006</v>
          </cell>
          <cell r="X63">
            <v>2067765.35099999</v>
          </cell>
          <cell r="Y63">
            <v>3826514.7420000401</v>
          </cell>
          <cell r="Z63">
            <v>276693.45</v>
          </cell>
          <cell r="AA63">
            <v>30607.269</v>
          </cell>
          <cell r="AB63">
            <v>4914677.1510000201</v>
          </cell>
          <cell r="AD63">
            <v>269664.505</v>
          </cell>
          <cell r="AE63">
            <v>123161255.46400045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E64">
            <v>0</v>
          </cell>
          <cell r="F64">
            <v>0</v>
          </cell>
          <cell r="G64">
            <v>0</v>
          </cell>
          <cell r="H64">
            <v>134287.95699999999</v>
          </cell>
          <cell r="I64">
            <v>16854.469000000001</v>
          </cell>
          <cell r="J64">
            <v>0</v>
          </cell>
          <cell r="L64">
            <v>78434.937000000005</v>
          </cell>
          <cell r="M64">
            <v>3601.2750000000001</v>
          </cell>
          <cell r="O64">
            <v>21935.955999999998</v>
          </cell>
          <cell r="Q64">
            <v>1275.9670000000001</v>
          </cell>
          <cell r="T64">
            <v>0</v>
          </cell>
          <cell r="W64">
            <v>32532.014999999999</v>
          </cell>
          <cell r="AE64">
            <v>288922.576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F65">
            <v>17653.38</v>
          </cell>
          <cell r="H65">
            <v>1535</v>
          </cell>
          <cell r="I65">
            <v>18719.638999999999</v>
          </cell>
          <cell r="J65">
            <v>2043.682</v>
          </cell>
          <cell r="L65">
            <v>1503.5820000000001</v>
          </cell>
          <cell r="M65">
            <v>3850.5590000000002</v>
          </cell>
          <cell r="N65">
            <v>259535.899</v>
          </cell>
          <cell r="O65">
            <v>148009.58799999999</v>
          </cell>
          <cell r="P65">
            <v>38146.514999999999</v>
          </cell>
          <cell r="R65">
            <v>61687.714999999997</v>
          </cell>
          <cell r="S65">
            <v>29112.584999999999</v>
          </cell>
          <cell r="T65">
            <v>380635.39500000002</v>
          </cell>
          <cell r="V65">
            <v>18015.280999999999</v>
          </cell>
          <cell r="X65">
            <v>294.17500000000001</v>
          </cell>
          <cell r="Y65">
            <v>2252.4879999999998</v>
          </cell>
          <cell r="AB65">
            <v>2260.2339999999999</v>
          </cell>
          <cell r="AD65">
            <v>1849.9290000000001</v>
          </cell>
          <cell r="AE65">
            <v>987105.64600000007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439879.12799999898</v>
          </cell>
          <cell r="G66">
            <v>224074.527999999</v>
          </cell>
          <cell r="H66">
            <v>135670.307</v>
          </cell>
          <cell r="I66">
            <v>121032.36</v>
          </cell>
          <cell r="J66">
            <v>17289.440999999999</v>
          </cell>
          <cell r="K66">
            <v>61776.531999999897</v>
          </cell>
          <cell r="L66">
            <v>27106.208999999999</v>
          </cell>
          <cell r="M66">
            <v>189634.18700000099</v>
          </cell>
          <cell r="N66">
            <v>28190.416000000001</v>
          </cell>
          <cell r="O66">
            <v>25145.938999999998</v>
          </cell>
          <cell r="P66">
            <v>75162.270999999804</v>
          </cell>
          <cell r="Q66">
            <v>301181.61099999998</v>
          </cell>
          <cell r="R66">
            <v>667266.79299999005</v>
          </cell>
          <cell r="S66">
            <v>89368.9</v>
          </cell>
          <cell r="T66">
            <v>582350.80199999805</v>
          </cell>
          <cell r="U66">
            <v>38329.629999999997</v>
          </cell>
          <cell r="W66">
            <v>47718.414999999899</v>
          </cell>
          <cell r="X66">
            <v>4537.2370000000001</v>
          </cell>
          <cell r="Y66">
            <v>263809.98899999901</v>
          </cell>
          <cell r="Z66">
            <v>37401.322</v>
          </cell>
          <cell r="AE66">
            <v>3376926.016999986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F67">
            <v>15031.208000000001</v>
          </cell>
          <cell r="H67">
            <v>1079.0060000000001</v>
          </cell>
          <cell r="AE67">
            <v>16110.214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32954.396000000001</v>
          </cell>
          <cell r="G68">
            <v>191524.09299999999</v>
          </cell>
          <cell r="H68">
            <v>434027.09900000098</v>
          </cell>
          <cell r="I68">
            <v>428837.93599999999</v>
          </cell>
          <cell r="J68">
            <v>267587.05099999998</v>
          </cell>
          <cell r="K68">
            <v>214130.50599999999</v>
          </cell>
          <cell r="L68">
            <v>317379.93699999998</v>
          </cell>
          <cell r="M68">
            <v>576738.06000000099</v>
          </cell>
          <cell r="N68">
            <v>407307.21899999899</v>
          </cell>
          <cell r="O68">
            <v>1314790.63800001</v>
          </cell>
          <cell r="P68">
            <v>85783.959000000003</v>
          </cell>
          <cell r="Q68">
            <v>390539.64399999997</v>
          </cell>
          <cell r="R68">
            <v>406700.22399999999</v>
          </cell>
          <cell r="S68">
            <v>523363.35200000001</v>
          </cell>
          <cell r="T68">
            <v>1884945.0830000101</v>
          </cell>
          <cell r="U68">
            <v>640339.64899999998</v>
          </cell>
          <cell r="W68">
            <v>1089787.1429999999</v>
          </cell>
          <cell r="X68">
            <v>115369.838</v>
          </cell>
          <cell r="Y68">
            <v>204224.111</v>
          </cell>
          <cell r="Z68">
            <v>9096.1029999999992</v>
          </cell>
          <cell r="AA68">
            <v>375.56200000000001</v>
          </cell>
          <cell r="AB68">
            <v>584657.46400000004</v>
          </cell>
          <cell r="AD68">
            <v>9962.7990000000009</v>
          </cell>
          <cell r="AE68">
            <v>10130421.866000021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852329.527</v>
          </cell>
          <cell r="F69">
            <v>499128.429</v>
          </cell>
          <cell r="G69">
            <v>189150.08199999999</v>
          </cell>
          <cell r="H69">
            <v>268138.46100000001</v>
          </cell>
          <cell r="I69">
            <v>202602.97200000001</v>
          </cell>
          <cell r="J69">
            <v>62791.85</v>
          </cell>
          <cell r="K69">
            <v>42346.690999999999</v>
          </cell>
          <cell r="L69">
            <v>93854.236000000004</v>
          </cell>
          <cell r="M69">
            <v>14142.091</v>
          </cell>
          <cell r="N69">
            <v>103661.531</v>
          </cell>
          <cell r="O69">
            <v>100343.23</v>
          </cell>
          <cell r="P69">
            <v>54097.218000000001</v>
          </cell>
          <cell r="Q69">
            <v>109152.984</v>
          </cell>
          <cell r="R69">
            <v>893973.83400000003</v>
          </cell>
          <cell r="S69">
            <v>127808.781</v>
          </cell>
          <cell r="T69">
            <v>157285.899</v>
          </cell>
          <cell r="U69">
            <v>62470.353999999999</v>
          </cell>
          <cell r="V69">
            <v>249670.18900000001</v>
          </cell>
          <cell r="W69">
            <v>8458.9290000000001</v>
          </cell>
          <cell r="X69">
            <v>21674.552</v>
          </cell>
          <cell r="Y69">
            <v>68157.205000000002</v>
          </cell>
          <cell r="Z69">
            <v>26834.679</v>
          </cell>
          <cell r="AD69">
            <v>27510.838</v>
          </cell>
          <cell r="AE69">
            <v>4235584.5620000008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215982.10200000001</v>
          </cell>
          <cell r="G70">
            <v>66442.22</v>
          </cell>
          <cell r="H70">
            <v>8769.0460000000003</v>
          </cell>
          <cell r="I70">
            <v>0</v>
          </cell>
          <cell r="J70">
            <v>8590.2340000000004</v>
          </cell>
          <cell r="K70">
            <v>1411.4939999999999</v>
          </cell>
          <cell r="L70">
            <v>24474.833999999999</v>
          </cell>
          <cell r="M70">
            <v>14815.540999999999</v>
          </cell>
          <cell r="N70">
            <v>53744.423999999999</v>
          </cell>
          <cell r="Q70">
            <v>5819.7349999999997</v>
          </cell>
          <cell r="R70">
            <v>16916.600999999999</v>
          </cell>
          <cell r="T70">
            <v>55135.877</v>
          </cell>
          <cell r="Y70">
            <v>4379.3320000000003</v>
          </cell>
          <cell r="Z70">
            <v>0</v>
          </cell>
          <cell r="AE70">
            <v>476481.44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406.14600000000002</v>
          </cell>
          <cell r="F71">
            <v>83169.182000000001</v>
          </cell>
          <cell r="I71">
            <v>4779.9219999999996</v>
          </cell>
          <cell r="K71">
            <v>1512.095</v>
          </cell>
          <cell r="AE71">
            <v>89867.345000000001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185664.894</v>
          </cell>
          <cell r="G72">
            <v>190095.08199999999</v>
          </cell>
          <cell r="H72">
            <v>241606.02900000001</v>
          </cell>
          <cell r="I72">
            <v>452465.43</v>
          </cell>
          <cell r="J72">
            <v>165843.908</v>
          </cell>
          <cell r="K72">
            <v>208153.14600000001</v>
          </cell>
          <cell r="L72">
            <v>158104.26500000001</v>
          </cell>
          <cell r="M72">
            <v>263822.10799999902</v>
          </cell>
          <cell r="N72">
            <v>362495.35200000001</v>
          </cell>
          <cell r="O72">
            <v>579534.34499999997</v>
          </cell>
          <cell r="P72">
            <v>25661.186000000002</v>
          </cell>
          <cell r="Q72">
            <v>321041.92599999998</v>
          </cell>
          <cell r="R72">
            <v>164193.41</v>
          </cell>
          <cell r="S72">
            <v>260692.61300000001</v>
          </cell>
          <cell r="T72">
            <v>874935.36699999799</v>
          </cell>
          <cell r="U72">
            <v>628146.47100000002</v>
          </cell>
          <cell r="V72">
            <v>12852.460999999999</v>
          </cell>
          <cell r="W72">
            <v>221615.514</v>
          </cell>
          <cell r="X72">
            <v>65706.937000000005</v>
          </cell>
          <cell r="Y72">
            <v>51196.639000000003</v>
          </cell>
          <cell r="Z72">
            <v>16764.596000000001</v>
          </cell>
          <cell r="AB72">
            <v>112976.928</v>
          </cell>
          <cell r="AD72">
            <v>10524.98</v>
          </cell>
          <cell r="AE72">
            <v>5574093.5869999994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E73">
            <v>0</v>
          </cell>
          <cell r="F73">
            <v>118254.003</v>
          </cell>
          <cell r="G73">
            <v>20108.196</v>
          </cell>
          <cell r="H73">
            <v>20919.663</v>
          </cell>
          <cell r="I73">
            <v>23351.043000000001</v>
          </cell>
          <cell r="J73">
            <v>10919.476000000001</v>
          </cell>
          <cell r="K73">
            <v>12259.358</v>
          </cell>
          <cell r="L73">
            <v>9909.0190000000002</v>
          </cell>
          <cell r="M73">
            <v>16515.087</v>
          </cell>
          <cell r="N73">
            <v>13623.674999999999</v>
          </cell>
          <cell r="O73">
            <v>6860.5249999999996</v>
          </cell>
          <cell r="P73">
            <v>12184.891</v>
          </cell>
          <cell r="Q73">
            <v>31070.174999999999</v>
          </cell>
          <cell r="R73">
            <v>35592.283000000003</v>
          </cell>
          <cell r="S73">
            <v>4047.1289999999999</v>
          </cell>
          <cell r="T73">
            <v>22591.671999999999</v>
          </cell>
          <cell r="U73">
            <v>10378.370000000001</v>
          </cell>
          <cell r="V73">
            <v>9548.4590000000007</v>
          </cell>
          <cell r="W73">
            <v>2352.0639999999999</v>
          </cell>
          <cell r="X73">
            <v>8116.201</v>
          </cell>
          <cell r="Y73">
            <v>3987.0369999999998</v>
          </cell>
          <cell r="Z73">
            <v>2100.8319999999999</v>
          </cell>
          <cell r="AA73">
            <v>2644.442</v>
          </cell>
          <cell r="AD73">
            <v>1794.0540000000001</v>
          </cell>
          <cell r="AE73">
            <v>399127.65399999998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E74">
            <v>1575969.8589999999</v>
          </cell>
          <cell r="F74">
            <v>16510434.032</v>
          </cell>
          <cell r="G74">
            <v>2712294.926</v>
          </cell>
          <cell r="H74">
            <v>5965212.4759999998</v>
          </cell>
          <cell r="I74">
            <v>1474335.1850000001</v>
          </cell>
          <cell r="J74">
            <v>502356.91899999999</v>
          </cell>
          <cell r="K74">
            <v>670505.95400000003</v>
          </cell>
          <cell r="L74">
            <v>620735.28</v>
          </cell>
          <cell r="M74">
            <v>1441007.9169999999</v>
          </cell>
          <cell r="N74">
            <v>1426948.773</v>
          </cell>
          <cell r="O74">
            <v>1263554.037</v>
          </cell>
          <cell r="P74">
            <v>1036222.54</v>
          </cell>
          <cell r="Q74">
            <v>672448.39899999998</v>
          </cell>
          <cell r="R74">
            <v>11116781.511</v>
          </cell>
          <cell r="S74">
            <v>1786094.473</v>
          </cell>
          <cell r="T74">
            <v>2675687.9929999998</v>
          </cell>
          <cell r="U74">
            <v>305809.59299999999</v>
          </cell>
          <cell r="V74">
            <v>9445750.2990000006</v>
          </cell>
          <cell r="W74">
            <v>422606.38500000001</v>
          </cell>
          <cell r="X74">
            <v>515386.587</v>
          </cell>
          <cell r="Y74">
            <v>1121537.558</v>
          </cell>
          <cell r="Z74">
            <v>315372.283</v>
          </cell>
          <cell r="AB74">
            <v>166850.02600000001</v>
          </cell>
          <cell r="AD74">
            <v>45947.860999999997</v>
          </cell>
          <cell r="AE74">
            <v>63789850.865999989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E75">
            <v>3627.0659999999998</v>
          </cell>
          <cell r="F75">
            <v>2185442.1570000001</v>
          </cell>
          <cell r="G75">
            <v>302209.18300000002</v>
          </cell>
          <cell r="H75">
            <v>135804.82399999999</v>
          </cell>
          <cell r="I75">
            <v>184106.58199999999</v>
          </cell>
          <cell r="J75">
            <v>69171.831000000006</v>
          </cell>
          <cell r="K75">
            <v>78326.585000000006</v>
          </cell>
          <cell r="L75">
            <v>165585.42300000001</v>
          </cell>
          <cell r="M75">
            <v>289963.31800000003</v>
          </cell>
          <cell r="N75">
            <v>1808641.852</v>
          </cell>
          <cell r="O75">
            <v>252425.75200000001</v>
          </cell>
          <cell r="P75">
            <v>337612.18599999999</v>
          </cell>
          <cell r="Q75">
            <v>173849.644</v>
          </cell>
          <cell r="R75">
            <v>1734959.942</v>
          </cell>
          <cell r="S75">
            <v>266713.05800000002</v>
          </cell>
          <cell r="T75">
            <v>936155.09699999995</v>
          </cell>
          <cell r="U75">
            <v>57832.97</v>
          </cell>
          <cell r="V75">
            <v>635360.69299999997</v>
          </cell>
          <cell r="W75">
            <v>14190.958000000001</v>
          </cell>
          <cell r="X75">
            <v>57995.591</v>
          </cell>
          <cell r="Y75">
            <v>315826.04499999998</v>
          </cell>
          <cell r="Z75">
            <v>53875.565000000002</v>
          </cell>
          <cell r="AB75">
            <v>6832.0649999999996</v>
          </cell>
          <cell r="AD75">
            <v>47022.413</v>
          </cell>
          <cell r="AE75">
            <v>10113530.800000001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2100.9639999999999</v>
          </cell>
          <cell r="G76">
            <v>77.918999999999997</v>
          </cell>
          <cell r="H76">
            <v>270.35700000000003</v>
          </cell>
          <cell r="J76">
            <v>157.87700000000001</v>
          </cell>
          <cell r="K76">
            <v>56.25</v>
          </cell>
          <cell r="M76">
            <v>2537.652</v>
          </cell>
          <cell r="N76">
            <v>1994.1469999999999</v>
          </cell>
          <cell r="AE76">
            <v>7195.1660000000002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6912461.0840000696</v>
          </cell>
          <cell r="G77">
            <v>6706457.33500004</v>
          </cell>
          <cell r="H77">
            <v>4209858.1619999697</v>
          </cell>
          <cell r="I77">
            <v>3628821.17300002</v>
          </cell>
          <cell r="J77">
            <v>1408783.11</v>
          </cell>
          <cell r="K77">
            <v>2175804.4539999901</v>
          </cell>
          <cell r="L77">
            <v>1863263.0559999901</v>
          </cell>
          <cell r="M77">
            <v>2661516.2540000202</v>
          </cell>
          <cell r="N77">
            <v>5946613.7319999998</v>
          </cell>
          <cell r="O77">
            <v>5179312.1149999397</v>
          </cell>
          <cell r="P77">
            <v>2223935.11800001</v>
          </cell>
          <cell r="Q77">
            <v>3285530.45599999</v>
          </cell>
          <cell r="R77">
            <v>8608887.5129999593</v>
          </cell>
          <cell r="S77">
            <v>4648269.5560000399</v>
          </cell>
          <cell r="T77">
            <v>6968259.4130001003</v>
          </cell>
          <cell r="U77">
            <v>1819391.0919999899</v>
          </cell>
          <cell r="V77">
            <v>345843.739</v>
          </cell>
          <cell r="W77">
            <v>1236155.0490000001</v>
          </cell>
          <cell r="X77">
            <v>771689.02399999998</v>
          </cell>
          <cell r="Y77">
            <v>1911417.389</v>
          </cell>
          <cell r="Z77">
            <v>1764974.7849999999</v>
          </cell>
          <cell r="AA77">
            <v>85555.759000000005</v>
          </cell>
          <cell r="AB77">
            <v>784464.50499999803</v>
          </cell>
          <cell r="AD77">
            <v>174215.614</v>
          </cell>
          <cell r="AE77">
            <v>75321479.487000108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3038817.361</v>
          </cell>
          <cell r="F78">
            <v>26988494.912000101</v>
          </cell>
          <cell r="G78">
            <v>3602984.1320000002</v>
          </cell>
          <cell r="H78">
            <v>1638173.5490000001</v>
          </cell>
          <cell r="I78">
            <v>2341187.14</v>
          </cell>
          <cell r="J78">
            <v>1132428.83</v>
          </cell>
          <cell r="K78">
            <v>1283488.72</v>
          </cell>
          <cell r="L78">
            <v>1147939.013</v>
          </cell>
          <cell r="M78">
            <v>1598979.868</v>
          </cell>
          <cell r="N78">
            <v>2136549.4589999998</v>
          </cell>
          <cell r="O78">
            <v>2913286.531</v>
          </cell>
          <cell r="P78">
            <v>903773.73600000096</v>
          </cell>
          <cell r="Q78">
            <v>1425428.3430000001</v>
          </cell>
          <cell r="R78">
            <v>13206898.862</v>
          </cell>
          <cell r="S78">
            <v>2056690.578</v>
          </cell>
          <cell r="T78">
            <v>6236936.8390000099</v>
          </cell>
          <cell r="U78">
            <v>839935.37</v>
          </cell>
          <cell r="V78">
            <v>5479754.8909999998</v>
          </cell>
          <cell r="W78">
            <v>573887.55299999996</v>
          </cell>
          <cell r="X78">
            <v>232571.546</v>
          </cell>
          <cell r="Y78">
            <v>2258688.605</v>
          </cell>
          <cell r="Z78">
            <v>2282785.0830000001</v>
          </cell>
          <cell r="AB78">
            <v>185238.66699999999</v>
          </cell>
          <cell r="AD78">
            <v>78886.409</v>
          </cell>
          <cell r="AE78">
            <v>83583805.997000128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45368.915999999997</v>
          </cell>
          <cell r="G79">
            <v>22422.261999999999</v>
          </cell>
          <cell r="H79">
            <v>27891.505000000001</v>
          </cell>
          <cell r="I79">
            <v>33504.688999999998</v>
          </cell>
          <cell r="J79">
            <v>14496.241</v>
          </cell>
          <cell r="K79">
            <v>24512.519</v>
          </cell>
          <cell r="L79">
            <v>39851.631999999998</v>
          </cell>
          <cell r="M79">
            <v>33012.432000000001</v>
          </cell>
          <cell r="N79">
            <v>22008.441999999999</v>
          </cell>
          <cell r="O79">
            <v>9396.6209999999992</v>
          </cell>
          <cell r="P79">
            <v>6696.7520000000004</v>
          </cell>
          <cell r="Q79">
            <v>45833.285000000003</v>
          </cell>
          <cell r="R79">
            <v>97183.195000000298</v>
          </cell>
          <cell r="S79">
            <v>23979.046999999999</v>
          </cell>
          <cell r="T79">
            <v>99628.4990000002</v>
          </cell>
          <cell r="U79">
            <v>22462.014999999999</v>
          </cell>
          <cell r="Y79">
            <v>42324.601000000002</v>
          </cell>
          <cell r="Z79">
            <v>4957.2039999999997</v>
          </cell>
          <cell r="AE79">
            <v>615529.85700000054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437804.56300000002</v>
          </cell>
          <cell r="G80">
            <v>1046756.759</v>
          </cell>
          <cell r="H80">
            <v>194449.36499999999</v>
          </cell>
          <cell r="I80">
            <v>187026.54500000001</v>
          </cell>
          <cell r="J80">
            <v>3402.5520000000001</v>
          </cell>
          <cell r="K80">
            <v>9558.9519999999993</v>
          </cell>
          <cell r="L80">
            <v>101234.683</v>
          </cell>
          <cell r="M80">
            <v>68169.339000000007</v>
          </cell>
          <cell r="N80">
            <v>1118.636</v>
          </cell>
          <cell r="O80">
            <v>83191.475999999995</v>
          </cell>
          <cell r="P80">
            <v>213.792</v>
          </cell>
          <cell r="Q80">
            <v>2705.6109999999999</v>
          </cell>
          <cell r="R80">
            <v>1430478.371</v>
          </cell>
          <cell r="S80">
            <v>11736.47</v>
          </cell>
          <cell r="T80">
            <v>17857.946</v>
          </cell>
          <cell r="U80">
            <v>3754.7280000000001</v>
          </cell>
          <cell r="W80">
            <v>22172.240000000002</v>
          </cell>
          <cell r="X80">
            <v>1800</v>
          </cell>
          <cell r="Y80">
            <v>1133.827</v>
          </cell>
          <cell r="Z80">
            <v>2874.9349999999999</v>
          </cell>
          <cell r="AA80">
            <v>150</v>
          </cell>
          <cell r="AB80">
            <v>4750</v>
          </cell>
          <cell r="AD80">
            <v>1295.7439999999999</v>
          </cell>
          <cell r="AE80">
            <v>3633636.534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H81">
            <v>6526.98</v>
          </cell>
          <cell r="AE81">
            <v>6526.98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5030028.26400002</v>
          </cell>
          <cell r="G82">
            <v>783543.48699999799</v>
          </cell>
          <cell r="H82">
            <v>572038.75899999903</v>
          </cell>
          <cell r="I82">
            <v>163144.503</v>
          </cell>
          <cell r="J82">
            <v>123815.539</v>
          </cell>
          <cell r="K82">
            <v>558537.88999999699</v>
          </cell>
          <cell r="L82">
            <v>1089981.7819999999</v>
          </cell>
          <cell r="M82">
            <v>1044573.5969999901</v>
          </cell>
          <cell r="N82">
            <v>599584.877999997</v>
          </cell>
          <cell r="O82">
            <v>128933.215</v>
          </cell>
          <cell r="P82">
            <v>766436.20399999805</v>
          </cell>
          <cell r="Q82">
            <v>738794.65099999902</v>
          </cell>
          <cell r="R82">
            <v>2286536.3080000202</v>
          </cell>
          <cell r="S82">
            <v>1387567.575</v>
          </cell>
          <cell r="T82">
            <v>2813778.1140000098</v>
          </cell>
          <cell r="U82">
            <v>174545.13699999999</v>
          </cell>
          <cell r="W82">
            <v>509493.212</v>
          </cell>
          <cell r="X82">
            <v>319200.93300000002</v>
          </cell>
          <cell r="Y82">
            <v>636485.13199999905</v>
          </cell>
          <cell r="Z82">
            <v>95204.34</v>
          </cell>
          <cell r="AE82">
            <v>19822223.520000022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I83">
            <v>131544.37599999999</v>
          </cell>
          <cell r="T83">
            <v>948.49599999999998</v>
          </cell>
          <cell r="AE83">
            <v>132492.872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H84">
            <v>848.81100000000004</v>
          </cell>
          <cell r="J84">
            <v>25654.572</v>
          </cell>
          <cell r="L84">
            <v>1833.3330000000001</v>
          </cell>
          <cell r="AE84">
            <v>28336.716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747873.51399999997</v>
          </cell>
          <cell r="G85">
            <v>1219827.233</v>
          </cell>
          <cell r="H85">
            <v>658878.01300000097</v>
          </cell>
          <cell r="I85">
            <v>14335.965</v>
          </cell>
          <cell r="K85">
            <v>2628.68</v>
          </cell>
          <cell r="L85">
            <v>212344.27799999999</v>
          </cell>
          <cell r="M85">
            <v>1606.797</v>
          </cell>
          <cell r="N85">
            <v>101588.569</v>
          </cell>
          <cell r="O85">
            <v>26693.581999999999</v>
          </cell>
          <cell r="P85">
            <v>3225.9520000000002</v>
          </cell>
          <cell r="Q85">
            <v>20138.407999999999</v>
          </cell>
          <cell r="R85">
            <v>21164.573</v>
          </cell>
          <cell r="S85">
            <v>1362.566</v>
          </cell>
          <cell r="U85">
            <v>17453.101999999999</v>
          </cell>
          <cell r="AE85">
            <v>3049121.2320000003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F86">
            <v>0</v>
          </cell>
          <cell r="M86">
            <v>418.67399999999998</v>
          </cell>
          <cell r="N86">
            <v>1734.134</v>
          </cell>
          <cell r="O86">
            <v>439.15600000000001</v>
          </cell>
          <cell r="R86">
            <v>804.65499999999997</v>
          </cell>
          <cell r="S86">
            <v>370.46499999999997</v>
          </cell>
          <cell r="T86">
            <v>83.228999999999999</v>
          </cell>
          <cell r="U86">
            <v>581.67399999999998</v>
          </cell>
          <cell r="X86">
            <v>1164.5830000000001</v>
          </cell>
          <cell r="Z86">
            <v>479.48899999999998</v>
          </cell>
          <cell r="AE86">
            <v>6076.0589999999993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F87">
            <v>0</v>
          </cell>
          <cell r="H87">
            <v>12066.855</v>
          </cell>
          <cell r="I87">
            <v>2501.7629999999999</v>
          </cell>
          <cell r="K87">
            <v>202.75</v>
          </cell>
          <cell r="M87">
            <v>806.82100000000003</v>
          </cell>
          <cell r="N87">
            <v>1686.492</v>
          </cell>
          <cell r="O87">
            <v>825</v>
          </cell>
          <cell r="R87">
            <v>1214.384</v>
          </cell>
          <cell r="T87">
            <v>4396.701</v>
          </cell>
          <cell r="AE87">
            <v>23700.765999999996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F88">
            <v>186000</v>
          </cell>
          <cell r="H88">
            <v>38989.131999999998</v>
          </cell>
          <cell r="M88">
            <v>11989.136</v>
          </cell>
          <cell r="AE88">
            <v>236978.26799999998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185189.467</v>
          </cell>
          <cell r="G89">
            <v>60200.56</v>
          </cell>
          <cell r="H89">
            <v>4910.585</v>
          </cell>
          <cell r="I89">
            <v>107844.912</v>
          </cell>
          <cell r="K89">
            <v>6.6829999999999998</v>
          </cell>
          <cell r="L89">
            <v>20585.335999999999</v>
          </cell>
          <cell r="M89">
            <v>23711.550999999999</v>
          </cell>
          <cell r="N89">
            <v>2898.24</v>
          </cell>
          <cell r="O89">
            <v>22575.718000000001</v>
          </cell>
          <cell r="P89">
            <v>11869.764999999999</v>
          </cell>
          <cell r="R89">
            <v>30510.47</v>
          </cell>
          <cell r="S89">
            <v>26896.564999999999</v>
          </cell>
          <cell r="T89">
            <v>21382.928</v>
          </cell>
          <cell r="Y89">
            <v>11035.978999999999</v>
          </cell>
          <cell r="AE89">
            <v>529618.75900000008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E90">
            <v>754829.44900000002</v>
          </cell>
          <cell r="F90">
            <v>111752.99400000001</v>
          </cell>
          <cell r="H90">
            <v>216</v>
          </cell>
          <cell r="I90">
            <v>67112.649999999994</v>
          </cell>
          <cell r="K90">
            <v>50218.9</v>
          </cell>
          <cell r="L90">
            <v>19475.653999999999</v>
          </cell>
          <cell r="N90">
            <v>257222.508</v>
          </cell>
          <cell r="Q90">
            <v>10047.428</v>
          </cell>
          <cell r="R90">
            <v>24521.969000000001</v>
          </cell>
          <cell r="S90">
            <v>4753.2790000000005</v>
          </cell>
          <cell r="T90">
            <v>66493.777000000002</v>
          </cell>
          <cell r="W90">
            <v>40729.731</v>
          </cell>
          <cell r="Z90">
            <v>7396.99</v>
          </cell>
          <cell r="AE90">
            <v>1414771.3290000001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E91">
            <v>0</v>
          </cell>
          <cell r="F91">
            <v>690495.38</v>
          </cell>
          <cell r="H91">
            <v>10638.779</v>
          </cell>
          <cell r="I91">
            <v>118600.336</v>
          </cell>
          <cell r="K91">
            <v>24760.15</v>
          </cell>
          <cell r="L91">
            <v>8148.0129999999999</v>
          </cell>
          <cell r="R91">
            <v>30735.892</v>
          </cell>
          <cell r="S91">
            <v>26402.238000000001</v>
          </cell>
          <cell r="T91">
            <v>41623.951000000001</v>
          </cell>
          <cell r="W91">
            <v>18649.530999999999</v>
          </cell>
          <cell r="Z91">
            <v>9340.7900000000009</v>
          </cell>
          <cell r="AA91">
            <v>140000</v>
          </cell>
          <cell r="AE91">
            <v>1119395.06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F92">
            <v>913.29300000000001</v>
          </cell>
          <cell r="AE92">
            <v>913.29300000000001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140432.712</v>
          </cell>
          <cell r="G93">
            <v>360946.17300000001</v>
          </cell>
          <cell r="H93">
            <v>142100.10699999999</v>
          </cell>
          <cell r="I93">
            <v>203970.625</v>
          </cell>
          <cell r="J93">
            <v>479992.72000000102</v>
          </cell>
          <cell r="K93">
            <v>29829.641</v>
          </cell>
          <cell r="L93">
            <v>34660.366000000002</v>
          </cell>
          <cell r="M93">
            <v>88444.596999999994</v>
          </cell>
          <cell r="N93">
            <v>109072.652</v>
          </cell>
          <cell r="O93">
            <v>76275.962</v>
          </cell>
          <cell r="P93">
            <v>11786.225</v>
          </cell>
          <cell r="Q93">
            <v>28722.648000000001</v>
          </cell>
          <cell r="R93">
            <v>111331.72500000001</v>
          </cell>
          <cell r="S93">
            <v>7923.4889999999996</v>
          </cell>
          <cell r="T93">
            <v>141010.989</v>
          </cell>
          <cell r="U93">
            <v>47900.400999999998</v>
          </cell>
          <cell r="V93">
            <v>5310.0649999999996</v>
          </cell>
          <cell r="W93">
            <v>3742.047</v>
          </cell>
          <cell r="X93">
            <v>3166.6990000000001</v>
          </cell>
          <cell r="Y93">
            <v>6084.8130000000001</v>
          </cell>
          <cell r="Z93">
            <v>1066.826</v>
          </cell>
          <cell r="AA93">
            <v>345</v>
          </cell>
          <cell r="AB93">
            <v>1889.4770000000001</v>
          </cell>
          <cell r="AE93">
            <v>2036005.9590000014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630994.12600000005</v>
          </cell>
          <cell r="H94">
            <v>23060.116000000002</v>
          </cell>
          <cell r="I94">
            <v>73926.353000000003</v>
          </cell>
          <cell r="J94">
            <v>6662.3029999999999</v>
          </cell>
          <cell r="K94">
            <v>17009.367999999999</v>
          </cell>
          <cell r="L94">
            <v>133.33799999999999</v>
          </cell>
          <cell r="O94">
            <v>3850.5549999999998</v>
          </cell>
          <cell r="Q94">
            <v>12123.344999999999</v>
          </cell>
          <cell r="R94">
            <v>35957.752</v>
          </cell>
          <cell r="S94">
            <v>20979.895</v>
          </cell>
          <cell r="T94">
            <v>39016.99</v>
          </cell>
          <cell r="Y94">
            <v>423.02199999999999</v>
          </cell>
          <cell r="AE94">
            <v>864137.16300000006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584662.48899999994</v>
          </cell>
          <cell r="G95">
            <v>382845.38400000002</v>
          </cell>
          <cell r="H95">
            <v>91634.975999999893</v>
          </cell>
          <cell r="I95">
            <v>100557.79</v>
          </cell>
          <cell r="J95">
            <v>14883.763000000001</v>
          </cell>
          <cell r="K95">
            <v>128182.212</v>
          </cell>
          <cell r="L95">
            <v>426195.04800000001</v>
          </cell>
          <cell r="M95">
            <v>574613.88700000104</v>
          </cell>
          <cell r="N95">
            <v>101692.402</v>
          </cell>
          <cell r="O95">
            <v>87742.987999999998</v>
          </cell>
          <cell r="P95">
            <v>56444.307000000001</v>
          </cell>
          <cell r="Q95">
            <v>443081.669999998</v>
          </cell>
          <cell r="R95">
            <v>486590.36299999902</v>
          </cell>
          <cell r="S95">
            <v>393363.22100000002</v>
          </cell>
          <cell r="T95">
            <v>239057.054</v>
          </cell>
          <cell r="U95">
            <v>85153.76</v>
          </cell>
          <cell r="W95">
            <v>185527.38800000001</v>
          </cell>
          <cell r="X95">
            <v>239233.666</v>
          </cell>
          <cell r="Y95">
            <v>239691.27900000001</v>
          </cell>
          <cell r="Z95">
            <v>12872.53</v>
          </cell>
          <cell r="AE95">
            <v>4874026.1769999983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837317.56199999398</v>
          </cell>
          <cell r="G96">
            <v>161311.72400000101</v>
          </cell>
          <cell r="H96">
            <v>107167.93799999999</v>
          </cell>
          <cell r="I96">
            <v>210085.33200000101</v>
          </cell>
          <cell r="J96">
            <v>32040.562999999998</v>
          </cell>
          <cell r="K96">
            <v>142539.478</v>
          </cell>
          <cell r="L96">
            <v>189186.458000001</v>
          </cell>
          <cell r="M96">
            <v>154232.50399999999</v>
          </cell>
          <cell r="N96">
            <v>125295.088</v>
          </cell>
          <cell r="O96">
            <v>46249.894999999997</v>
          </cell>
          <cell r="P96">
            <v>157554.49799999999</v>
          </cell>
          <cell r="Q96">
            <v>185239.51600000099</v>
          </cell>
          <cell r="R96">
            <v>287711.72600000299</v>
          </cell>
          <cell r="S96">
            <v>221752.56599999999</v>
          </cell>
          <cell r="T96">
            <v>627819.79499999597</v>
          </cell>
          <cell r="U96">
            <v>46922.055999999902</v>
          </cell>
          <cell r="W96">
            <v>114792.183</v>
          </cell>
          <cell r="X96">
            <v>59690.37</v>
          </cell>
          <cell r="Y96">
            <v>130964.817</v>
          </cell>
          <cell r="Z96">
            <v>25950.079000000002</v>
          </cell>
          <cell r="AE96">
            <v>3863824.1479999973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429200.59600000002</v>
          </cell>
          <cell r="G97">
            <v>118898.584</v>
          </cell>
          <cell r="H97">
            <v>48075.853000000003</v>
          </cell>
          <cell r="I97">
            <v>42181.552000000003</v>
          </cell>
          <cell r="J97">
            <v>17183.824000000001</v>
          </cell>
          <cell r="K97">
            <v>52953.908000000003</v>
          </cell>
          <cell r="L97">
            <v>75201.229000000007</v>
          </cell>
          <cell r="M97">
            <v>56733.375999999997</v>
          </cell>
          <cell r="N97">
            <v>73923.531000000003</v>
          </cell>
          <cell r="O97">
            <v>49192.523000000001</v>
          </cell>
          <cell r="P97">
            <v>62654.902000000096</v>
          </cell>
          <cell r="Q97">
            <v>65754.175000000003</v>
          </cell>
          <cell r="R97">
            <v>79962.178</v>
          </cell>
          <cell r="S97">
            <v>79354.212</v>
          </cell>
          <cell r="T97">
            <v>140731.272</v>
          </cell>
          <cell r="U97">
            <v>17560.588</v>
          </cell>
          <cell r="W97">
            <v>40030.980000000003</v>
          </cell>
          <cell r="X97">
            <v>23368.287</v>
          </cell>
          <cell r="Y97">
            <v>45626.392999999996</v>
          </cell>
          <cell r="Z97">
            <v>9971.857</v>
          </cell>
          <cell r="AE97">
            <v>1528559.8200000003</v>
          </cell>
          <cell r="AF97">
            <v>870113752.30900061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139997.88080000001</v>
          </cell>
          <cell r="G100">
            <v>96601.406400000007</v>
          </cell>
          <cell r="H100">
            <v>163945.37499000001</v>
          </cell>
          <cell r="I100">
            <v>40269.660369999998</v>
          </cell>
          <cell r="J100">
            <v>35818.282670000001</v>
          </cell>
          <cell r="K100">
            <v>30633.244260000003</v>
          </cell>
          <cell r="L100">
            <v>13510.332119999999</v>
          </cell>
          <cell r="M100">
            <v>15165.413689999999</v>
          </cell>
          <cell r="N100">
            <v>94336.592099999994</v>
          </cell>
          <cell r="O100">
            <v>98046.206120000003</v>
          </cell>
          <cell r="P100">
            <v>31174.78371</v>
          </cell>
          <cell r="Q100">
            <v>46392.086439999999</v>
          </cell>
          <cell r="R100">
            <v>192845.88871999999</v>
          </cell>
          <cell r="S100">
            <v>96907.345939999999</v>
          </cell>
          <cell r="T100">
            <v>50109.023880000001</v>
          </cell>
          <cell r="U100">
            <v>1960.3905</v>
          </cell>
          <cell r="V100">
            <v>775.62900000000002</v>
          </cell>
          <cell r="W100">
            <v>0</v>
          </cell>
          <cell r="X100">
            <v>1830.10222</v>
          </cell>
          <cell r="Y100">
            <v>10608.671470000001</v>
          </cell>
          <cell r="Z100">
            <v>248.06299999999999</v>
          </cell>
          <cell r="AA100">
            <v>0</v>
          </cell>
          <cell r="AB100">
            <v>469.363</v>
          </cell>
          <cell r="AC100">
            <v>0</v>
          </cell>
          <cell r="AD100">
            <v>0</v>
          </cell>
          <cell r="AE100">
            <v>1161645.7413999997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78076.847269999998</v>
          </cell>
          <cell r="G101">
            <v>5.9246600000000003</v>
          </cell>
          <cell r="H101">
            <v>119.47088000000001</v>
          </cell>
          <cell r="I101">
            <v>728.12189999999998</v>
          </cell>
          <cell r="J101">
            <v>1090.3846299999998</v>
          </cell>
          <cell r="K101">
            <v>91.631550000000004</v>
          </cell>
          <cell r="L101">
            <v>1.9976500000000001</v>
          </cell>
          <cell r="M101">
            <v>498.33891</v>
          </cell>
          <cell r="N101">
            <v>72.017499999999998</v>
          </cell>
          <cell r="O101">
            <v>0</v>
          </cell>
          <cell r="P101">
            <v>23.64508</v>
          </cell>
          <cell r="Q101">
            <v>169.24554999999998</v>
          </cell>
          <cell r="R101">
            <v>4.6368100000000005</v>
          </cell>
          <cell r="S101">
            <v>60.358710000000002</v>
          </cell>
          <cell r="T101">
            <v>14.56386</v>
          </cell>
          <cell r="U101">
            <v>48.819209999999998</v>
          </cell>
          <cell r="V101">
            <v>6.9899199999999997</v>
          </cell>
          <cell r="W101">
            <v>0</v>
          </cell>
          <cell r="X101">
            <v>5.5687799999999994</v>
          </cell>
          <cell r="Y101">
            <v>0</v>
          </cell>
          <cell r="Z101">
            <v>1.333</v>
          </cell>
          <cell r="AA101">
            <v>31.85735</v>
          </cell>
          <cell r="AB101">
            <v>2</v>
          </cell>
          <cell r="AC101">
            <v>4</v>
          </cell>
          <cell r="AD101">
            <v>1.9792799999999999</v>
          </cell>
          <cell r="AE101">
            <v>81059.732500000027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295357.47193</v>
          </cell>
          <cell r="G102">
            <v>9326.2939399999923</v>
          </cell>
          <cell r="H102">
            <v>5731.8081299999985</v>
          </cell>
          <cell r="I102">
            <v>6269.5317300000079</v>
          </cell>
          <cell r="J102">
            <v>24376.957699999999</v>
          </cell>
          <cell r="K102">
            <v>2494.0351899999969</v>
          </cell>
          <cell r="L102">
            <v>2856.6232300000006</v>
          </cell>
          <cell r="M102">
            <v>475.61640000000119</v>
          </cell>
          <cell r="N102">
            <v>8494.1434000000027</v>
          </cell>
          <cell r="O102">
            <v>1762.4728799999866</v>
          </cell>
          <cell r="P102">
            <v>990.24620999999956</v>
          </cell>
          <cell r="Q102">
            <v>2495.9250099999986</v>
          </cell>
          <cell r="R102">
            <v>6692.9804700000059</v>
          </cell>
          <cell r="S102">
            <v>8816.7003499999992</v>
          </cell>
          <cell r="T102">
            <v>1628.9812600000025</v>
          </cell>
          <cell r="U102">
            <v>2151.7142899999999</v>
          </cell>
          <cell r="V102">
            <v>1823.8260800000003</v>
          </cell>
          <cell r="W102">
            <v>6.0350000000000001</v>
          </cell>
          <cell r="X102">
            <v>182.06700000000006</v>
          </cell>
          <cell r="Y102">
            <v>619.76152999999977</v>
          </cell>
          <cell r="Z102">
            <v>121.795</v>
          </cell>
          <cell r="AA102">
            <v>5.1426499999999997</v>
          </cell>
          <cell r="AB102">
            <v>6260.7559999999994</v>
          </cell>
          <cell r="AC102">
            <v>-4</v>
          </cell>
          <cell r="AD102">
            <v>2.0720000000000072E-2</v>
          </cell>
          <cell r="AE102">
            <v>388936.90609999996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F103">
            <v>0</v>
          </cell>
          <cell r="I103">
            <v>0</v>
          </cell>
          <cell r="L103">
            <v>0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181035</v>
          </cell>
          <cell r="F104">
            <v>0</v>
          </cell>
          <cell r="G104">
            <v>2339.5920000000001</v>
          </cell>
          <cell r="H104">
            <v>1431.117</v>
          </cell>
          <cell r="I104">
            <v>25000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6000</v>
          </cell>
          <cell r="Q104">
            <v>6577.7960000000003</v>
          </cell>
          <cell r="R104">
            <v>0</v>
          </cell>
          <cell r="W104">
            <v>0</v>
          </cell>
          <cell r="AE104">
            <v>222383.505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E105">
            <v>0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500.22199999999998</v>
          </cell>
          <cell r="S106">
            <v>4183.2740000000003</v>
          </cell>
          <cell r="AE106">
            <v>4683.4960000000001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E107">
            <v>9218.77</v>
          </cell>
          <cell r="G107">
            <v>113237.999</v>
          </cell>
          <cell r="K107">
            <v>385.7</v>
          </cell>
          <cell r="L107">
            <v>4032.68</v>
          </cell>
          <cell r="N107">
            <v>142.85599999999999</v>
          </cell>
          <cell r="T107">
            <v>18046.442999999999</v>
          </cell>
          <cell r="Z107">
            <v>12615.779</v>
          </cell>
          <cell r="AE107">
            <v>157680.22699999998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6258614.9390000002</v>
          </cell>
          <cell r="F108">
            <v>381522.87300000002</v>
          </cell>
          <cell r="G108">
            <v>5221.6880000000001</v>
          </cell>
          <cell r="H108">
            <v>512246.86800000002</v>
          </cell>
          <cell r="I108">
            <v>1677.854</v>
          </cell>
          <cell r="J108">
            <v>117936.484</v>
          </cell>
          <cell r="K108">
            <v>59411.578000000001</v>
          </cell>
          <cell r="L108">
            <v>88356.357999999993</v>
          </cell>
          <cell r="M108">
            <v>2917.9</v>
          </cell>
          <cell r="N108">
            <v>1235180.2779999999</v>
          </cell>
          <cell r="O108">
            <v>360324.04200000002</v>
          </cell>
          <cell r="Q108">
            <v>246585.359</v>
          </cell>
          <cell r="R108">
            <v>74790.17</v>
          </cell>
          <cell r="S108">
            <v>39028.423000000003</v>
          </cell>
          <cell r="T108">
            <v>167754.53400000001</v>
          </cell>
          <cell r="Y108">
            <v>8351.2189999999991</v>
          </cell>
          <cell r="AE108">
            <v>9559920.5669999998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E109">
            <v>50444.167999999998</v>
          </cell>
          <cell r="F109">
            <v>456137.14600000001</v>
          </cell>
          <cell r="G109">
            <v>5313.9059999999999</v>
          </cell>
          <cell r="H109">
            <v>5272.2309999999998</v>
          </cell>
          <cell r="I109">
            <v>192174.943</v>
          </cell>
          <cell r="J109">
            <v>11251.851000000001</v>
          </cell>
          <cell r="K109">
            <v>108376.71</v>
          </cell>
          <cell r="L109">
            <v>84701.774000000005</v>
          </cell>
          <cell r="M109">
            <v>0</v>
          </cell>
          <cell r="N109">
            <v>18801.316999999999</v>
          </cell>
          <cell r="AE109">
            <v>932474.04599999997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60089311.942000002</v>
          </cell>
          <cell r="F110">
            <v>3206608.2289999998</v>
          </cell>
          <cell r="G110">
            <v>169710.95600000001</v>
          </cell>
          <cell r="H110">
            <v>134115.21799999999</v>
          </cell>
          <cell r="I110">
            <v>237965.18100000001</v>
          </cell>
          <cell r="J110">
            <v>2357225.6</v>
          </cell>
          <cell r="K110">
            <v>212265.62</v>
          </cell>
          <cell r="L110">
            <v>274145.43800000002</v>
          </cell>
          <cell r="M110">
            <v>70447.872000000003</v>
          </cell>
          <cell r="N110">
            <v>127900.344</v>
          </cell>
          <cell r="O110">
            <v>274074.95400000003</v>
          </cell>
          <cell r="R110">
            <v>46572.154999999999</v>
          </cell>
          <cell r="T110">
            <v>235858.07</v>
          </cell>
          <cell r="V110">
            <v>583874.92799999996</v>
          </cell>
          <cell r="AE110">
            <v>68020076.506999999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E111">
            <v>237408.4</v>
          </cell>
          <cell r="F111">
            <v>413317.67700000003</v>
          </cell>
          <cell r="G111">
            <v>96262.921000000002</v>
          </cell>
          <cell r="H111">
            <v>5250</v>
          </cell>
          <cell r="I111">
            <v>27692.376</v>
          </cell>
          <cell r="J111">
            <v>268687.87</v>
          </cell>
          <cell r="K111">
            <v>46605.296999999999</v>
          </cell>
          <cell r="L111">
            <v>198906.68</v>
          </cell>
          <cell r="N111">
            <v>12231.466</v>
          </cell>
          <cell r="O111">
            <v>69808.088000000003</v>
          </cell>
          <cell r="P111">
            <v>25755.047999999999</v>
          </cell>
          <cell r="Q111">
            <v>45840.555999999997</v>
          </cell>
          <cell r="S111">
            <v>24275.75</v>
          </cell>
          <cell r="T111">
            <v>39926.527999999998</v>
          </cell>
          <cell r="U111">
            <v>64708.561999999998</v>
          </cell>
          <cell r="AE111">
            <v>1576677.2189999998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190578761.94</v>
          </cell>
          <cell r="F112">
            <v>15557751.884</v>
          </cell>
          <cell r="G112">
            <v>7155185.3229999999</v>
          </cell>
          <cell r="H112">
            <v>4442439.4869999997</v>
          </cell>
          <cell r="I112">
            <v>2188721.0249999999</v>
          </cell>
          <cell r="J112">
            <v>5403921.4139999999</v>
          </cell>
          <cell r="K112">
            <v>754603.04</v>
          </cell>
          <cell r="L112">
            <v>1408485.6240000001</v>
          </cell>
          <cell r="M112">
            <v>679979.978</v>
          </cell>
          <cell r="N112">
            <v>2110979.79</v>
          </cell>
          <cell r="O112">
            <v>349327.22499999998</v>
          </cell>
          <cell r="P112">
            <v>460657.54300000001</v>
          </cell>
          <cell r="Q112">
            <v>2131025.9180000001</v>
          </cell>
          <cell r="R112">
            <v>15569640.138</v>
          </cell>
          <cell r="S112">
            <v>4343091.8430000003</v>
          </cell>
          <cell r="T112">
            <v>1590563.2050000001</v>
          </cell>
          <cell r="U112">
            <v>142265.55300000001</v>
          </cell>
          <cell r="V112">
            <v>8620010.0179999992</v>
          </cell>
          <cell r="AA112">
            <v>18333.331999999999</v>
          </cell>
          <cell r="AB112">
            <v>328072.86200000002</v>
          </cell>
          <cell r="AE112">
            <v>263833817.14200002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J113">
            <v>266.69299999999998</v>
          </cell>
          <cell r="N113">
            <v>164.113</v>
          </cell>
          <cell r="O113">
            <v>1285.328</v>
          </cell>
          <cell r="X113">
            <v>983.59400000000005</v>
          </cell>
          <cell r="AE113">
            <v>2699.7280000000001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H114">
            <v>1126.55</v>
          </cell>
          <cell r="I114">
            <v>1298.857</v>
          </cell>
          <cell r="N114">
            <v>3212.3850000000002</v>
          </cell>
          <cell r="O114">
            <v>14790.299000000001</v>
          </cell>
          <cell r="T114">
            <v>1681.4449999999999</v>
          </cell>
          <cell r="AE114">
            <v>22109.536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M115">
            <v>23209.842000000001</v>
          </cell>
          <cell r="O115">
            <v>5121.9359999999997</v>
          </cell>
          <cell r="T115">
            <v>8031.4049999999997</v>
          </cell>
          <cell r="AE115">
            <v>36363.182999999997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F116">
            <v>4901.0219999999999</v>
          </cell>
          <cell r="H116">
            <v>16961.952000000001</v>
          </cell>
          <cell r="J116">
            <v>1638.9670000000001</v>
          </cell>
          <cell r="O116">
            <v>1250</v>
          </cell>
          <cell r="AE116">
            <v>24751.941000000003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E117">
            <v>601500</v>
          </cell>
          <cell r="F117">
            <v>1927.193</v>
          </cell>
          <cell r="G117">
            <v>29859.702000000001</v>
          </cell>
          <cell r="H117">
            <v>45470.635000000002</v>
          </cell>
          <cell r="I117">
            <v>16514.100999999999</v>
          </cell>
          <cell r="J117">
            <v>9612.9089999999997</v>
          </cell>
          <cell r="K117">
            <v>14182.933999999999</v>
          </cell>
          <cell r="L117">
            <v>213677.89799999999</v>
          </cell>
          <cell r="N117">
            <v>46168.127</v>
          </cell>
          <cell r="O117">
            <v>5736.66</v>
          </cell>
          <cell r="P117">
            <v>687.505</v>
          </cell>
          <cell r="Q117">
            <v>4673.9750000000004</v>
          </cell>
          <cell r="R117">
            <v>770</v>
          </cell>
          <cell r="S117">
            <v>42654.781999999999</v>
          </cell>
          <cell r="T117">
            <v>17322.476999999999</v>
          </cell>
          <cell r="V117">
            <v>1715.577</v>
          </cell>
          <cell r="X117">
            <v>188491.283</v>
          </cell>
          <cell r="Y117">
            <v>6409.2640000000001</v>
          </cell>
          <cell r="Z117">
            <v>976.92700000000002</v>
          </cell>
          <cell r="AB117">
            <v>21267.167000000001</v>
          </cell>
          <cell r="AE117">
            <v>1269619.1159999999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E118">
            <v>60342.239000000001</v>
          </cell>
          <cell r="F118">
            <v>51533.923000000003</v>
          </cell>
          <cell r="G118">
            <v>7600</v>
          </cell>
          <cell r="H118">
            <v>20870.37</v>
          </cell>
          <cell r="I118">
            <v>1499.999</v>
          </cell>
          <cell r="L118">
            <v>239843.973</v>
          </cell>
          <cell r="N118">
            <v>12124.991</v>
          </cell>
          <cell r="O118">
            <v>6239.0119999999997</v>
          </cell>
          <cell r="P118">
            <v>81075.027000000002</v>
          </cell>
          <cell r="R118">
            <v>227061.95300000001</v>
          </cell>
          <cell r="S118">
            <v>3955.7809999999999</v>
          </cell>
          <cell r="V118">
            <v>44048.834999999999</v>
          </cell>
          <cell r="X118">
            <v>14062.93</v>
          </cell>
          <cell r="AB118">
            <v>23635.829000000002</v>
          </cell>
          <cell r="AE118">
            <v>793894.86199999996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E119">
            <v>5492.6239999999998</v>
          </cell>
          <cell r="F119">
            <v>1163.912</v>
          </cell>
          <cell r="G119">
            <v>9334.5460000000003</v>
          </cell>
          <cell r="H119">
            <v>586126.50300000003</v>
          </cell>
          <cell r="I119">
            <v>190740.804</v>
          </cell>
          <cell r="J119">
            <v>71552.922999999995</v>
          </cell>
          <cell r="K119">
            <v>28060.404999999999</v>
          </cell>
          <cell r="L119">
            <v>419032.16800000001</v>
          </cell>
          <cell r="M119">
            <v>38418.777999999998</v>
          </cell>
          <cell r="N119">
            <v>146451.359</v>
          </cell>
          <cell r="O119">
            <v>69530.758000000002</v>
          </cell>
          <cell r="P119">
            <v>10248.597</v>
          </cell>
          <cell r="Q119">
            <v>31009.947</v>
          </cell>
          <cell r="R119">
            <v>355677.174</v>
          </cell>
          <cell r="S119">
            <v>27215.263999999999</v>
          </cell>
          <cell r="T119">
            <v>61827.72</v>
          </cell>
          <cell r="U119">
            <v>53718.962</v>
          </cell>
          <cell r="V119">
            <v>162555.37899999999</v>
          </cell>
          <cell r="W119">
            <v>1800.002</v>
          </cell>
          <cell r="X119">
            <v>0</v>
          </cell>
          <cell r="AB119">
            <v>2901.2719999999999</v>
          </cell>
          <cell r="AE119">
            <v>2272859.0969999996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E120">
            <v>1690</v>
          </cell>
          <cell r="F120">
            <v>424338.42200000002</v>
          </cell>
          <cell r="G120">
            <v>215996.451</v>
          </cell>
          <cell r="H120">
            <v>1367601.1610000001</v>
          </cell>
          <cell r="I120">
            <v>253795.54500000001</v>
          </cell>
          <cell r="J120">
            <v>131759.49900000001</v>
          </cell>
          <cell r="K120">
            <v>162530.394</v>
          </cell>
          <cell r="L120">
            <v>336124.77299999999</v>
          </cell>
          <cell r="M120">
            <v>62887.546999999999</v>
          </cell>
          <cell r="N120">
            <v>150361.30799999999</v>
          </cell>
          <cell r="O120">
            <v>268362.58399999997</v>
          </cell>
          <cell r="P120">
            <v>102053.70299999999</v>
          </cell>
          <cell r="R120">
            <v>115581.416</v>
          </cell>
          <cell r="S120">
            <v>227142.524</v>
          </cell>
          <cell r="T120">
            <v>64435.336000000003</v>
          </cell>
          <cell r="U120">
            <v>338.524</v>
          </cell>
          <cell r="V120">
            <v>396687.62800000003</v>
          </cell>
          <cell r="Z120">
            <v>18080.116000000002</v>
          </cell>
          <cell r="AB120">
            <v>0</v>
          </cell>
          <cell r="AE120">
            <v>4299766.9310000008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2239582.5079999999</v>
          </cell>
          <cell r="F121">
            <v>1135767.466</v>
          </cell>
          <cell r="G121">
            <v>244549.03700000001</v>
          </cell>
          <cell r="H121">
            <v>64465.356</v>
          </cell>
          <cell r="I121">
            <v>125571.59699999999</v>
          </cell>
          <cell r="J121">
            <v>73274.756999999998</v>
          </cell>
          <cell r="K121">
            <v>51009.648999999998</v>
          </cell>
          <cell r="L121">
            <v>30447.213</v>
          </cell>
          <cell r="M121">
            <v>631717.89800000004</v>
          </cell>
          <cell r="N121">
            <v>637209.03399999999</v>
          </cell>
          <cell r="O121">
            <v>491081.17</v>
          </cell>
          <cell r="P121">
            <v>190993.451</v>
          </cell>
          <cell r="Q121">
            <v>189127.70300000001</v>
          </cell>
          <cell r="R121">
            <v>328337.17700000003</v>
          </cell>
          <cell r="S121">
            <v>175227.10200000001</v>
          </cell>
          <cell r="T121">
            <v>508544.07299999997</v>
          </cell>
          <cell r="U121">
            <v>246181.12700000001</v>
          </cell>
          <cell r="V121">
            <v>684653.71100000001</v>
          </cell>
          <cell r="W121">
            <v>88878.398000000001</v>
          </cell>
          <cell r="X121">
            <v>143416.60200000001</v>
          </cell>
          <cell r="Y121">
            <v>622886.04700000002</v>
          </cell>
          <cell r="Z121">
            <v>487145.685</v>
          </cell>
          <cell r="AB121">
            <v>275506.10100000002</v>
          </cell>
          <cell r="AD121">
            <v>7356.683</v>
          </cell>
          <cell r="AE121">
            <v>9672929.5450000018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E122">
            <v>409245.07</v>
          </cell>
          <cell r="F122">
            <v>557238.06799999997</v>
          </cell>
          <cell r="G122">
            <v>77793.145999999993</v>
          </cell>
          <cell r="H122">
            <v>99580.35</v>
          </cell>
          <cell r="I122">
            <v>68804.539999999994</v>
          </cell>
          <cell r="K122">
            <v>70288.763999999996</v>
          </cell>
          <cell r="L122">
            <v>5770.741</v>
          </cell>
          <cell r="M122">
            <v>278271.94500000001</v>
          </cell>
          <cell r="N122">
            <v>244156.93900000001</v>
          </cell>
          <cell r="O122">
            <v>28920.367999999999</v>
          </cell>
          <cell r="P122">
            <v>53907.504000000001</v>
          </cell>
          <cell r="R122">
            <v>514739.98</v>
          </cell>
          <cell r="S122">
            <v>47164.637000000002</v>
          </cell>
          <cell r="T122">
            <v>146110.315</v>
          </cell>
          <cell r="U122">
            <v>13980.385</v>
          </cell>
          <cell r="V122">
            <v>229972.989</v>
          </cell>
          <cell r="X122">
            <v>51764.972999999998</v>
          </cell>
          <cell r="Y122">
            <v>319885.47399999999</v>
          </cell>
          <cell r="Z122">
            <v>129990.234</v>
          </cell>
          <cell r="AA122">
            <v>5000</v>
          </cell>
          <cell r="AB122">
            <v>3859.2370000000001</v>
          </cell>
          <cell r="AD122">
            <v>49924.5</v>
          </cell>
          <cell r="AE122">
            <v>3406370.159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E123">
            <v>781764.80500000005</v>
          </cell>
          <cell r="F123">
            <v>369219.44400000002</v>
          </cell>
          <cell r="G123">
            <v>701786.36699999997</v>
          </cell>
          <cell r="H123">
            <v>588941.18299999996</v>
          </cell>
          <cell r="I123">
            <v>1493793.1310000001</v>
          </cell>
          <cell r="J123">
            <v>544767.83600000001</v>
          </cell>
          <cell r="K123">
            <v>283912.65299999999</v>
          </cell>
          <cell r="L123">
            <v>79335.53</v>
          </cell>
          <cell r="M123">
            <v>1101324.6299999999</v>
          </cell>
          <cell r="N123">
            <v>1031994.38</v>
          </cell>
          <cell r="O123">
            <v>800727.76800000004</v>
          </cell>
          <cell r="P123">
            <v>704333.64</v>
          </cell>
          <cell r="Q123">
            <v>740308.41500000004</v>
          </cell>
          <cell r="R123">
            <v>3996544.3730000001</v>
          </cell>
          <cell r="S123">
            <v>983526.37800000003</v>
          </cell>
          <cell r="T123">
            <v>2355190.389</v>
          </cell>
          <cell r="U123">
            <v>532598.52399999998</v>
          </cell>
          <cell r="V123">
            <v>537663.53799999994</v>
          </cell>
          <cell r="W123">
            <v>137895.552</v>
          </cell>
          <cell r="X123">
            <v>0</v>
          </cell>
          <cell r="Z123">
            <v>196646.226</v>
          </cell>
          <cell r="AB123">
            <v>184355.98499999999</v>
          </cell>
          <cell r="AE123">
            <v>18146630.747000001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E124">
            <v>376535.886</v>
          </cell>
          <cell r="F124">
            <v>1531455.453</v>
          </cell>
          <cell r="G124">
            <v>753445.01300000004</v>
          </cell>
          <cell r="H124">
            <v>660304.62699999998</v>
          </cell>
          <cell r="I124">
            <v>1146618.692</v>
          </cell>
          <cell r="J124">
            <v>1393453.18</v>
          </cell>
          <cell r="K124">
            <v>815903.43900000001</v>
          </cell>
          <cell r="L124">
            <v>191018.231</v>
          </cell>
          <cell r="M124">
            <v>1819893.2339999999</v>
          </cell>
          <cell r="N124">
            <v>167180.598</v>
          </cell>
          <cell r="O124">
            <v>306959.15399999998</v>
          </cell>
          <cell r="P124">
            <v>581268.71299999999</v>
          </cell>
          <cell r="Q124">
            <v>715328.89099999995</v>
          </cell>
          <cell r="R124">
            <v>2542844.5980000002</v>
          </cell>
          <cell r="S124">
            <v>2337208.7689999999</v>
          </cell>
          <cell r="T124">
            <v>3117430.3360000001</v>
          </cell>
          <cell r="U124">
            <v>13929.316000000001</v>
          </cell>
          <cell r="V124">
            <v>781998.58799999999</v>
          </cell>
          <cell r="W124">
            <v>7896.4070000000002</v>
          </cell>
          <cell r="X124">
            <v>87198.646999999997</v>
          </cell>
          <cell r="Y124">
            <v>152775.103</v>
          </cell>
          <cell r="Z124">
            <v>270103.766</v>
          </cell>
          <cell r="AA124">
            <v>0</v>
          </cell>
          <cell r="AB124">
            <v>70000</v>
          </cell>
          <cell r="AE124">
            <v>19840750.640999999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E125">
            <v>5409.3779999999997</v>
          </cell>
          <cell r="F125">
            <v>46377.152999999998</v>
          </cell>
          <cell r="G125">
            <v>7585.3639999999996</v>
          </cell>
          <cell r="H125">
            <v>4962.2960000000003</v>
          </cell>
          <cell r="I125">
            <v>42045.625999999997</v>
          </cell>
          <cell r="J125">
            <v>28009.181</v>
          </cell>
          <cell r="K125">
            <v>22547.755000000001</v>
          </cell>
          <cell r="L125">
            <v>53335.686000000002</v>
          </cell>
          <cell r="M125">
            <v>50802.430999999997</v>
          </cell>
          <cell r="N125">
            <v>23626.095000000001</v>
          </cell>
          <cell r="O125">
            <v>90855.153000000006</v>
          </cell>
          <cell r="P125">
            <v>84999.252999999997</v>
          </cell>
          <cell r="Q125">
            <v>59736.275000000001</v>
          </cell>
          <cell r="R125">
            <v>185092.14</v>
          </cell>
          <cell r="S125">
            <v>21155.558000000001</v>
          </cell>
          <cell r="T125">
            <v>170812.973</v>
          </cell>
          <cell r="U125">
            <v>19910.575000000001</v>
          </cell>
          <cell r="V125">
            <v>3969.136</v>
          </cell>
          <cell r="W125">
            <v>5142.2420000000002</v>
          </cell>
          <cell r="X125">
            <v>2022.8209999999999</v>
          </cell>
          <cell r="Y125">
            <v>58152.811999999998</v>
          </cell>
          <cell r="Z125">
            <v>22735.231</v>
          </cell>
          <cell r="AB125">
            <v>5194.741</v>
          </cell>
          <cell r="AD125">
            <v>3169.136</v>
          </cell>
          <cell r="AE125">
            <v>1017649.0110000001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E126">
            <v>2826.21</v>
          </cell>
          <cell r="F126">
            <v>48607.436000000002</v>
          </cell>
          <cell r="G126">
            <v>52703.186000000002</v>
          </cell>
          <cell r="J126">
            <v>2495.154</v>
          </cell>
          <cell r="K126">
            <v>9516.7999999999993</v>
          </cell>
          <cell r="M126">
            <v>4993.9740000000002</v>
          </cell>
          <cell r="N126">
            <v>8424.8469999999998</v>
          </cell>
          <cell r="O126">
            <v>50140.98</v>
          </cell>
          <cell r="P126">
            <v>15668.707</v>
          </cell>
          <cell r="R126">
            <v>5727.0529999999999</v>
          </cell>
          <cell r="S126">
            <v>42543.33</v>
          </cell>
          <cell r="T126">
            <v>30129.919999999998</v>
          </cell>
          <cell r="V126">
            <v>1702.711</v>
          </cell>
          <cell r="X126">
            <v>6743.0839999999998</v>
          </cell>
          <cell r="Y126">
            <v>14067.4</v>
          </cell>
          <cell r="Z126">
            <v>31515.946</v>
          </cell>
          <cell r="AE126">
            <v>327806.73800000001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I127">
            <v>10079.049999999999</v>
          </cell>
          <cell r="J127">
            <v>16732.716</v>
          </cell>
          <cell r="K127">
            <v>3488.2820000000002</v>
          </cell>
          <cell r="O127">
            <v>92769.574999999997</v>
          </cell>
          <cell r="Q127">
            <v>2335.1559999999999</v>
          </cell>
          <cell r="R127">
            <v>36590.303</v>
          </cell>
          <cell r="S127">
            <v>16906.991000000002</v>
          </cell>
          <cell r="X127">
            <v>0</v>
          </cell>
          <cell r="AE127">
            <v>178902.073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H128">
            <v>37919.712</v>
          </cell>
          <cell r="M128">
            <v>11449.379000000001</v>
          </cell>
          <cell r="R128">
            <v>29549.366999999998</v>
          </cell>
          <cell r="S128">
            <v>0</v>
          </cell>
          <cell r="AE128">
            <v>78918.457999999999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N129">
            <v>23977.002</v>
          </cell>
          <cell r="O129">
            <v>17040.59</v>
          </cell>
          <cell r="R129">
            <v>31814.18</v>
          </cell>
          <cell r="AE129">
            <v>72831.771999999997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E130">
            <v>41648.383999999998</v>
          </cell>
          <cell r="H130">
            <v>37744.485000000001</v>
          </cell>
          <cell r="K130">
            <v>750</v>
          </cell>
          <cell r="N130">
            <v>77544.047000000006</v>
          </cell>
          <cell r="R130">
            <v>211930.36900000001</v>
          </cell>
          <cell r="AE130">
            <v>369617.28500000003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F131">
            <v>170.30199999999999</v>
          </cell>
          <cell r="L131">
            <v>197.80500000000001</v>
          </cell>
          <cell r="AE131">
            <v>368.10699999999997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K132">
            <v>2127.404</v>
          </cell>
          <cell r="R132">
            <v>642.42200000000003</v>
          </cell>
          <cell r="AE132">
            <v>2769.826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G133">
            <v>2700.7159999999999</v>
          </cell>
          <cell r="I133">
            <v>1637.1869999999999</v>
          </cell>
          <cell r="K133">
            <v>33239.249000000003</v>
          </cell>
          <cell r="M133">
            <v>10797.361999999999</v>
          </cell>
          <cell r="AE133">
            <v>48374.514000000003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F134">
            <v>4385.1949999999997</v>
          </cell>
          <cell r="G134">
            <v>16402.346000000001</v>
          </cell>
          <cell r="H134">
            <v>3303.6930000000002</v>
          </cell>
          <cell r="I134">
            <v>6389.317</v>
          </cell>
          <cell r="M134">
            <v>36674.453000000001</v>
          </cell>
          <cell r="Y134">
            <v>11033.439</v>
          </cell>
          <cell r="AE134">
            <v>78188.442999999999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577308.51</v>
          </cell>
          <cell r="F135">
            <v>233232.753</v>
          </cell>
          <cell r="G135">
            <v>326411.34899999999</v>
          </cell>
          <cell r="H135">
            <v>11731.465</v>
          </cell>
          <cell r="I135">
            <v>170298.61</v>
          </cell>
          <cell r="J135">
            <v>128729.121</v>
          </cell>
          <cell r="K135">
            <v>7032</v>
          </cell>
          <cell r="L135">
            <v>102785.65399999999</v>
          </cell>
          <cell r="M135">
            <v>146292.329</v>
          </cell>
          <cell r="N135">
            <v>114951.931</v>
          </cell>
          <cell r="O135">
            <v>6848.5339999999997</v>
          </cell>
          <cell r="P135">
            <v>151466.815</v>
          </cell>
          <cell r="Q135">
            <v>10000</v>
          </cell>
          <cell r="R135">
            <v>30141.452000000001</v>
          </cell>
          <cell r="T135">
            <v>101214.432</v>
          </cell>
          <cell r="U135">
            <v>69252.982999999993</v>
          </cell>
          <cell r="W135">
            <v>107825.523</v>
          </cell>
          <cell r="X135">
            <v>61117.427000000003</v>
          </cell>
          <cell r="Y135">
            <v>7747.32</v>
          </cell>
          <cell r="Z135">
            <v>2308.2399999999998</v>
          </cell>
          <cell r="AD135">
            <v>15308.812</v>
          </cell>
          <cell r="AE135">
            <v>2382005.2600000002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E136">
            <v>1219543.06</v>
          </cell>
          <cell r="G136">
            <v>178300.791</v>
          </cell>
          <cell r="I136">
            <v>12779.655000000001</v>
          </cell>
          <cell r="J136">
            <v>11580.49</v>
          </cell>
          <cell r="K136">
            <v>0</v>
          </cell>
          <cell r="L136">
            <v>100000</v>
          </cell>
          <cell r="N136">
            <v>121720</v>
          </cell>
          <cell r="P136">
            <v>53956.872000000003</v>
          </cell>
          <cell r="V136">
            <v>224952.00099999999</v>
          </cell>
          <cell r="X136">
            <v>7914.8909999999996</v>
          </cell>
          <cell r="AB136">
            <v>6809.4530000000004</v>
          </cell>
          <cell r="AE136">
            <v>1937557.213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I137">
            <v>113897.31</v>
          </cell>
          <cell r="J137">
            <v>51571.92</v>
          </cell>
          <cell r="K137">
            <v>5149.08</v>
          </cell>
          <cell r="O137">
            <v>8180.4</v>
          </cell>
          <cell r="P137">
            <v>34481.667999999998</v>
          </cell>
          <cell r="Q137">
            <v>73118.831999999995</v>
          </cell>
          <cell r="R137">
            <v>178228.7</v>
          </cell>
          <cell r="S137">
            <v>64466</v>
          </cell>
          <cell r="X137">
            <v>0</v>
          </cell>
          <cell r="Z137">
            <v>84700</v>
          </cell>
          <cell r="AE137">
            <v>613793.90999999992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111240.14</v>
          </cell>
          <cell r="M138">
            <v>86244.633000000002</v>
          </cell>
          <cell r="V138">
            <v>0</v>
          </cell>
          <cell r="AE138">
            <v>197484.77299999999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F139">
            <v>8421</v>
          </cell>
          <cell r="AE139">
            <v>8421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F140">
            <v>12030</v>
          </cell>
          <cell r="AE140">
            <v>12030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I141">
            <v>0</v>
          </cell>
          <cell r="K141">
            <v>0</v>
          </cell>
          <cell r="L141">
            <v>41752.843999999997</v>
          </cell>
          <cell r="Q141">
            <v>4745.0680000000002</v>
          </cell>
          <cell r="AE141">
            <v>46497.911999999997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L142">
            <v>18545.665000000001</v>
          </cell>
          <cell r="AE142">
            <v>18545.665000000001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P143">
            <v>0</v>
          </cell>
          <cell r="R143">
            <v>3847</v>
          </cell>
          <cell r="AE143">
            <v>3847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N144">
            <v>11888.083000000001</v>
          </cell>
          <cell r="R144">
            <v>45552.968000000001</v>
          </cell>
          <cell r="AE144">
            <v>57441.050999999999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E145">
            <v>36387.368999999999</v>
          </cell>
          <cell r="F145">
            <v>27134.108</v>
          </cell>
          <cell r="L145">
            <v>3084.636</v>
          </cell>
          <cell r="N145">
            <v>45172.754999999997</v>
          </cell>
          <cell r="R145">
            <v>97541.388000000006</v>
          </cell>
          <cell r="V145">
            <v>40632.841</v>
          </cell>
          <cell r="X145">
            <v>12482.123</v>
          </cell>
          <cell r="AE145">
            <v>262435.22000000003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Z146">
            <v>8888.9639999999999</v>
          </cell>
          <cell r="AE146">
            <v>8888.9639999999999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1312982.872</v>
          </cell>
          <cell r="H147">
            <v>607489.65399999998</v>
          </cell>
          <cell r="I147">
            <v>29452.531999999999</v>
          </cell>
          <cell r="J147">
            <v>104831.859</v>
          </cell>
          <cell r="K147">
            <v>149196.80100000001</v>
          </cell>
          <cell r="L147">
            <v>531506.55000000005</v>
          </cell>
          <cell r="M147">
            <v>132617.81</v>
          </cell>
          <cell r="N147">
            <v>103661.037</v>
          </cell>
          <cell r="O147">
            <v>38148.078999999998</v>
          </cell>
          <cell r="P147">
            <v>46413.690999999999</v>
          </cell>
          <cell r="Q147">
            <v>339918.28700000001</v>
          </cell>
          <cell r="R147">
            <v>543701.06200000003</v>
          </cell>
          <cell r="S147">
            <v>117058.573</v>
          </cell>
          <cell r="T147">
            <v>715205.89099999995</v>
          </cell>
          <cell r="U147">
            <v>2979.3620000000001</v>
          </cell>
          <cell r="V147">
            <v>870569.54299999995</v>
          </cell>
          <cell r="X147">
            <v>120067.383</v>
          </cell>
          <cell r="Y147">
            <v>155902.427</v>
          </cell>
          <cell r="Z147">
            <v>129659.4</v>
          </cell>
          <cell r="AD147">
            <v>21369.798999999999</v>
          </cell>
          <cell r="AE147">
            <v>6072732.6119999997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450335.62400000001</v>
          </cell>
          <cell r="G148">
            <v>179204.122</v>
          </cell>
          <cell r="H148">
            <v>108038.754</v>
          </cell>
          <cell r="I148">
            <v>60050.61</v>
          </cell>
          <cell r="J148">
            <v>84374.281000000003</v>
          </cell>
          <cell r="K148">
            <v>81481.061000000002</v>
          </cell>
          <cell r="L148">
            <v>52196.711000000003</v>
          </cell>
          <cell r="M148">
            <v>41355.658000000003</v>
          </cell>
          <cell r="N148">
            <v>68471.467999999993</v>
          </cell>
          <cell r="O148">
            <v>1009863.486</v>
          </cell>
          <cell r="P148">
            <v>153208.38500000001</v>
          </cell>
          <cell r="Q148">
            <v>108388.185</v>
          </cell>
          <cell r="R148">
            <v>1158845.98</v>
          </cell>
          <cell r="S148">
            <v>161141.416</v>
          </cell>
          <cell r="T148">
            <v>851587.11299999896</v>
          </cell>
          <cell r="U148">
            <v>68294.351999999999</v>
          </cell>
          <cell r="V148">
            <v>52112.303999999996</v>
          </cell>
          <cell r="W148">
            <v>136327.052</v>
          </cell>
          <cell r="X148">
            <v>92275.698000000004</v>
          </cell>
          <cell r="Y148">
            <v>283273.59700000001</v>
          </cell>
          <cell r="Z148">
            <v>88744.134000000005</v>
          </cell>
          <cell r="AB148">
            <v>4240.3329999999996</v>
          </cell>
          <cell r="AE148">
            <v>5293810.3239999982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32480.535</v>
          </cell>
          <cell r="G149">
            <v>78229.339000000007</v>
          </cell>
          <cell r="H149">
            <v>15944.916999999999</v>
          </cell>
          <cell r="I149">
            <v>9896.3410000000003</v>
          </cell>
          <cell r="J149">
            <v>3380.0259999999998</v>
          </cell>
          <cell r="K149">
            <v>3665.3380000000002</v>
          </cell>
          <cell r="L149">
            <v>20972.544000000002</v>
          </cell>
          <cell r="M149">
            <v>1991.837</v>
          </cell>
          <cell r="N149">
            <v>37551.836000000003</v>
          </cell>
          <cell r="O149">
            <v>54871.125</v>
          </cell>
          <cell r="P149">
            <v>74794.214999999997</v>
          </cell>
          <cell r="Q149">
            <v>4559.2060000000001</v>
          </cell>
          <cell r="R149">
            <v>126719.99</v>
          </cell>
          <cell r="S149">
            <v>30200.19</v>
          </cell>
          <cell r="T149">
            <v>79243.861999999994</v>
          </cell>
          <cell r="U149">
            <v>2170.6080000000002</v>
          </cell>
          <cell r="V149">
            <v>712.03099999999995</v>
          </cell>
          <cell r="W149">
            <v>995.14099999999996</v>
          </cell>
          <cell r="X149">
            <v>19922.848999999998</v>
          </cell>
          <cell r="Y149">
            <v>21906.596000000001</v>
          </cell>
          <cell r="Z149">
            <v>1228.1500000000001</v>
          </cell>
          <cell r="AB149">
            <v>639.56200000000001</v>
          </cell>
          <cell r="AE149">
            <v>622076.23800000001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594592.36600000004</v>
          </cell>
          <cell r="G150">
            <v>67821.724000000002</v>
          </cell>
          <cell r="H150">
            <v>101171.429</v>
          </cell>
          <cell r="I150">
            <v>51838.781999999999</v>
          </cell>
          <cell r="J150">
            <v>48494.283000000003</v>
          </cell>
          <cell r="K150">
            <v>19356.685000000001</v>
          </cell>
          <cell r="L150">
            <v>70338.111000000004</v>
          </cell>
          <cell r="M150">
            <v>18638.628000000001</v>
          </cell>
          <cell r="N150">
            <v>12749.458000000001</v>
          </cell>
          <cell r="O150">
            <v>138650.58100000001</v>
          </cell>
          <cell r="P150">
            <v>120199.428</v>
          </cell>
          <cell r="Q150">
            <v>51845.538</v>
          </cell>
          <cell r="R150">
            <v>1611806.1410000001</v>
          </cell>
          <cell r="S150">
            <v>14427.42</v>
          </cell>
          <cell r="T150">
            <v>121883.82799999999</v>
          </cell>
          <cell r="U150">
            <v>16562.376</v>
          </cell>
          <cell r="W150">
            <v>21794.129000000001</v>
          </cell>
          <cell r="X150">
            <v>33030.15</v>
          </cell>
          <cell r="Y150">
            <v>76816.937000000005</v>
          </cell>
          <cell r="Z150">
            <v>8005.9390000000003</v>
          </cell>
          <cell r="AE150">
            <v>3200023.9330000002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E151">
            <v>4384935</v>
          </cell>
          <cell r="AE151">
            <v>4384935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72516.195999999996</v>
          </cell>
          <cell r="F152">
            <v>25954.446</v>
          </cell>
          <cell r="G152">
            <v>12991.331</v>
          </cell>
          <cell r="H152">
            <v>34490.241000000002</v>
          </cell>
          <cell r="I152">
            <v>7800.7960000000003</v>
          </cell>
          <cell r="J152">
            <v>11990.682000000001</v>
          </cell>
          <cell r="K152">
            <v>5991.98</v>
          </cell>
          <cell r="L152">
            <v>12215.621999999999</v>
          </cell>
          <cell r="M152">
            <v>10369.9</v>
          </cell>
          <cell r="O152">
            <v>9172.6039999999994</v>
          </cell>
          <cell r="Q152">
            <v>28888.381000000001</v>
          </cell>
          <cell r="R152">
            <v>20448.492999999999</v>
          </cell>
          <cell r="T152">
            <v>27018.109</v>
          </cell>
          <cell r="W152">
            <v>18175.692999999999</v>
          </cell>
          <cell r="Y152">
            <v>16080.414000000001</v>
          </cell>
          <cell r="AE152">
            <v>314104.88800000004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4560.1530000000002</v>
          </cell>
          <cell r="F153">
            <v>25555.725999999999</v>
          </cell>
          <cell r="G153">
            <v>5241.1390000000001</v>
          </cell>
          <cell r="H153">
            <v>29098.796999999999</v>
          </cell>
          <cell r="I153">
            <v>14260.534</v>
          </cell>
          <cell r="J153">
            <v>685.89300000000003</v>
          </cell>
          <cell r="K153">
            <v>5134.7690000000002</v>
          </cell>
          <cell r="L153">
            <v>3952.6060000000002</v>
          </cell>
          <cell r="M153">
            <v>14939.592000000001</v>
          </cell>
          <cell r="O153">
            <v>899.33399999999995</v>
          </cell>
          <cell r="Q153">
            <v>37643.296000000002</v>
          </cell>
          <cell r="R153">
            <v>25199.561000000002</v>
          </cell>
          <cell r="T153">
            <v>46407.175000000003</v>
          </cell>
          <cell r="W153">
            <v>16622.267</v>
          </cell>
          <cell r="Y153">
            <v>6741.7979999999998</v>
          </cell>
          <cell r="AE153">
            <v>236942.64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39257.667999999998</v>
          </cell>
          <cell r="F154">
            <v>361827.96</v>
          </cell>
          <cell r="G154">
            <v>27946.502</v>
          </cell>
          <cell r="H154">
            <v>134128.84299999999</v>
          </cell>
          <cell r="I154">
            <v>151174.81400000001</v>
          </cell>
          <cell r="J154">
            <v>27791.741999999998</v>
          </cell>
          <cell r="K154">
            <v>1269.5530000000001</v>
          </cell>
          <cell r="L154">
            <v>38149.745999999999</v>
          </cell>
          <cell r="M154">
            <v>507404.46799999999</v>
          </cell>
          <cell r="O154">
            <v>38704.074000000001</v>
          </cell>
          <cell r="Q154">
            <v>125879.38400000001</v>
          </cell>
          <cell r="R154">
            <v>333615.16899999999</v>
          </cell>
          <cell r="T154">
            <v>350767.87800000003</v>
          </cell>
          <cell r="W154">
            <v>89459.490999999995</v>
          </cell>
          <cell r="Y154">
            <v>39956.999000000003</v>
          </cell>
          <cell r="AE154">
            <v>2267334.2909999997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935294.62199999997</v>
          </cell>
          <cell r="F155">
            <v>1212446.1329999999</v>
          </cell>
          <cell r="H155">
            <v>53895.843000000001</v>
          </cell>
          <cell r="I155">
            <v>16187.039000000001</v>
          </cell>
          <cell r="P155">
            <v>5456.808</v>
          </cell>
          <cell r="R155">
            <v>60116.052000000003</v>
          </cell>
          <cell r="T155">
            <v>23893.054</v>
          </cell>
          <cell r="W155">
            <v>23166.383999999998</v>
          </cell>
          <cell r="AE155">
            <v>2330455.9350000001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E156">
            <v>0</v>
          </cell>
          <cell r="H156">
            <v>48962.46</v>
          </cell>
          <cell r="I156">
            <v>14148.06</v>
          </cell>
          <cell r="AE156">
            <v>63110.52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N157">
            <v>0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H158">
            <v>397.76600000000002</v>
          </cell>
          <cell r="K158">
            <v>0</v>
          </cell>
          <cell r="L158">
            <v>352.68200000000002</v>
          </cell>
          <cell r="M158">
            <v>0</v>
          </cell>
          <cell r="Q158">
            <v>801.56200000000001</v>
          </cell>
          <cell r="AE158">
            <v>1552.0100000000002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3659975.4459999902</v>
          </cell>
          <cell r="G159">
            <v>11497143.729000101</v>
          </cell>
          <cell r="H159">
            <v>5053492.9549999703</v>
          </cell>
          <cell r="I159">
            <v>3366649.1379999402</v>
          </cell>
          <cell r="J159">
            <v>1702908.1939999899</v>
          </cell>
          <cell r="K159">
            <v>3497311.2449999899</v>
          </cell>
          <cell r="L159">
            <v>2096930.716</v>
          </cell>
          <cell r="M159">
            <v>6843650.4480000203</v>
          </cell>
          <cell r="N159">
            <v>6175370.1530000595</v>
          </cell>
          <cell r="O159">
            <v>9808832.0120001193</v>
          </cell>
          <cell r="P159">
            <v>4247465.2099999497</v>
          </cell>
          <cell r="Q159">
            <v>4249215.5649999604</v>
          </cell>
          <cell r="R159">
            <v>11727920.5520002</v>
          </cell>
          <cell r="S159">
            <v>6653765.33600007</v>
          </cell>
          <cell r="T159">
            <v>20450404.862000301</v>
          </cell>
          <cell r="U159">
            <v>1601828.1440000001</v>
          </cell>
          <cell r="V159">
            <v>3941.36</v>
          </cell>
          <cell r="W159">
            <v>6345782.2029998498</v>
          </cell>
          <cell r="X159">
            <v>2047545.86500001</v>
          </cell>
          <cell r="Y159">
            <v>3744958.6839999999</v>
          </cell>
          <cell r="Z159">
            <v>289735.96100000001</v>
          </cell>
          <cell r="AA159">
            <v>37391.175000000003</v>
          </cell>
          <cell r="AB159">
            <v>5014303.1399999196</v>
          </cell>
          <cell r="AD159">
            <v>278995.91600000003</v>
          </cell>
          <cell r="AE159">
            <v>120395518.00900042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E160">
            <v>0</v>
          </cell>
          <cell r="F160">
            <v>0</v>
          </cell>
          <cell r="G160">
            <v>0</v>
          </cell>
          <cell r="H160">
            <v>132560.79800000001</v>
          </cell>
          <cell r="I160">
            <v>16699.150000000001</v>
          </cell>
          <cell r="J160">
            <v>0</v>
          </cell>
          <cell r="L160">
            <v>71495.073999999993</v>
          </cell>
          <cell r="M160">
            <v>3583.29</v>
          </cell>
          <cell r="O160">
            <v>15591.398999999999</v>
          </cell>
          <cell r="Q160">
            <v>1176.6389999999999</v>
          </cell>
          <cell r="T160">
            <v>0</v>
          </cell>
          <cell r="W160">
            <v>32251.157999999999</v>
          </cell>
          <cell r="AE160">
            <v>273357.50800000003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F161">
            <v>17291.39</v>
          </cell>
          <cell r="H161">
            <v>1515.3119999999999</v>
          </cell>
          <cell r="I161">
            <v>17581.562999999998</v>
          </cell>
          <cell r="L161">
            <v>1473.6780000000001</v>
          </cell>
          <cell r="M161">
            <v>3799.0909999999999</v>
          </cell>
          <cell r="N161">
            <v>252821.454</v>
          </cell>
          <cell r="O161">
            <v>146111.334</v>
          </cell>
          <cell r="P161">
            <v>37582.294999999998</v>
          </cell>
          <cell r="R161">
            <v>60924.472000000002</v>
          </cell>
          <cell r="S161">
            <v>28410.645</v>
          </cell>
          <cell r="T161">
            <v>375449.80099999998</v>
          </cell>
          <cell r="V161">
            <v>17656.722000000002</v>
          </cell>
          <cell r="X161">
            <v>285.10000000000002</v>
          </cell>
          <cell r="Y161">
            <v>2178.136</v>
          </cell>
          <cell r="AB161">
            <v>2247.6909999999998</v>
          </cell>
          <cell r="AD161">
            <v>1839.4649999999999</v>
          </cell>
          <cell r="AE161">
            <v>967168.14899999998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405587.220999996</v>
          </cell>
          <cell r="G162">
            <v>200268.62800000099</v>
          </cell>
          <cell r="H162">
            <v>120132.249</v>
          </cell>
          <cell r="I162">
            <v>103339.77800000001</v>
          </cell>
          <cell r="J162">
            <v>15229.101000000001</v>
          </cell>
          <cell r="K162">
            <v>52503.916999999899</v>
          </cell>
          <cell r="L162">
            <v>23692.437000000002</v>
          </cell>
          <cell r="M162">
            <v>172303.889</v>
          </cell>
          <cell r="N162">
            <v>24181.55</v>
          </cell>
          <cell r="O162">
            <v>21148.432000000001</v>
          </cell>
          <cell r="P162">
            <v>65622.2769999999</v>
          </cell>
          <cell r="Q162">
            <v>283846.74099999998</v>
          </cell>
          <cell r="R162">
            <v>605209.99199998705</v>
          </cell>
          <cell r="S162">
            <v>78405.611000000004</v>
          </cell>
          <cell r="T162">
            <v>548052.799</v>
          </cell>
          <cell r="U162">
            <v>34144.656000000003</v>
          </cell>
          <cell r="W162">
            <v>44648.510999999999</v>
          </cell>
          <cell r="X162">
            <v>3760.9679999999998</v>
          </cell>
          <cell r="Y162">
            <v>250805.52299999999</v>
          </cell>
          <cell r="Z162">
            <v>35246.478000000003</v>
          </cell>
          <cell r="AE162">
            <v>3088130.7579999841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F163">
            <v>14612.257</v>
          </cell>
          <cell r="H163">
            <v>1039.271</v>
          </cell>
          <cell r="AE163">
            <v>15651.528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33703.913999999997</v>
          </cell>
          <cell r="G164">
            <v>202139.908</v>
          </cell>
          <cell r="H164">
            <v>427182.24800000101</v>
          </cell>
          <cell r="I164">
            <v>421830.869000001</v>
          </cell>
          <cell r="J164">
            <v>267417.29300000001</v>
          </cell>
          <cell r="K164">
            <v>212702.361</v>
          </cell>
          <cell r="L164">
            <v>322677.42200000002</v>
          </cell>
          <cell r="M164">
            <v>582746.35100000096</v>
          </cell>
          <cell r="N164">
            <v>408101.05099999998</v>
          </cell>
          <cell r="O164">
            <v>1312881.8330000001</v>
          </cell>
          <cell r="P164">
            <v>84937.365000000005</v>
          </cell>
          <cell r="Q164">
            <v>383699.47100000002</v>
          </cell>
          <cell r="R164">
            <v>412038.87800000003</v>
          </cell>
          <cell r="S164">
            <v>523641.43700000102</v>
          </cell>
          <cell r="T164">
            <v>1931163.0719999999</v>
          </cell>
          <cell r="U164">
            <v>640629.71999999904</v>
          </cell>
          <cell r="W164">
            <v>1093247.121</v>
          </cell>
          <cell r="X164">
            <v>112914.14599999999</v>
          </cell>
          <cell r="Y164">
            <v>209090.152</v>
          </cell>
          <cell r="Z164">
            <v>9465.2369999999992</v>
          </cell>
          <cell r="AA164">
            <v>1011.99</v>
          </cell>
          <cell r="AB164">
            <v>598124.54100000102</v>
          </cell>
          <cell r="AD164">
            <v>11789.798000000001</v>
          </cell>
          <cell r="AE164">
            <v>10203136.178000005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847844.87</v>
          </cell>
          <cell r="F165">
            <v>513846.58899999998</v>
          </cell>
          <cell r="G165">
            <v>187437.99299999999</v>
          </cell>
          <cell r="H165">
            <v>264158.821</v>
          </cell>
          <cell r="I165">
            <v>179524.976</v>
          </cell>
          <cell r="J165">
            <v>61653.550999999999</v>
          </cell>
          <cell r="K165">
            <v>41195.919000000002</v>
          </cell>
          <cell r="L165">
            <v>90834.998000000007</v>
          </cell>
          <cell r="M165">
            <v>13796.27</v>
          </cell>
          <cell r="N165">
            <v>94512.918000000005</v>
          </cell>
          <cell r="O165">
            <v>99199.775999999998</v>
          </cell>
          <cell r="P165">
            <v>53429.574000000001</v>
          </cell>
          <cell r="Q165">
            <v>106373.715</v>
          </cell>
          <cell r="R165">
            <v>864552.08799999999</v>
          </cell>
          <cell r="S165">
            <v>126644.364</v>
          </cell>
          <cell r="T165">
            <v>156781.31</v>
          </cell>
          <cell r="U165">
            <v>61884.584000000003</v>
          </cell>
          <cell r="V165">
            <v>246627.28700000001</v>
          </cell>
          <cell r="W165">
            <v>8363.4539999999997</v>
          </cell>
          <cell r="X165">
            <v>21214.326000000001</v>
          </cell>
          <cell r="Y165">
            <v>67609.089000000007</v>
          </cell>
          <cell r="Z165">
            <v>27314.69</v>
          </cell>
          <cell r="AD165">
            <v>27374.620999999999</v>
          </cell>
          <cell r="AE165">
            <v>4162175.7829999998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205908.51199999999</v>
          </cell>
          <cell r="G166">
            <v>66327.447</v>
          </cell>
          <cell r="H166">
            <v>8747.2950000000001</v>
          </cell>
          <cell r="I166">
            <v>0</v>
          </cell>
          <cell r="J166">
            <v>8529.3809999999994</v>
          </cell>
          <cell r="K166">
            <v>4216.0460000000003</v>
          </cell>
          <cell r="L166">
            <v>0</v>
          </cell>
          <cell r="M166">
            <v>14791.698</v>
          </cell>
          <cell r="N166">
            <v>42194.832999999999</v>
          </cell>
          <cell r="Q166">
            <v>5811.0330000000004</v>
          </cell>
          <cell r="R166">
            <v>29.126999999999999</v>
          </cell>
          <cell r="T166">
            <v>42625.881000000001</v>
          </cell>
          <cell r="Y166">
            <v>4369.6229999999996</v>
          </cell>
          <cell r="AE166">
            <v>403550.87599999987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404.23</v>
          </cell>
          <cell r="F167">
            <v>82838.751999999993</v>
          </cell>
          <cell r="I167">
            <v>4779.9219999999996</v>
          </cell>
          <cell r="K167">
            <v>1512.095</v>
          </cell>
          <cell r="AE167">
            <v>89534.998999999996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181152.889</v>
          </cell>
          <cell r="G168">
            <v>185106.94</v>
          </cell>
          <cell r="H168">
            <v>234819.86600000001</v>
          </cell>
          <cell r="I168">
            <v>442569.5</v>
          </cell>
          <cell r="J168">
            <v>161566.38099999999</v>
          </cell>
          <cell r="K168">
            <v>204461.38399999999</v>
          </cell>
          <cell r="L168">
            <v>152018.81</v>
          </cell>
          <cell r="M168">
            <v>260083.97</v>
          </cell>
          <cell r="N168">
            <v>349609.93099999998</v>
          </cell>
          <cell r="O168">
            <v>559129.69200000097</v>
          </cell>
          <cell r="P168">
            <v>24560.149000000001</v>
          </cell>
          <cell r="Q168">
            <v>316621.799</v>
          </cell>
          <cell r="R168">
            <v>161076.14600000001</v>
          </cell>
          <cell r="S168">
            <v>256395.95300000001</v>
          </cell>
          <cell r="T168">
            <v>883891.19900000002</v>
          </cell>
          <cell r="U168">
            <v>625273.47799999896</v>
          </cell>
          <cell r="V168">
            <v>12385.116</v>
          </cell>
          <cell r="W168">
            <v>219346.318</v>
          </cell>
          <cell r="X168">
            <v>64463.101000000002</v>
          </cell>
          <cell r="Y168">
            <v>50877.847999999998</v>
          </cell>
          <cell r="Z168">
            <v>16318.672</v>
          </cell>
          <cell r="AA168">
            <v>350</v>
          </cell>
          <cell r="AB168">
            <v>113356.56200000001</v>
          </cell>
          <cell r="AD168">
            <v>10326.800999999999</v>
          </cell>
          <cell r="AE168">
            <v>5485762.5050000008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E169">
            <v>0</v>
          </cell>
          <cell r="F169">
            <v>106880.827</v>
          </cell>
          <cell r="G169">
            <v>19601.144</v>
          </cell>
          <cell r="H169">
            <v>23410.544000000002</v>
          </cell>
          <cell r="I169">
            <v>22405.444</v>
          </cell>
          <cell r="J169">
            <v>10432.115</v>
          </cell>
          <cell r="K169">
            <v>10117.441999999999</v>
          </cell>
          <cell r="L169">
            <v>8190.9040000000005</v>
          </cell>
          <cell r="M169">
            <v>14047.911</v>
          </cell>
          <cell r="N169">
            <v>11391.953</v>
          </cell>
          <cell r="O169">
            <v>7907.6980000000003</v>
          </cell>
          <cell r="P169">
            <v>9853.5840000000007</v>
          </cell>
          <cell r="Q169">
            <v>25794.58</v>
          </cell>
          <cell r="R169">
            <v>32140.995999999999</v>
          </cell>
          <cell r="S169">
            <v>3828.5369999999998</v>
          </cell>
          <cell r="T169">
            <v>22964.995999999999</v>
          </cell>
          <cell r="U169">
            <v>10319.094999999999</v>
          </cell>
          <cell r="V169">
            <v>9757.9390000000003</v>
          </cell>
          <cell r="W169">
            <v>2495.5479999999998</v>
          </cell>
          <cell r="X169">
            <v>6957.415</v>
          </cell>
          <cell r="Y169">
            <v>4189.1940000000004</v>
          </cell>
          <cell r="Z169">
            <v>1928.155</v>
          </cell>
          <cell r="AA169">
            <v>2900.5509999999999</v>
          </cell>
          <cell r="AB169">
            <v>1284</v>
          </cell>
          <cell r="AD169">
            <v>1308.615</v>
          </cell>
          <cell r="AE169">
            <v>370109.18699999998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E170">
            <v>1561059.45</v>
          </cell>
          <cell r="F170">
            <v>16292775.515000001</v>
          </cell>
          <cell r="G170">
            <v>2698353.3709999998</v>
          </cell>
          <cell r="H170">
            <v>5905555.1880000001</v>
          </cell>
          <cell r="I170">
            <v>1461486.236</v>
          </cell>
          <cell r="J170">
            <v>497826.30699999997</v>
          </cell>
          <cell r="K170">
            <v>670476.24199999997</v>
          </cell>
          <cell r="L170">
            <v>616472.46400000004</v>
          </cell>
          <cell r="M170">
            <v>1420365.86</v>
          </cell>
          <cell r="N170">
            <v>1413351.4040000001</v>
          </cell>
          <cell r="O170">
            <v>1255545.6980000001</v>
          </cell>
          <cell r="P170">
            <v>1031634.48</v>
          </cell>
          <cell r="Q170">
            <v>666044.04099999997</v>
          </cell>
          <cell r="R170">
            <v>10970189.919</v>
          </cell>
          <cell r="S170">
            <v>1769760.7379999999</v>
          </cell>
          <cell r="T170">
            <v>2650563.0469999998</v>
          </cell>
          <cell r="U170">
            <v>304063.23599999998</v>
          </cell>
          <cell r="V170">
            <v>9398905.6519999895</v>
          </cell>
          <cell r="W170">
            <v>415552.234</v>
          </cell>
          <cell r="X170">
            <v>509887.04800000001</v>
          </cell>
          <cell r="Y170">
            <v>1114280.8019999999</v>
          </cell>
          <cell r="Z170">
            <v>312775.72100000002</v>
          </cell>
          <cell r="AB170">
            <v>166657.60500000001</v>
          </cell>
          <cell r="AD170">
            <v>45670.214</v>
          </cell>
          <cell r="AE170">
            <v>63149252.471999981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E171">
            <v>3509.752</v>
          </cell>
          <cell r="F171">
            <v>2108867.094</v>
          </cell>
          <cell r="G171">
            <v>292698.09299999999</v>
          </cell>
          <cell r="H171">
            <v>132130.58499999999</v>
          </cell>
          <cell r="I171">
            <v>178646.465</v>
          </cell>
          <cell r="J171">
            <v>66928.933000000005</v>
          </cell>
          <cell r="K171">
            <v>75743.019999999902</v>
          </cell>
          <cell r="L171">
            <v>158902.424</v>
          </cell>
          <cell r="M171">
            <v>280236.21899999998</v>
          </cell>
          <cell r="N171">
            <v>1754146.0179999999</v>
          </cell>
          <cell r="O171">
            <v>247258.60399999999</v>
          </cell>
          <cell r="P171">
            <v>327176.03999999998</v>
          </cell>
          <cell r="Q171">
            <v>167939.049</v>
          </cell>
          <cell r="R171">
            <v>1680790.254</v>
          </cell>
          <cell r="S171">
            <v>262194.85600000003</v>
          </cell>
          <cell r="T171">
            <v>915973.67200000002</v>
          </cell>
          <cell r="U171">
            <v>56454.84</v>
          </cell>
          <cell r="V171">
            <v>622399.30200000003</v>
          </cell>
          <cell r="W171">
            <v>13991.597</v>
          </cell>
          <cell r="X171">
            <v>56884.635000000002</v>
          </cell>
          <cell r="Y171">
            <v>305808.196</v>
          </cell>
          <cell r="Z171">
            <v>52230.764999999999</v>
          </cell>
          <cell r="AB171">
            <v>6785.8879999999999</v>
          </cell>
          <cell r="AD171">
            <v>45409.099000000002</v>
          </cell>
          <cell r="AE171">
            <v>9813105.3999999985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1983.876</v>
          </cell>
          <cell r="G172">
            <v>77.918999999999997</v>
          </cell>
          <cell r="H172">
            <v>270.35700000000003</v>
          </cell>
          <cell r="J172">
            <v>145.83000000000001</v>
          </cell>
          <cell r="K172">
            <v>56.25</v>
          </cell>
          <cell r="M172">
            <v>2511.5720000000001</v>
          </cell>
          <cell r="N172">
            <v>1981.962</v>
          </cell>
          <cell r="AE172">
            <v>7027.7659999999996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6699443.9440000299</v>
          </cell>
          <cell r="G173">
            <v>6494278.8660000404</v>
          </cell>
          <cell r="H173">
            <v>4108613.8789999601</v>
          </cell>
          <cell r="I173">
            <v>3544052.5120000001</v>
          </cell>
          <cell r="J173">
            <v>1378947.04400001</v>
          </cell>
          <cell r="K173">
            <v>2095924.385</v>
          </cell>
          <cell r="L173">
            <v>1804067.6399999899</v>
          </cell>
          <cell r="M173">
            <v>2627306.05099998</v>
          </cell>
          <cell r="N173">
            <v>5819840.7350000199</v>
          </cell>
          <cell r="O173">
            <v>4978464.3839999996</v>
          </cell>
          <cell r="P173">
            <v>2158674.01599999</v>
          </cell>
          <cell r="Q173">
            <v>3190816.0350000001</v>
          </cell>
          <cell r="R173">
            <v>8259455.2760000201</v>
          </cell>
          <cell r="S173">
            <v>4526482.3580000298</v>
          </cell>
          <cell r="T173">
            <v>6882023.6160000199</v>
          </cell>
          <cell r="U173">
            <v>1800093.2049999901</v>
          </cell>
          <cell r="V173">
            <v>346967.46899999998</v>
          </cell>
          <cell r="W173">
            <v>1246703.0630000001</v>
          </cell>
          <cell r="X173">
            <v>794988.61899999995</v>
          </cell>
          <cell r="Y173">
            <v>1854080.3519999899</v>
          </cell>
          <cell r="Z173">
            <v>1762362.38900001</v>
          </cell>
          <cell r="AA173">
            <v>99456.865999999995</v>
          </cell>
          <cell r="AB173">
            <v>831861.828999997</v>
          </cell>
          <cell r="AD173">
            <v>180486.68</v>
          </cell>
          <cell r="AE173">
            <v>73485391.213000074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3071722.676</v>
          </cell>
          <cell r="F174">
            <v>26806078.683000099</v>
          </cell>
          <cell r="G174">
            <v>3500847.5419999999</v>
          </cell>
          <cell r="H174">
            <v>1587549.648</v>
          </cell>
          <cell r="I174">
            <v>2315592.4090000102</v>
          </cell>
          <cell r="J174">
            <v>1112817.26</v>
          </cell>
          <cell r="K174">
            <v>1255281.5419999999</v>
          </cell>
          <cell r="L174">
            <v>1126915.341</v>
          </cell>
          <cell r="M174">
            <v>1568448.058</v>
          </cell>
          <cell r="N174">
            <v>2096847.5859999999</v>
          </cell>
          <cell r="O174">
            <v>2876049.6950000101</v>
          </cell>
          <cell r="P174">
            <v>868284.93400000001</v>
          </cell>
          <cell r="Q174">
            <v>1401402.47</v>
          </cell>
          <cell r="R174">
            <v>12817655.99</v>
          </cell>
          <cell r="S174">
            <v>2022369.818</v>
          </cell>
          <cell r="T174">
            <v>6171685.5930000097</v>
          </cell>
          <cell r="U174">
            <v>827831.51699999999</v>
          </cell>
          <cell r="V174">
            <v>5391788.4500000002</v>
          </cell>
          <cell r="W174">
            <v>571701.01399999997</v>
          </cell>
          <cell r="X174">
            <v>230974.27</v>
          </cell>
          <cell r="Y174">
            <v>2232446.8640000001</v>
          </cell>
          <cell r="Z174">
            <v>2262730.679</v>
          </cell>
          <cell r="AB174">
            <v>184690.003</v>
          </cell>
          <cell r="AD174">
            <v>78171.307000000001</v>
          </cell>
          <cell r="AE174">
            <v>82379883.349000141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39652.249000000003</v>
          </cell>
          <cell r="G175">
            <v>19616.475999999999</v>
          </cell>
          <cell r="H175">
            <v>24574.19</v>
          </cell>
          <cell r="I175">
            <v>29369.067999999999</v>
          </cell>
          <cell r="J175">
            <v>12799.316999999999</v>
          </cell>
          <cell r="K175">
            <v>21110.558000000001</v>
          </cell>
          <cell r="L175">
            <v>35180.925000000003</v>
          </cell>
          <cell r="M175">
            <v>29147.596000000001</v>
          </cell>
          <cell r="N175">
            <v>18579.884999999998</v>
          </cell>
          <cell r="O175">
            <v>8393.1929999999993</v>
          </cell>
          <cell r="P175">
            <v>5923.9009999999998</v>
          </cell>
          <cell r="Q175">
            <v>38720.087</v>
          </cell>
          <cell r="R175">
            <v>84552.613000000099</v>
          </cell>
          <cell r="S175">
            <v>20571.149000000001</v>
          </cell>
          <cell r="T175">
            <v>87491.144</v>
          </cell>
          <cell r="U175">
            <v>20360.876</v>
          </cell>
          <cell r="Y175">
            <v>36240.656999999999</v>
          </cell>
          <cell r="Z175">
            <v>4584.6000000000004</v>
          </cell>
          <cell r="AE175">
            <v>536868.48399999994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323494.17200000002</v>
          </cell>
          <cell r="G176">
            <v>1044126.004</v>
          </cell>
          <cell r="H176">
            <v>275667.603</v>
          </cell>
          <cell r="I176">
            <v>178272.66899999999</v>
          </cell>
          <cell r="J176">
            <v>2449.7080000000001</v>
          </cell>
          <cell r="K176">
            <v>8632.6640000000007</v>
          </cell>
          <cell r="L176">
            <v>99555.216</v>
          </cell>
          <cell r="M176">
            <v>57307.991999999998</v>
          </cell>
          <cell r="N176">
            <v>1403.6389999999999</v>
          </cell>
          <cell r="O176">
            <v>36951.712</v>
          </cell>
          <cell r="P176">
            <v>206.93299999999999</v>
          </cell>
          <cell r="Q176">
            <v>3515.4470000000001</v>
          </cell>
          <cell r="R176">
            <v>1824757.108</v>
          </cell>
          <cell r="S176">
            <v>344.351</v>
          </cell>
          <cell r="T176">
            <v>17477.665000000001</v>
          </cell>
          <cell r="U176">
            <v>3553.913</v>
          </cell>
          <cell r="W176">
            <v>22085.599999999999</v>
          </cell>
          <cell r="X176">
            <v>1736.5039999999999</v>
          </cell>
          <cell r="Y176">
            <v>1103.9929999999999</v>
          </cell>
          <cell r="Z176">
            <v>2776.259</v>
          </cell>
          <cell r="AA176">
            <v>1298</v>
          </cell>
          <cell r="AB176">
            <v>9144.223</v>
          </cell>
          <cell r="AD176">
            <v>1214.6410000000001</v>
          </cell>
          <cell r="AE176">
            <v>3917076.0160000008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H177">
            <v>6496.2</v>
          </cell>
          <cell r="AE177">
            <v>6496.2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3826022.09800001</v>
          </cell>
          <cell r="G178">
            <v>716447.13599999796</v>
          </cell>
          <cell r="H178">
            <v>488670.22600000002</v>
          </cell>
          <cell r="I178">
            <v>154373.239</v>
          </cell>
          <cell r="J178">
            <v>117667.91899999999</v>
          </cell>
          <cell r="K178">
            <v>514242.37499999901</v>
          </cell>
          <cell r="L178">
            <v>968184.600000003</v>
          </cell>
          <cell r="M178">
            <v>923232.08300000103</v>
          </cell>
          <cell r="N178">
            <v>500772.66799999803</v>
          </cell>
          <cell r="O178">
            <v>121137.02800000001</v>
          </cell>
          <cell r="P178">
            <v>695219.46199999796</v>
          </cell>
          <cell r="Q178">
            <v>658514.31099999696</v>
          </cell>
          <cell r="R178">
            <v>1864017.4369999999</v>
          </cell>
          <cell r="S178">
            <v>1255381.7050000001</v>
          </cell>
          <cell r="T178">
            <v>2372716.20600001</v>
          </cell>
          <cell r="U178">
            <v>151037.08600000001</v>
          </cell>
          <cell r="W178">
            <v>501642.31299999898</v>
          </cell>
          <cell r="X178">
            <v>309139.17200000002</v>
          </cell>
          <cell r="Y178">
            <v>614451.01199999906</v>
          </cell>
          <cell r="Z178">
            <v>92691.846000000005</v>
          </cell>
          <cell r="AE178">
            <v>16845559.92200001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127261.33900000001</v>
          </cell>
          <cell r="T179">
            <v>720.83100000000002</v>
          </cell>
          <cell r="AE179">
            <v>127982.17000000001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H180">
            <v>818.92499999999995</v>
          </cell>
          <cell r="J180">
            <v>28737.133999999998</v>
          </cell>
          <cell r="L180">
            <v>1788.8879999999999</v>
          </cell>
          <cell r="AE180">
            <v>31344.946999999996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743546.24</v>
          </cell>
          <cell r="G181">
            <v>1196232.6470000001</v>
          </cell>
          <cell r="H181">
            <v>653253.62100000004</v>
          </cell>
          <cell r="I181">
            <v>14196.24</v>
          </cell>
          <cell r="K181">
            <v>2589.337</v>
          </cell>
          <cell r="L181">
            <v>208686.59</v>
          </cell>
          <cell r="M181">
            <v>1578.636</v>
          </cell>
          <cell r="N181">
            <v>100023.63800000001</v>
          </cell>
          <cell r="O181">
            <v>26469.324000000001</v>
          </cell>
          <cell r="P181">
            <v>3189.7779999999998</v>
          </cell>
          <cell r="Q181">
            <v>19964.255000000001</v>
          </cell>
          <cell r="R181">
            <v>20962.817999999999</v>
          </cell>
          <cell r="S181">
            <v>1349.58</v>
          </cell>
          <cell r="U181">
            <v>17243.874</v>
          </cell>
          <cell r="AE181">
            <v>3009286.5779999997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418.67399999999998</v>
          </cell>
          <cell r="N182">
            <v>1248.0909999999999</v>
          </cell>
          <cell r="O182">
            <v>439.15600000000001</v>
          </cell>
          <cell r="R182">
            <v>764.149</v>
          </cell>
          <cell r="S182">
            <v>320.59800000000001</v>
          </cell>
          <cell r="T182">
            <v>83.228999999999999</v>
          </cell>
          <cell r="U182">
            <v>530.57000000000005</v>
          </cell>
          <cell r="X182">
            <v>1043.204</v>
          </cell>
          <cell r="Z182">
            <v>250.28299999999999</v>
          </cell>
          <cell r="AE182">
            <v>5097.9539999999997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H183">
            <v>11639.5</v>
          </cell>
          <cell r="I183">
            <v>2329.0540000000001</v>
          </cell>
          <cell r="K183">
            <v>180</v>
          </cell>
          <cell r="N183">
            <v>1449.588</v>
          </cell>
          <cell r="O183">
            <v>687.5</v>
          </cell>
          <cell r="R183">
            <v>1095.3</v>
          </cell>
          <cell r="T183">
            <v>4322.6620000000003</v>
          </cell>
          <cell r="AE183">
            <v>21703.603999999999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F184">
            <v>186000</v>
          </cell>
          <cell r="H184">
            <v>38442.847000000002</v>
          </cell>
          <cell r="M184">
            <v>11846.839</v>
          </cell>
          <cell r="AE184">
            <v>236289.68600000002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86401.61</v>
          </cell>
          <cell r="G185">
            <v>52246.872000000003</v>
          </cell>
          <cell r="H185">
            <v>4904.1170000000002</v>
          </cell>
          <cell r="I185">
            <v>47588.826999999997</v>
          </cell>
          <cell r="K185">
            <v>6964.55</v>
          </cell>
          <cell r="L185">
            <v>11523.207</v>
          </cell>
          <cell r="M185">
            <v>0</v>
          </cell>
          <cell r="N185">
            <v>1784.018</v>
          </cell>
          <cell r="O185">
            <v>22442.398000000001</v>
          </cell>
          <cell r="P185">
            <v>6732.424</v>
          </cell>
          <cell r="R185">
            <v>31427.16</v>
          </cell>
          <cell r="S185">
            <v>5983.4870000000001</v>
          </cell>
          <cell r="T185">
            <v>31408.638999999999</v>
          </cell>
          <cell r="Y185">
            <v>10982.073</v>
          </cell>
          <cell r="Z185">
            <v>3000.9459999999999</v>
          </cell>
          <cell r="AB185">
            <v>6544.5649999999996</v>
          </cell>
          <cell r="AE185">
            <v>329934.89299999998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E186">
            <v>747745.51899999997</v>
          </cell>
          <cell r="F186">
            <v>109207.897</v>
          </cell>
          <cell r="H186">
            <v>180</v>
          </cell>
          <cell r="I186">
            <v>38372.161</v>
          </cell>
          <cell r="K186">
            <v>48778.8</v>
          </cell>
          <cell r="L186">
            <v>18679.606</v>
          </cell>
          <cell r="N186">
            <v>255675.14</v>
          </cell>
          <cell r="Q186">
            <v>9928.6389999999992</v>
          </cell>
          <cell r="R186">
            <v>23937.306</v>
          </cell>
          <cell r="S186">
            <v>4571.6000000000004</v>
          </cell>
          <cell r="T186">
            <v>65852.172999999995</v>
          </cell>
          <cell r="W186">
            <v>40646.046999999999</v>
          </cell>
          <cell r="Z186">
            <v>7302.3029999999999</v>
          </cell>
          <cell r="AE186">
            <v>1370877.1910000003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E187">
            <v>0</v>
          </cell>
          <cell r="F187">
            <v>685731.76399999997</v>
          </cell>
          <cell r="H187">
            <v>7907.8370000000004</v>
          </cell>
          <cell r="I187">
            <v>112779.764</v>
          </cell>
          <cell r="K187">
            <v>24444.7</v>
          </cell>
          <cell r="L187">
            <v>7921.848</v>
          </cell>
          <cell r="R187">
            <v>29391.710999999999</v>
          </cell>
          <cell r="S187">
            <v>25659.13</v>
          </cell>
          <cell r="T187">
            <v>41203.764000000003</v>
          </cell>
          <cell r="W187">
            <v>18425.465</v>
          </cell>
          <cell r="Z187">
            <v>9130.9519999999993</v>
          </cell>
          <cell r="AA187">
            <v>139200</v>
          </cell>
          <cell r="AE187">
            <v>1101796.9350000001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F188">
            <v>908.98599999999999</v>
          </cell>
          <cell r="AE188">
            <v>908.98599999999999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131822.47500000001</v>
          </cell>
          <cell r="G189">
            <v>337212.679</v>
          </cell>
          <cell r="H189">
            <v>137057.783</v>
          </cell>
          <cell r="I189">
            <v>200179.17199999999</v>
          </cell>
          <cell r="J189">
            <v>468793.56900000002</v>
          </cell>
          <cell r="K189">
            <v>28695.677</v>
          </cell>
          <cell r="L189">
            <v>33138.141000000003</v>
          </cell>
          <cell r="M189">
            <v>85050.470999999903</v>
          </cell>
          <cell r="N189">
            <v>104917.18799999999</v>
          </cell>
          <cell r="O189">
            <v>74600.31</v>
          </cell>
          <cell r="P189">
            <v>11397.489</v>
          </cell>
          <cell r="Q189">
            <v>27300.611000000001</v>
          </cell>
          <cell r="R189">
            <v>106498.27099999999</v>
          </cell>
          <cell r="S189">
            <v>7693.3249999999998</v>
          </cell>
          <cell r="T189">
            <v>140285.383</v>
          </cell>
          <cell r="U189">
            <v>46916.22</v>
          </cell>
          <cell r="V189">
            <v>5187.05</v>
          </cell>
          <cell r="W189">
            <v>4817.5559999999996</v>
          </cell>
          <cell r="X189">
            <v>3071.4520000000002</v>
          </cell>
          <cell r="Y189">
            <v>5362.9139999999998</v>
          </cell>
          <cell r="Z189">
            <v>1025.7840000000001</v>
          </cell>
          <cell r="AA189">
            <v>1383.058</v>
          </cell>
          <cell r="AB189">
            <v>3054.7350000000001</v>
          </cell>
          <cell r="AE189">
            <v>1965461.3130000001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615669.15099999995</v>
          </cell>
          <cell r="H190">
            <v>22642.297999999999</v>
          </cell>
          <cell r="I190">
            <v>72837.661999999997</v>
          </cell>
          <cell r="J190">
            <v>6643.7849999999999</v>
          </cell>
          <cell r="K190">
            <v>15801.866</v>
          </cell>
          <cell r="L190">
            <v>121.217</v>
          </cell>
          <cell r="O190">
            <v>3832.3969999999999</v>
          </cell>
          <cell r="Q190">
            <v>11928.17</v>
          </cell>
          <cell r="R190">
            <v>35735.430999999997</v>
          </cell>
          <cell r="S190">
            <v>20761.755000000001</v>
          </cell>
          <cell r="T190">
            <v>37963.874000000003</v>
          </cell>
          <cell r="Y190">
            <v>412.70400000000001</v>
          </cell>
          <cell r="AE190">
            <v>844350.30999999994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543009.57400000002</v>
          </cell>
          <cell r="G191">
            <v>360643.32999999903</v>
          </cell>
          <cell r="H191">
            <v>83824.474000000002</v>
          </cell>
          <cell r="I191">
            <v>95041.012000000104</v>
          </cell>
          <cell r="J191">
            <v>12879.56</v>
          </cell>
          <cell r="K191">
            <v>121027.732</v>
          </cell>
          <cell r="L191">
            <v>396622.016</v>
          </cell>
          <cell r="M191">
            <v>529834.76</v>
          </cell>
          <cell r="N191">
            <v>95303.365000000194</v>
          </cell>
          <cell r="O191">
            <v>82080.126999999906</v>
          </cell>
          <cell r="P191">
            <v>52503.894</v>
          </cell>
          <cell r="Q191">
            <v>410595.47499999899</v>
          </cell>
          <cell r="R191">
            <v>450622.277999999</v>
          </cell>
          <cell r="S191">
            <v>373420.31</v>
          </cell>
          <cell r="T191">
            <v>227490.52</v>
          </cell>
          <cell r="U191">
            <v>77214.714000000095</v>
          </cell>
          <cell r="W191">
            <v>180201.72500000001</v>
          </cell>
          <cell r="X191">
            <v>231383.27600000001</v>
          </cell>
          <cell r="Y191">
            <v>232569.36499999999</v>
          </cell>
          <cell r="Z191">
            <v>12502.620999999999</v>
          </cell>
          <cell r="AE191">
            <v>4568770.1279999986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780291.21199999598</v>
          </cell>
          <cell r="G192">
            <v>149654.01699999999</v>
          </cell>
          <cell r="H192">
            <v>100100.73</v>
          </cell>
          <cell r="I192">
            <v>194579.62800000099</v>
          </cell>
          <cell r="J192">
            <v>30252.716</v>
          </cell>
          <cell r="K192">
            <v>133531.84099999999</v>
          </cell>
          <cell r="L192">
            <v>176079.07300000099</v>
          </cell>
          <cell r="M192">
            <v>145462.32199999999</v>
          </cell>
          <cell r="N192">
            <v>116660.476</v>
          </cell>
          <cell r="O192">
            <v>43359.803999999996</v>
          </cell>
          <cell r="P192">
            <v>146810.935</v>
          </cell>
          <cell r="Q192">
            <v>174367.66600000099</v>
          </cell>
          <cell r="R192">
            <v>269625.372000003</v>
          </cell>
          <cell r="S192">
            <v>206723.50300000099</v>
          </cell>
          <cell r="T192">
            <v>594795.75099998899</v>
          </cell>
          <cell r="U192">
            <v>43227.517</v>
          </cell>
          <cell r="W192">
            <v>110265.023</v>
          </cell>
          <cell r="X192">
            <v>57289.760000000002</v>
          </cell>
          <cell r="Y192">
            <v>125073.01700000001</v>
          </cell>
          <cell r="Z192">
            <v>25091.608</v>
          </cell>
          <cell r="AE192">
            <v>3623241.970999992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372518.05099999998</v>
          </cell>
          <cell r="G193">
            <v>109994.542</v>
          </cell>
          <cell r="H193">
            <v>43880.09</v>
          </cell>
          <cell r="I193">
            <v>40818.934000000001</v>
          </cell>
          <cell r="J193">
            <v>16423.579000000002</v>
          </cell>
          <cell r="K193">
            <v>50561.667999999998</v>
          </cell>
          <cell r="L193">
            <v>70908.909999999902</v>
          </cell>
          <cell r="M193">
            <v>53294.832000000002</v>
          </cell>
          <cell r="N193">
            <v>71002.241999999998</v>
          </cell>
          <cell r="O193">
            <v>46274.832000000002</v>
          </cell>
          <cell r="P193">
            <v>58232.745999999999</v>
          </cell>
          <cell r="Q193">
            <v>62700.493999999999</v>
          </cell>
          <cell r="R193">
            <v>69379.990000000005</v>
          </cell>
          <cell r="S193">
            <v>72372.895999999993</v>
          </cell>
          <cell r="T193">
            <v>130241.83199999999</v>
          </cell>
          <cell r="U193">
            <v>16566.412</v>
          </cell>
          <cell r="W193">
            <v>39434.731</v>
          </cell>
          <cell r="X193">
            <v>22677.488000000001</v>
          </cell>
          <cell r="Y193">
            <v>44352.822</v>
          </cell>
          <cell r="Z193">
            <v>9738.7829999999994</v>
          </cell>
          <cell r="AE193">
            <v>1401375.8739999996</v>
          </cell>
          <cell r="AF193">
            <v>852472732.00300026</v>
          </cell>
          <cell r="AG193">
            <v>852472709</v>
          </cell>
          <cell r="AH193">
            <v>-23.003000259399414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172683.30804</v>
          </cell>
          <cell r="G196">
            <v>131116.90176000001</v>
          </cell>
          <cell r="H196">
            <v>195147.98238999999</v>
          </cell>
          <cell r="I196">
            <v>62147.466629999995</v>
          </cell>
          <cell r="J196">
            <v>45380.002740000004</v>
          </cell>
          <cell r="K196">
            <v>36067.76225</v>
          </cell>
          <cell r="L196">
            <v>23855.577900000004</v>
          </cell>
          <cell r="M196">
            <v>44199.43346</v>
          </cell>
          <cell r="N196">
            <v>125589.57315</v>
          </cell>
          <cell r="O196">
            <v>103962.0977</v>
          </cell>
          <cell r="P196">
            <v>46483.90238</v>
          </cell>
          <cell r="Q196">
            <v>60426.445059999998</v>
          </cell>
          <cell r="R196">
            <v>229173.61022</v>
          </cell>
          <cell r="S196">
            <v>120900.58782</v>
          </cell>
          <cell r="T196">
            <v>105873.87221</v>
          </cell>
          <cell r="U196">
            <v>14857.899969999999</v>
          </cell>
          <cell r="V196">
            <v>884.24166000000002</v>
          </cell>
          <cell r="W196">
            <v>4924.723</v>
          </cell>
          <cell r="X196">
            <v>4902.5095499999998</v>
          </cell>
          <cell r="Y196">
            <v>19980.78745</v>
          </cell>
          <cell r="Z196">
            <v>481.42687999999998</v>
          </cell>
          <cell r="AA196">
            <v>0</v>
          </cell>
          <cell r="AB196">
            <v>1091.92409</v>
          </cell>
          <cell r="AC196">
            <v>0</v>
          </cell>
          <cell r="AD196">
            <v>0</v>
          </cell>
          <cell r="AE196">
            <v>1550132.0363099999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E197">
            <v>139.41828000000001</v>
          </cell>
          <cell r="F197">
            <v>109914.54669000003</v>
          </cell>
          <cell r="G197">
            <v>314.01854999999699</v>
          </cell>
          <cell r="H197">
            <v>401.25593000000714</v>
          </cell>
          <cell r="I197">
            <v>911.1037499999926</v>
          </cell>
          <cell r="J197">
            <v>1387.2285200000033</v>
          </cell>
          <cell r="K197">
            <v>96.865730000004177</v>
          </cell>
          <cell r="L197">
            <v>128.43409999999776</v>
          </cell>
          <cell r="M197">
            <v>98.250179999999702</v>
          </cell>
          <cell r="N197">
            <v>154.7906700000018</v>
          </cell>
          <cell r="O197">
            <v>0</v>
          </cell>
          <cell r="P197">
            <v>53.435050000000743</v>
          </cell>
          <cell r="Q197">
            <v>15.752859999999403</v>
          </cell>
          <cell r="R197">
            <v>56.510219999978553</v>
          </cell>
          <cell r="S197">
            <v>169.64467000000178</v>
          </cell>
          <cell r="T197">
            <v>33.55050999999046</v>
          </cell>
          <cell r="U197">
            <v>126.51571999999975</v>
          </cell>
          <cell r="V197">
            <v>23.372650000000025</v>
          </cell>
          <cell r="W197">
            <v>0</v>
          </cell>
          <cell r="X197">
            <v>26.732339999999851</v>
          </cell>
          <cell r="Y197">
            <v>6.9323900000005958</v>
          </cell>
          <cell r="Z197">
            <v>46.120829999999955</v>
          </cell>
          <cell r="AA197">
            <v>163.54328000000001</v>
          </cell>
          <cell r="AB197">
            <v>169.91584000000009</v>
          </cell>
          <cell r="AC197">
            <v>4</v>
          </cell>
          <cell r="AD197">
            <v>1.9792799999999999</v>
          </cell>
          <cell r="AE197">
            <v>114443.91804000002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E198">
            <v>0</v>
          </cell>
          <cell r="F198">
            <v>292633.01416000002</v>
          </cell>
          <cell r="G198">
            <v>8668.4481400000004</v>
          </cell>
          <cell r="H198">
            <v>6030.3565899999985</v>
          </cell>
          <cell r="I198">
            <v>6323.32089</v>
          </cell>
          <cell r="J198">
            <v>26597.868999999999</v>
          </cell>
          <cell r="K198">
            <v>2759.6215400000001</v>
          </cell>
          <cell r="L198">
            <v>3602.27556</v>
          </cell>
          <cell r="M198">
            <v>863.38558000000012</v>
          </cell>
          <cell r="N198">
            <v>13127.29466</v>
          </cell>
          <cell r="O198">
            <v>2316.2316599999995</v>
          </cell>
          <cell r="P198">
            <v>865.65311000000008</v>
          </cell>
          <cell r="Q198">
            <v>3507.3829100000003</v>
          </cell>
          <cell r="R198">
            <v>7588.567039999999</v>
          </cell>
          <cell r="S198">
            <v>9955.7720900000004</v>
          </cell>
          <cell r="T198">
            <v>1598.5831799999999</v>
          </cell>
          <cell r="U198">
            <v>2929.10331</v>
          </cell>
          <cell r="V198">
            <v>2294.7785199999994</v>
          </cell>
          <cell r="W198">
            <v>6.2487700000000004</v>
          </cell>
          <cell r="X198">
            <v>193.51016000000001</v>
          </cell>
          <cell r="Y198">
            <v>487.94215000000003</v>
          </cell>
          <cell r="Z198">
            <v>186.41344999999998</v>
          </cell>
          <cell r="AA198">
            <v>0</v>
          </cell>
          <cell r="AB198">
            <v>7930.1654400000007</v>
          </cell>
          <cell r="AC198">
            <v>17.851200000000002</v>
          </cell>
          <cell r="AD198">
            <v>4.0000000000000003E-5</v>
          </cell>
          <cell r="AE198">
            <v>400483.78914999997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F199">
            <v>0</v>
          </cell>
          <cell r="L199">
            <v>0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181035</v>
          </cell>
          <cell r="F200">
            <v>0</v>
          </cell>
          <cell r="G200">
            <v>2339.5920000000001</v>
          </cell>
          <cell r="H200">
            <v>0</v>
          </cell>
          <cell r="I200">
            <v>64000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6000</v>
          </cell>
          <cell r="Q200">
            <v>6577.7960000000003</v>
          </cell>
          <cell r="R200">
            <v>121000</v>
          </cell>
          <cell r="W200">
            <v>0</v>
          </cell>
          <cell r="AE200">
            <v>380952.38800000004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E201">
            <v>0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S202">
            <v>0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E203">
            <v>8262.1489999999994</v>
          </cell>
          <cell r="G203">
            <v>112637.999</v>
          </cell>
          <cell r="K203">
            <v>346.8</v>
          </cell>
          <cell r="L203">
            <v>3899.7040000000002</v>
          </cell>
          <cell r="N203">
            <v>133.33199999999999</v>
          </cell>
          <cell r="T203">
            <v>18034.441999999999</v>
          </cell>
          <cell r="Z203">
            <v>12450.15</v>
          </cell>
          <cell r="AE203">
            <v>155764.576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6204929.9759999998</v>
          </cell>
          <cell r="F204">
            <v>371599.18400000001</v>
          </cell>
          <cell r="G204">
            <v>5058.51</v>
          </cell>
          <cell r="H204">
            <v>499968.62599999999</v>
          </cell>
          <cell r="I204">
            <v>1643.222</v>
          </cell>
          <cell r="J204">
            <v>116963.58</v>
          </cell>
          <cell r="K204">
            <v>57280.665000000001</v>
          </cell>
          <cell r="L204">
            <v>85905.910999999993</v>
          </cell>
          <cell r="M204">
            <v>2764.3249999999998</v>
          </cell>
          <cell r="N204">
            <v>1207970.19</v>
          </cell>
          <cell r="O204">
            <v>359536.91800000001</v>
          </cell>
          <cell r="Q204">
            <v>245660.00399999999</v>
          </cell>
          <cell r="R204">
            <v>71991.384000000005</v>
          </cell>
          <cell r="S204">
            <v>39014.993000000002</v>
          </cell>
          <cell r="T204">
            <v>165445.78</v>
          </cell>
          <cell r="Y204">
            <v>8290.6720000000005</v>
          </cell>
          <cell r="AE204">
            <v>9444023.9400000013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E205">
            <v>49353.023999999998</v>
          </cell>
          <cell r="F205">
            <v>455353.82699999999</v>
          </cell>
          <cell r="G205">
            <v>5275.9620000000004</v>
          </cell>
          <cell r="H205">
            <v>5081.9539999999997</v>
          </cell>
          <cell r="I205">
            <v>186911.56599999999</v>
          </cell>
          <cell r="J205">
            <v>12498.885</v>
          </cell>
          <cell r="K205">
            <v>102595.55499999999</v>
          </cell>
          <cell r="L205">
            <v>84339.176999999996</v>
          </cell>
          <cell r="M205">
            <v>0</v>
          </cell>
          <cell r="N205">
            <v>18371.259999999998</v>
          </cell>
          <cell r="AE205">
            <v>919781.21000000008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60929995.101999998</v>
          </cell>
          <cell r="F206">
            <v>3173213.1529999999</v>
          </cell>
          <cell r="G206">
            <v>149968.11300000001</v>
          </cell>
          <cell r="H206">
            <v>131344.10699999999</v>
          </cell>
          <cell r="I206">
            <v>220307.58100000001</v>
          </cell>
          <cell r="J206">
            <v>2705687.3309999998</v>
          </cell>
          <cell r="K206">
            <v>205619.33600000001</v>
          </cell>
          <cell r="L206">
            <v>269204.22200000001</v>
          </cell>
          <cell r="M206">
            <v>68718.945999999996</v>
          </cell>
          <cell r="N206">
            <v>146061.23499999999</v>
          </cell>
          <cell r="O206">
            <v>262820.17499999999</v>
          </cell>
          <cell r="R206">
            <v>44243.546999999999</v>
          </cell>
          <cell r="T206">
            <v>231843.09400000001</v>
          </cell>
          <cell r="AE206">
            <v>68539025.941999987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E207">
            <v>202511.75</v>
          </cell>
          <cell r="F207">
            <v>408270.88799999998</v>
          </cell>
          <cell r="G207">
            <v>96088.164000000004</v>
          </cell>
          <cell r="H207">
            <v>5250</v>
          </cell>
          <cell r="I207">
            <v>27688.842000000001</v>
          </cell>
          <cell r="J207">
            <v>265525.65100000001</v>
          </cell>
          <cell r="K207">
            <v>36241.237000000001</v>
          </cell>
          <cell r="L207">
            <v>189836.16899999999</v>
          </cell>
          <cell r="N207">
            <v>12231.466</v>
          </cell>
          <cell r="O207">
            <v>65169.923999999999</v>
          </cell>
          <cell r="P207">
            <v>25020.684000000001</v>
          </cell>
          <cell r="Q207">
            <v>41778.120999999999</v>
          </cell>
          <cell r="S207">
            <v>24275.75</v>
          </cell>
          <cell r="T207">
            <v>38514.186999999998</v>
          </cell>
          <cell r="U207">
            <v>63975.735000000001</v>
          </cell>
          <cell r="AE207">
            <v>1502378.568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197745379.55399999</v>
          </cell>
          <cell r="F208">
            <v>15360923.136</v>
          </cell>
          <cell r="G208">
            <v>7076958.7620000001</v>
          </cell>
          <cell r="H208">
            <v>4279629.3229999999</v>
          </cell>
          <cell r="I208">
            <v>2105581.31</v>
          </cell>
          <cell r="J208">
            <v>5423517.2189999996</v>
          </cell>
          <cell r="K208">
            <v>657695.38</v>
          </cell>
          <cell r="L208">
            <v>1331857.622</v>
          </cell>
          <cell r="M208">
            <v>672231.125</v>
          </cell>
          <cell r="N208">
            <v>2048787.3629999999</v>
          </cell>
          <cell r="O208">
            <v>307336.20299999998</v>
          </cell>
          <cell r="P208">
            <v>351562.35</v>
          </cell>
          <cell r="Q208">
            <v>2054910.97</v>
          </cell>
          <cell r="R208">
            <v>13468336.821</v>
          </cell>
          <cell r="S208">
            <v>4306694.824</v>
          </cell>
          <cell r="T208">
            <v>1532118.8359999999</v>
          </cell>
          <cell r="U208">
            <v>139858.39300000001</v>
          </cell>
          <cell r="V208">
            <v>0</v>
          </cell>
          <cell r="AA208">
            <v>16041.665000000001</v>
          </cell>
          <cell r="AB208">
            <v>325433.97200000001</v>
          </cell>
          <cell r="AE208">
            <v>259204854.82800004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J209">
            <v>189.06399999999999</v>
          </cell>
          <cell r="N209">
            <v>150.85</v>
          </cell>
          <cell r="O209">
            <v>1157.9870000000001</v>
          </cell>
          <cell r="X209">
            <v>880.33799999999997</v>
          </cell>
          <cell r="AE209">
            <v>2378.239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H210">
            <v>1079.6120000000001</v>
          </cell>
          <cell r="I210">
            <v>1188.9079999999999</v>
          </cell>
          <cell r="N210">
            <v>3077.7860000000001</v>
          </cell>
          <cell r="O210">
            <v>13653.212</v>
          </cell>
          <cell r="T210">
            <v>1618.607</v>
          </cell>
          <cell r="AE210">
            <v>20618.125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M211">
            <v>22931.025000000001</v>
          </cell>
          <cell r="O211">
            <v>5030.4719999999998</v>
          </cell>
          <cell r="T211">
            <v>7959.7309999999998</v>
          </cell>
          <cell r="AE211">
            <v>35921.228000000003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F212">
            <v>4109.9610000000002</v>
          </cell>
          <cell r="H212">
            <v>16550.048999999999</v>
          </cell>
          <cell r="J212">
            <v>1404.1690000000001</v>
          </cell>
          <cell r="O212">
            <v>1000</v>
          </cell>
          <cell r="AE212">
            <v>23064.179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601100</v>
          </cell>
          <cell r="F213">
            <v>1890.0830000000001</v>
          </cell>
          <cell r="G213">
            <v>29752.178</v>
          </cell>
          <cell r="H213">
            <v>44658.733</v>
          </cell>
          <cell r="I213">
            <v>16299.74</v>
          </cell>
          <cell r="J213">
            <v>9954.2990000000009</v>
          </cell>
          <cell r="K213">
            <v>13995.522999999999</v>
          </cell>
          <cell r="L213">
            <v>216512.84</v>
          </cell>
          <cell r="N213">
            <v>44367.608999999997</v>
          </cell>
          <cell r="O213">
            <v>5523.3810000000003</v>
          </cell>
          <cell r="P213">
            <v>666.67200000000003</v>
          </cell>
          <cell r="Q213">
            <v>4617.1819999999998</v>
          </cell>
          <cell r="R213">
            <v>721.875</v>
          </cell>
          <cell r="S213">
            <v>42048.453000000001</v>
          </cell>
          <cell r="T213">
            <v>17242.716</v>
          </cell>
          <cell r="V213">
            <v>1593.09</v>
          </cell>
          <cell r="X213">
            <v>187499.13200000001</v>
          </cell>
          <cell r="Y213">
            <v>6296.2960000000003</v>
          </cell>
          <cell r="Z213">
            <v>959.91499999999996</v>
          </cell>
          <cell r="AB213">
            <v>21091.54</v>
          </cell>
          <cell r="AE213">
            <v>1266791.2570000002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E214">
            <v>47860.027000000002</v>
          </cell>
          <cell r="F214">
            <v>49084.169000000002</v>
          </cell>
          <cell r="G214">
            <v>6650</v>
          </cell>
          <cell r="H214">
            <v>20444.444</v>
          </cell>
          <cell r="I214">
            <v>1416.6659999999999</v>
          </cell>
          <cell r="L214">
            <v>236659.45699999999</v>
          </cell>
          <cell r="N214">
            <v>11981.629000000001</v>
          </cell>
          <cell r="O214">
            <v>6127.6009999999997</v>
          </cell>
          <cell r="P214">
            <v>80753.03</v>
          </cell>
          <cell r="R214">
            <v>226670.11300000001</v>
          </cell>
          <cell r="S214">
            <v>3881.5940000000001</v>
          </cell>
          <cell r="V214">
            <v>44019.542000000001</v>
          </cell>
          <cell r="X214">
            <v>14062.93</v>
          </cell>
          <cell r="AB214">
            <v>23580.47</v>
          </cell>
          <cell r="AE214">
            <v>773191.67200000014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E215">
            <v>5248.2420000000002</v>
          </cell>
          <cell r="F215">
            <v>1142.866</v>
          </cell>
          <cell r="G215">
            <v>9159.6569999999992</v>
          </cell>
          <cell r="H215">
            <v>561864.60600000003</v>
          </cell>
          <cell r="I215">
            <v>163765.99600000001</v>
          </cell>
          <cell r="J215">
            <v>71175.274999999994</v>
          </cell>
          <cell r="K215">
            <v>27962.805</v>
          </cell>
          <cell r="L215">
            <v>403508.549</v>
          </cell>
          <cell r="M215">
            <v>37760.593000000001</v>
          </cell>
          <cell r="N215">
            <v>145303.38500000001</v>
          </cell>
          <cell r="O215">
            <v>64852.078999999998</v>
          </cell>
          <cell r="P215">
            <v>10093.43</v>
          </cell>
          <cell r="Q215">
            <v>30775.597000000002</v>
          </cell>
          <cell r="R215">
            <v>347269.34499999997</v>
          </cell>
          <cell r="S215">
            <v>26911.293000000001</v>
          </cell>
          <cell r="T215">
            <v>60317.995999999999</v>
          </cell>
          <cell r="U215">
            <v>53655.447</v>
          </cell>
          <cell r="V215">
            <v>160855.372</v>
          </cell>
          <cell r="W215">
            <v>1766.6690000000001</v>
          </cell>
          <cell r="X215">
            <v>0</v>
          </cell>
          <cell r="AB215">
            <v>2880.6790000000001</v>
          </cell>
          <cell r="AE215">
            <v>2186269.8810000005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E216">
            <v>1620</v>
          </cell>
          <cell r="F216">
            <v>408916.23100000003</v>
          </cell>
          <cell r="G216">
            <v>208078.72500000001</v>
          </cell>
          <cell r="H216">
            <v>1340595.6170000001</v>
          </cell>
          <cell r="I216">
            <v>241054.201</v>
          </cell>
          <cell r="J216">
            <v>128549.617</v>
          </cell>
          <cell r="K216">
            <v>86155.596000000005</v>
          </cell>
          <cell r="L216">
            <v>333748.21000000002</v>
          </cell>
          <cell r="M216">
            <v>61722.152999999998</v>
          </cell>
          <cell r="N216">
            <v>147071.30600000001</v>
          </cell>
          <cell r="O216">
            <v>257298.92300000001</v>
          </cell>
          <cell r="P216">
            <v>100271.122</v>
          </cell>
          <cell r="R216">
            <v>76479.762000000002</v>
          </cell>
          <cell r="S216">
            <v>224246.21400000001</v>
          </cell>
          <cell r="T216">
            <v>62833.696000000004</v>
          </cell>
          <cell r="U216">
            <v>322.81299999999999</v>
          </cell>
          <cell r="V216">
            <v>395892.29499999998</v>
          </cell>
          <cell r="Z216">
            <v>17883.866000000002</v>
          </cell>
          <cell r="AB216">
            <v>0</v>
          </cell>
          <cell r="AE216">
            <v>4092740.3470000001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2238333.9840000002</v>
          </cell>
          <cell r="F217">
            <v>1117725.321</v>
          </cell>
          <cell r="G217">
            <v>242517.35399999999</v>
          </cell>
          <cell r="H217">
            <v>63654.794000000002</v>
          </cell>
          <cell r="I217">
            <v>120837.103</v>
          </cell>
          <cell r="J217">
            <v>72993.13</v>
          </cell>
          <cell r="K217">
            <v>50087.195</v>
          </cell>
          <cell r="L217">
            <v>29602.041000000001</v>
          </cell>
          <cell r="M217">
            <v>629723.45600000001</v>
          </cell>
          <cell r="N217">
            <v>629436.52099999995</v>
          </cell>
          <cell r="O217">
            <v>484026.18900000001</v>
          </cell>
          <cell r="P217">
            <v>190638.13800000001</v>
          </cell>
          <cell r="Q217">
            <v>188745.38699999999</v>
          </cell>
          <cell r="R217">
            <v>325404.06099999999</v>
          </cell>
          <cell r="S217">
            <v>166713.05300000001</v>
          </cell>
          <cell r="T217">
            <v>504494.52299999999</v>
          </cell>
          <cell r="U217">
            <v>244689.204</v>
          </cell>
          <cell r="V217">
            <v>682263.70600000001</v>
          </cell>
          <cell r="W217">
            <v>88424.648000000001</v>
          </cell>
          <cell r="X217">
            <v>142679.71</v>
          </cell>
          <cell r="Y217">
            <v>585515.82799999998</v>
          </cell>
          <cell r="Z217">
            <v>484747.4</v>
          </cell>
          <cell r="AB217">
            <v>274839.50400000002</v>
          </cell>
          <cell r="AD217">
            <v>7351.4369999999999</v>
          </cell>
          <cell r="AE217">
            <v>9565443.6870000027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E218">
            <v>401277.31900000002</v>
          </cell>
          <cell r="F218">
            <v>548611.57799999998</v>
          </cell>
          <cell r="G218">
            <v>75256.705000000002</v>
          </cell>
          <cell r="H218">
            <v>99168.99</v>
          </cell>
          <cell r="I218">
            <v>68658.167000000001</v>
          </cell>
          <cell r="K218">
            <v>69359.864000000001</v>
          </cell>
          <cell r="L218">
            <v>5706.4080000000004</v>
          </cell>
          <cell r="M218">
            <v>274765.03499999997</v>
          </cell>
          <cell r="N218">
            <v>243063.88</v>
          </cell>
          <cell r="O218">
            <v>28308.633000000002</v>
          </cell>
          <cell r="P218">
            <v>53074.086000000003</v>
          </cell>
          <cell r="R218">
            <v>469239.13400000002</v>
          </cell>
          <cell r="S218">
            <v>46832.764999999999</v>
          </cell>
          <cell r="T218">
            <v>144600.67000000001</v>
          </cell>
          <cell r="U218">
            <v>13788.313</v>
          </cell>
          <cell r="V218">
            <v>229820.05600000001</v>
          </cell>
          <cell r="X218">
            <v>48331.275999999998</v>
          </cell>
          <cell r="Y218">
            <v>316345.15299999999</v>
          </cell>
          <cell r="Z218">
            <v>129713.912</v>
          </cell>
          <cell r="AA218">
            <v>5000</v>
          </cell>
          <cell r="AB218">
            <v>3822.9389999999999</v>
          </cell>
          <cell r="AD218">
            <v>49301.298999999999</v>
          </cell>
          <cell r="AE218">
            <v>3324046.1819999996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E219">
            <v>779724.625</v>
          </cell>
          <cell r="F219">
            <v>366602.83199999999</v>
          </cell>
          <cell r="G219">
            <v>596594.03700000001</v>
          </cell>
          <cell r="H219">
            <v>571893.64899999998</v>
          </cell>
          <cell r="I219">
            <v>1470342.882</v>
          </cell>
          <cell r="J219">
            <v>542072.08400000003</v>
          </cell>
          <cell r="K219">
            <v>277732.64799999999</v>
          </cell>
          <cell r="L219">
            <v>78606.932000000001</v>
          </cell>
          <cell r="M219">
            <v>1098689.432</v>
          </cell>
          <cell r="N219">
            <v>1018338.563</v>
          </cell>
          <cell r="O219">
            <v>765583.897</v>
          </cell>
          <cell r="P219">
            <v>696431.92299999995</v>
          </cell>
          <cell r="Q219">
            <v>731510.43599999999</v>
          </cell>
          <cell r="R219">
            <v>3473712.6370000001</v>
          </cell>
          <cell r="S219">
            <v>947978.12199999997</v>
          </cell>
          <cell r="T219">
            <v>2324622.4350000001</v>
          </cell>
          <cell r="U219">
            <v>520804.24900000001</v>
          </cell>
          <cell r="V219">
            <v>532986.76800000004</v>
          </cell>
          <cell r="W219">
            <v>137360.584</v>
          </cell>
          <cell r="X219">
            <v>0</v>
          </cell>
          <cell r="Z219">
            <v>195191.595</v>
          </cell>
          <cell r="AB219">
            <v>183661.386</v>
          </cell>
          <cell r="AE219">
            <v>17310441.715999998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E220">
            <v>369039.87300000002</v>
          </cell>
          <cell r="F220">
            <v>1522301.2290000001</v>
          </cell>
          <cell r="G220">
            <v>852146.40500000003</v>
          </cell>
          <cell r="H220">
            <v>605066.60699999996</v>
          </cell>
          <cell r="I220">
            <v>1141947.581</v>
          </cell>
          <cell r="J220">
            <v>1373097.0730000001</v>
          </cell>
          <cell r="K220">
            <v>764148.07799999998</v>
          </cell>
          <cell r="L220">
            <v>190768.99400000001</v>
          </cell>
          <cell r="M220">
            <v>1807181.0560000001</v>
          </cell>
          <cell r="N220">
            <v>163787.136</v>
          </cell>
          <cell r="O220">
            <v>287456.62800000003</v>
          </cell>
          <cell r="P220">
            <v>567592.21600000001</v>
          </cell>
          <cell r="Q220">
            <v>678105.43200000003</v>
          </cell>
          <cell r="R220">
            <v>2509689.6090000002</v>
          </cell>
          <cell r="S220">
            <v>2203320.5299999998</v>
          </cell>
          <cell r="T220">
            <v>3061985.7050000001</v>
          </cell>
          <cell r="U220">
            <v>13738.082</v>
          </cell>
          <cell r="V220">
            <v>769804.35499999998</v>
          </cell>
          <cell r="W220">
            <v>7795.616</v>
          </cell>
          <cell r="X220">
            <v>86620.816000000006</v>
          </cell>
          <cell r="Y220">
            <v>150963.08499999999</v>
          </cell>
          <cell r="Z220">
            <v>267613.00799999997</v>
          </cell>
          <cell r="AA220">
            <v>0</v>
          </cell>
          <cell r="AB220">
            <v>68703.702999999994</v>
          </cell>
          <cell r="AE220">
            <v>19462872.817000002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E221">
            <v>5338.5129999999999</v>
          </cell>
          <cell r="F221">
            <v>45292.65</v>
          </cell>
          <cell r="G221">
            <v>7498.1210000000001</v>
          </cell>
          <cell r="H221">
            <v>4816.3310000000001</v>
          </cell>
          <cell r="I221">
            <v>41539.483999999997</v>
          </cell>
          <cell r="J221">
            <v>27557.881000000001</v>
          </cell>
          <cell r="K221">
            <v>21884.187000000002</v>
          </cell>
          <cell r="L221">
            <v>52722.938999999998</v>
          </cell>
          <cell r="M221">
            <v>49699.468000000001</v>
          </cell>
          <cell r="N221">
            <v>23025.379000000001</v>
          </cell>
          <cell r="O221">
            <v>89102.712</v>
          </cell>
          <cell r="P221">
            <v>84268.898000000001</v>
          </cell>
          <cell r="Q221">
            <v>58832.341</v>
          </cell>
          <cell r="R221">
            <v>181367.07699999999</v>
          </cell>
          <cell r="S221">
            <v>20843.940999999999</v>
          </cell>
          <cell r="T221">
            <v>169293.30100000001</v>
          </cell>
          <cell r="U221">
            <v>19725.636999999999</v>
          </cell>
          <cell r="V221">
            <v>3932.5810000000001</v>
          </cell>
          <cell r="W221">
            <v>5105.2269999999999</v>
          </cell>
          <cell r="X221">
            <v>1995.6110000000001</v>
          </cell>
          <cell r="Y221">
            <v>57476.296999999999</v>
          </cell>
          <cell r="Z221">
            <v>22264.632000000001</v>
          </cell>
          <cell r="AB221">
            <v>5080.4430000000002</v>
          </cell>
          <cell r="AD221">
            <v>3044.3389999999999</v>
          </cell>
          <cell r="AE221">
            <v>1001707.9899999999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E222">
            <v>2738.5219999999999</v>
          </cell>
          <cell r="F222">
            <v>47704.103999999999</v>
          </cell>
          <cell r="G222">
            <v>52277.336000000003</v>
          </cell>
          <cell r="J222">
            <v>2406.252</v>
          </cell>
          <cell r="K222">
            <v>9288.2000000000007</v>
          </cell>
          <cell r="M222">
            <v>4905.9139999999998</v>
          </cell>
          <cell r="N222">
            <v>8284.1910000000007</v>
          </cell>
          <cell r="O222">
            <v>49919.909</v>
          </cell>
          <cell r="P222">
            <v>15514.486000000001</v>
          </cell>
          <cell r="R222">
            <v>5365.3530000000001</v>
          </cell>
          <cell r="S222">
            <v>42001.114999999998</v>
          </cell>
          <cell r="T222">
            <v>30106.754000000001</v>
          </cell>
          <cell r="V222">
            <v>1680.414</v>
          </cell>
          <cell r="X222">
            <v>6652.3810000000003</v>
          </cell>
          <cell r="Y222">
            <v>13838.803</v>
          </cell>
          <cell r="Z222">
            <v>31335.251</v>
          </cell>
          <cell r="AE222">
            <v>324018.98499999999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I223">
            <v>9924.8559999999998</v>
          </cell>
          <cell r="J223">
            <v>16368.962</v>
          </cell>
          <cell r="K223">
            <v>3488.2820000000002</v>
          </cell>
          <cell r="O223">
            <v>90111.578999999998</v>
          </cell>
          <cell r="Q223">
            <v>2298.4279999999999</v>
          </cell>
          <cell r="R223">
            <v>36380.805</v>
          </cell>
          <cell r="S223">
            <v>16750.169999999998</v>
          </cell>
          <cell r="X223">
            <v>0</v>
          </cell>
          <cell r="AE223">
            <v>175323.08199999999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37919.712</v>
          </cell>
          <cell r="M224">
            <v>11093.495999999999</v>
          </cell>
          <cell r="R224">
            <v>29449.366999999998</v>
          </cell>
          <cell r="S224">
            <v>0</v>
          </cell>
          <cell r="AE224">
            <v>78462.574999999997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N225">
            <v>23657.671999999999</v>
          </cell>
          <cell r="O225">
            <v>16634.072</v>
          </cell>
          <cell r="R225">
            <v>30933.098999999998</v>
          </cell>
          <cell r="AE225">
            <v>71224.842999999993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E226">
            <v>40363.785000000003</v>
          </cell>
          <cell r="H226">
            <v>37719.385000000002</v>
          </cell>
          <cell r="K226">
            <v>750</v>
          </cell>
          <cell r="N226">
            <v>76937.782999999996</v>
          </cell>
          <cell r="R226">
            <v>210484.72399999999</v>
          </cell>
          <cell r="AE226">
            <v>366255.67700000003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F227">
            <v>114.768</v>
          </cell>
          <cell r="L227">
            <v>166.71100000000001</v>
          </cell>
          <cell r="AE227">
            <v>281.47900000000004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2082.3719999999998</v>
          </cell>
          <cell r="R228">
            <v>593.64599999999996</v>
          </cell>
          <cell r="AE228">
            <v>2676.018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G229">
            <v>2677.14</v>
          </cell>
          <cell r="I229">
            <v>1598.104</v>
          </cell>
          <cell r="K229">
            <v>32498.455999999998</v>
          </cell>
          <cell r="M229">
            <v>10700.431</v>
          </cell>
          <cell r="AE229">
            <v>47474.130999999994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F230">
            <v>4193.607</v>
          </cell>
          <cell r="G230">
            <v>15499.593999999999</v>
          </cell>
          <cell r="H230">
            <v>3279.8420000000001</v>
          </cell>
          <cell r="I230">
            <v>6300.3140000000003</v>
          </cell>
          <cell r="M230">
            <v>34891.464</v>
          </cell>
          <cell r="Y230">
            <v>11026.102000000001</v>
          </cell>
          <cell r="AE230">
            <v>75190.92300000001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576888.13699999999</v>
          </cell>
          <cell r="F231">
            <v>232995.88399999999</v>
          </cell>
          <cell r="G231">
            <v>326092.85800000001</v>
          </cell>
          <cell r="H231">
            <v>11712.464</v>
          </cell>
          <cell r="I231">
            <v>170114.37400000001</v>
          </cell>
          <cell r="J231">
            <v>128637.97199999999</v>
          </cell>
          <cell r="K231">
            <v>6876</v>
          </cell>
          <cell r="L231">
            <v>102531.007</v>
          </cell>
          <cell r="M231">
            <v>145614.73699999999</v>
          </cell>
          <cell r="N231">
            <v>114521.74099999999</v>
          </cell>
          <cell r="O231">
            <v>6730.857</v>
          </cell>
          <cell r="P231">
            <v>151058.91699999999</v>
          </cell>
          <cell r="Q231">
            <v>9983.732</v>
          </cell>
          <cell r="R231">
            <v>30012.437000000002</v>
          </cell>
          <cell r="T231">
            <v>101122.764</v>
          </cell>
          <cell r="U231">
            <v>68974.351999999999</v>
          </cell>
          <cell r="W231">
            <v>107708.065</v>
          </cell>
          <cell r="X231">
            <v>60770.447</v>
          </cell>
          <cell r="Y231">
            <v>7731.7479999999996</v>
          </cell>
          <cell r="Z231">
            <v>2298.3380000000002</v>
          </cell>
          <cell r="AD231">
            <v>15200.512000000001</v>
          </cell>
          <cell r="AE231">
            <v>2377577.3430000003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E232">
            <v>1217858.872</v>
          </cell>
          <cell r="G232">
            <v>178219.61199999999</v>
          </cell>
          <cell r="I232">
            <v>12592.41</v>
          </cell>
          <cell r="J232">
            <v>11524.09</v>
          </cell>
          <cell r="K232">
            <v>0</v>
          </cell>
          <cell r="L232">
            <v>100000</v>
          </cell>
          <cell r="N232">
            <v>121720</v>
          </cell>
          <cell r="P232">
            <v>53920.991000000002</v>
          </cell>
          <cell r="V232">
            <v>224415.52799999999</v>
          </cell>
          <cell r="X232">
            <v>7914.8909999999996</v>
          </cell>
          <cell r="AB232">
            <v>6809.4530000000004</v>
          </cell>
          <cell r="AE232">
            <v>1934975.8469999998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I233">
            <v>113705.678</v>
          </cell>
          <cell r="J233">
            <v>50855.347000000002</v>
          </cell>
          <cell r="K233">
            <v>5096.7259999999997</v>
          </cell>
          <cell r="O233">
            <v>29634.23</v>
          </cell>
          <cell r="P233">
            <v>34424.358999999997</v>
          </cell>
          <cell r="Q233">
            <v>71963.19</v>
          </cell>
          <cell r="R233">
            <v>177657.81</v>
          </cell>
          <cell r="S233">
            <v>64466</v>
          </cell>
          <cell r="X233">
            <v>0</v>
          </cell>
          <cell r="Z233">
            <v>84700</v>
          </cell>
          <cell r="AE233">
            <v>632503.34000000008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111058.245</v>
          </cell>
          <cell r="M234">
            <v>85690.05</v>
          </cell>
          <cell r="V234">
            <v>0</v>
          </cell>
          <cell r="AE234">
            <v>196748.29499999998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F235">
            <v>8415.4</v>
          </cell>
          <cell r="AE235">
            <v>8415.4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F236">
            <v>12022</v>
          </cell>
          <cell r="AE236">
            <v>12022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I237">
            <v>0</v>
          </cell>
          <cell r="K237">
            <v>0</v>
          </cell>
          <cell r="L237">
            <v>40913.044999999998</v>
          </cell>
          <cell r="Q237">
            <v>4651.41</v>
          </cell>
          <cell r="AE237">
            <v>45564.455000000002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L238">
            <v>17539.962</v>
          </cell>
          <cell r="AE238">
            <v>17539.962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</v>
          </cell>
          <cell r="AE239">
            <v>3847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N240">
            <v>11783.566000000001</v>
          </cell>
          <cell r="R240">
            <v>45478.277999999998</v>
          </cell>
          <cell r="AE240">
            <v>57261.843999999997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E241">
            <v>36363.171000000002</v>
          </cell>
          <cell r="F241">
            <v>26861.008000000002</v>
          </cell>
          <cell r="L241">
            <v>2956.11</v>
          </cell>
          <cell r="N241">
            <v>43868.993999999999</v>
          </cell>
          <cell r="R241">
            <v>97436.64</v>
          </cell>
          <cell r="V241">
            <v>39928.712</v>
          </cell>
          <cell r="X241">
            <v>12388.246999999999</v>
          </cell>
          <cell r="AE241">
            <v>259802.88200000001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T242">
            <v>15000</v>
          </cell>
          <cell r="AE242">
            <v>15000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Z243">
            <v>8545.4339999999993</v>
          </cell>
          <cell r="AE243">
            <v>8545.4339999999993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1308489.784</v>
          </cell>
          <cell r="H244">
            <v>605609.00100000005</v>
          </cell>
          <cell r="I244">
            <v>29322.528999999999</v>
          </cell>
          <cell r="J244">
            <v>104393.868</v>
          </cell>
          <cell r="K244">
            <v>147780.08300000001</v>
          </cell>
          <cell r="L244">
            <v>526119.88</v>
          </cell>
          <cell r="M244">
            <v>132015.625</v>
          </cell>
          <cell r="N244">
            <v>103411.829</v>
          </cell>
          <cell r="O244">
            <v>38039.531000000003</v>
          </cell>
          <cell r="P244">
            <v>44132.847999999998</v>
          </cell>
          <cell r="Q244">
            <v>339046.74699999997</v>
          </cell>
          <cell r="R244">
            <v>540323.76599999995</v>
          </cell>
          <cell r="S244">
            <v>116575.724</v>
          </cell>
          <cell r="T244">
            <v>711480.571</v>
          </cell>
          <cell r="U244">
            <v>2975.739</v>
          </cell>
          <cell r="V244">
            <v>868877.08499999996</v>
          </cell>
          <cell r="X244">
            <v>118432.717</v>
          </cell>
          <cell r="Y244">
            <v>155711.908</v>
          </cell>
          <cell r="Z244">
            <v>128909.83900000001</v>
          </cell>
          <cell r="AD244">
            <v>21338.274000000001</v>
          </cell>
          <cell r="AE244">
            <v>6042987.3480000002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447044.2</v>
          </cell>
          <cell r="G245">
            <v>177229.52299999999</v>
          </cell>
          <cell r="H245">
            <v>107472.88</v>
          </cell>
          <cell r="I245">
            <v>59703.591</v>
          </cell>
          <cell r="J245">
            <v>84096.028999999995</v>
          </cell>
          <cell r="K245">
            <v>81053.317999999999</v>
          </cell>
          <cell r="L245">
            <v>51364.404999999999</v>
          </cell>
          <cell r="M245">
            <v>41086.298000000003</v>
          </cell>
          <cell r="N245">
            <v>64320.226000000002</v>
          </cell>
          <cell r="O245">
            <v>1005558.209</v>
          </cell>
          <cell r="P245">
            <v>152390.69200000001</v>
          </cell>
          <cell r="Q245">
            <v>104912.461</v>
          </cell>
          <cell r="R245">
            <v>1154947.173</v>
          </cell>
          <cell r="S245">
            <v>160400.625</v>
          </cell>
          <cell r="T245">
            <v>849048.82900000003</v>
          </cell>
          <cell r="U245">
            <v>67906.248999999996</v>
          </cell>
          <cell r="V245">
            <v>51861.34</v>
          </cell>
          <cell r="W245">
            <v>135868.022</v>
          </cell>
          <cell r="X245">
            <v>91937.156000000003</v>
          </cell>
          <cell r="Y245">
            <v>281383.02899999998</v>
          </cell>
          <cell r="Z245">
            <v>88437.142999999996</v>
          </cell>
          <cell r="AB245">
            <v>4209.2569999999996</v>
          </cell>
          <cell r="AE245">
            <v>5262230.6550000003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32148.931</v>
          </cell>
          <cell r="G246">
            <v>76223.082999999999</v>
          </cell>
          <cell r="H246">
            <v>15717.74</v>
          </cell>
          <cell r="I246">
            <v>9779.6679999999997</v>
          </cell>
          <cell r="J246">
            <v>3360.529</v>
          </cell>
          <cell r="K246">
            <v>3609.9050000000002</v>
          </cell>
          <cell r="L246">
            <v>20699.312000000002</v>
          </cell>
          <cell r="M246">
            <v>1970.463</v>
          </cell>
          <cell r="N246">
            <v>37044.898000000001</v>
          </cell>
          <cell r="O246">
            <v>54155.137000000002</v>
          </cell>
          <cell r="P246">
            <v>74116.263999999996</v>
          </cell>
          <cell r="Q246">
            <v>4489.9570000000003</v>
          </cell>
          <cell r="R246">
            <v>124737.47199999999</v>
          </cell>
          <cell r="S246">
            <v>29791.605</v>
          </cell>
          <cell r="T246">
            <v>78480.956999999995</v>
          </cell>
          <cell r="U246">
            <v>2134.13</v>
          </cell>
          <cell r="V246">
            <v>701.72699999999998</v>
          </cell>
          <cell r="W246">
            <v>982.22900000000004</v>
          </cell>
          <cell r="X246">
            <v>16566.643</v>
          </cell>
          <cell r="Y246">
            <v>21637.951000000001</v>
          </cell>
          <cell r="Z246">
            <v>1194.75</v>
          </cell>
          <cell r="AB246">
            <v>631.995</v>
          </cell>
          <cell r="AE246">
            <v>610175.3459999999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594109.50399999996</v>
          </cell>
          <cell r="G247">
            <v>67758.286999999997</v>
          </cell>
          <cell r="H247">
            <v>100942.662</v>
          </cell>
          <cell r="I247">
            <v>51795.923999999999</v>
          </cell>
          <cell r="J247">
            <v>48463.453999999998</v>
          </cell>
          <cell r="K247">
            <v>19340.384999999998</v>
          </cell>
          <cell r="L247">
            <v>70282.570000000007</v>
          </cell>
          <cell r="M247">
            <v>18617.510999999999</v>
          </cell>
          <cell r="N247">
            <v>12721.891</v>
          </cell>
          <cell r="O247">
            <v>138531.73699999999</v>
          </cell>
          <cell r="P247">
            <v>120099.302</v>
          </cell>
          <cell r="Q247">
            <v>51721.050999999999</v>
          </cell>
          <cell r="R247">
            <v>1456291.8319999999</v>
          </cell>
          <cell r="S247">
            <v>14411.106</v>
          </cell>
          <cell r="T247">
            <v>121770.745</v>
          </cell>
          <cell r="U247">
            <v>16539.955000000002</v>
          </cell>
          <cell r="W247">
            <v>21773.188999999998</v>
          </cell>
          <cell r="X247">
            <v>33002.019999999997</v>
          </cell>
          <cell r="Y247">
            <v>76744.088000000003</v>
          </cell>
          <cell r="Z247">
            <v>0</v>
          </cell>
          <cell r="AE247">
            <v>3034917.213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4196426.8159999996</v>
          </cell>
          <cell r="AE248">
            <v>4196426.8159999996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65202.809000000001</v>
          </cell>
          <cell r="F249">
            <v>22395.416000000001</v>
          </cell>
          <cell r="G249">
            <v>11527.982</v>
          </cell>
          <cell r="H249">
            <v>30691.458999999999</v>
          </cell>
          <cell r="I249">
            <v>6397.1090000000004</v>
          </cell>
          <cell r="J249">
            <v>10474.373</v>
          </cell>
          <cell r="K249">
            <v>5306.375</v>
          </cell>
          <cell r="L249">
            <v>10424.611000000001</v>
          </cell>
          <cell r="M249">
            <v>8865.777</v>
          </cell>
          <cell r="O249">
            <v>8242.3539999999994</v>
          </cell>
          <cell r="Q249">
            <v>25325.769</v>
          </cell>
          <cell r="R249">
            <v>17249.749</v>
          </cell>
          <cell r="T249">
            <v>24795.194</v>
          </cell>
          <cell r="W249">
            <v>17634.04</v>
          </cell>
          <cell r="Y249">
            <v>14738.303</v>
          </cell>
          <cell r="AE249">
            <v>279271.32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4153.2640000000001</v>
          </cell>
          <cell r="F250">
            <v>22779.595000000001</v>
          </cell>
          <cell r="G250">
            <v>4996.59</v>
          </cell>
          <cell r="H250">
            <v>28290.958999999999</v>
          </cell>
          <cell r="I250">
            <v>13280.448</v>
          </cell>
          <cell r="J250">
            <v>652.10400000000004</v>
          </cell>
          <cell r="K250">
            <v>4899.3959999999997</v>
          </cell>
          <cell r="L250">
            <v>3738.4209999999998</v>
          </cell>
          <cell r="M250">
            <v>14243.076999999999</v>
          </cell>
          <cell r="O250">
            <v>854.40700000000004</v>
          </cell>
          <cell r="Q250">
            <v>35798.993999999999</v>
          </cell>
          <cell r="R250">
            <v>23642.387999999999</v>
          </cell>
          <cell r="T250">
            <v>44845.79</v>
          </cell>
          <cell r="W250">
            <v>16205.764999999999</v>
          </cell>
          <cell r="Y250">
            <v>6461.8329999999996</v>
          </cell>
          <cell r="AE250">
            <v>224843.03100000005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38590.572</v>
          </cell>
          <cell r="F251">
            <v>355360.01400000002</v>
          </cell>
          <cell r="G251">
            <v>27433.608</v>
          </cell>
          <cell r="H251">
            <v>131063.156</v>
          </cell>
          <cell r="I251">
            <v>148703.728</v>
          </cell>
          <cell r="J251">
            <v>27295.59</v>
          </cell>
          <cell r="K251">
            <v>1234.2909999999999</v>
          </cell>
          <cell r="L251">
            <v>37023.137000000002</v>
          </cell>
          <cell r="M251">
            <v>500063.935</v>
          </cell>
          <cell r="O251">
            <v>38028.061999999998</v>
          </cell>
          <cell r="Q251">
            <v>120074.053</v>
          </cell>
          <cell r="R251">
            <v>322646.28200000001</v>
          </cell>
          <cell r="T251">
            <v>343490.59299999999</v>
          </cell>
          <cell r="W251">
            <v>88701.812000000005</v>
          </cell>
          <cell r="Y251">
            <v>37883.478999999999</v>
          </cell>
          <cell r="AE251">
            <v>2217592.3119999995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932578.98699999996</v>
          </cell>
          <cell r="F252">
            <v>1211551.169</v>
          </cell>
          <cell r="H252">
            <v>48298.504999999997</v>
          </cell>
          <cell r="I252">
            <v>16082.771000000001</v>
          </cell>
          <cell r="P252">
            <v>5402.6859999999997</v>
          </cell>
          <cell r="R252">
            <v>59698.408000000003</v>
          </cell>
          <cell r="T252">
            <v>23893.054</v>
          </cell>
          <cell r="W252">
            <v>23164.117999999999</v>
          </cell>
          <cell r="AE252">
            <v>2320669.6979999999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E253">
            <v>0</v>
          </cell>
          <cell r="H253">
            <v>48816.531999999999</v>
          </cell>
          <cell r="I253">
            <v>14096.807000000001</v>
          </cell>
          <cell r="AE253">
            <v>62913.339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N254">
            <v>0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H255">
            <v>389.483</v>
          </cell>
          <cell r="K255">
            <v>0</v>
          </cell>
          <cell r="L255">
            <v>346.62700000000001</v>
          </cell>
          <cell r="M255">
            <v>0</v>
          </cell>
          <cell r="Q255">
            <v>702.06200000000001</v>
          </cell>
          <cell r="AE255">
            <v>1438.172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3548418.88799999</v>
          </cell>
          <cell r="G256">
            <v>11121481.315000201</v>
          </cell>
          <cell r="H256">
            <v>4885910.3980000503</v>
          </cell>
          <cell r="I256">
            <v>3260485.1630000002</v>
          </cell>
          <cell r="J256">
            <v>1652712.362</v>
          </cell>
          <cell r="K256">
            <v>3367607.0090000099</v>
          </cell>
          <cell r="L256">
            <v>2035510.1170000001</v>
          </cell>
          <cell r="M256">
            <v>6601789.68700008</v>
          </cell>
          <cell r="N256">
            <v>5964991.05399998</v>
          </cell>
          <cell r="O256">
            <v>9547674.7820000108</v>
          </cell>
          <cell r="P256">
            <v>4094831.0469999602</v>
          </cell>
          <cell r="Q256">
            <v>4100396.9889999898</v>
          </cell>
          <cell r="R256">
            <v>11336255.0940002</v>
          </cell>
          <cell r="S256">
            <v>6472080.70900001</v>
          </cell>
          <cell r="T256">
            <v>19950324.3360001</v>
          </cell>
          <cell r="U256">
            <v>1549881.6780000101</v>
          </cell>
          <cell r="V256">
            <v>3836.7869999999998</v>
          </cell>
          <cell r="W256">
            <v>6237700.8809999796</v>
          </cell>
          <cell r="X256">
            <v>1993566.0389999901</v>
          </cell>
          <cell r="Y256">
            <v>3656006.327</v>
          </cell>
          <cell r="Z256">
            <v>285345.09700000001</v>
          </cell>
          <cell r="AA256">
            <v>39768.105000000003</v>
          </cell>
          <cell r="AB256">
            <v>4923230.4329999797</v>
          </cell>
          <cell r="AD256">
            <v>274810.147</v>
          </cell>
          <cell r="AE256">
            <v>116904614.44400056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E257">
            <v>0</v>
          </cell>
          <cell r="F257">
            <v>0</v>
          </cell>
          <cell r="G257">
            <v>0</v>
          </cell>
          <cell r="H257">
            <v>131036.94899999999</v>
          </cell>
          <cell r="I257">
            <v>16541.888999999999</v>
          </cell>
          <cell r="J257">
            <v>0</v>
          </cell>
          <cell r="L257">
            <v>70417.91</v>
          </cell>
          <cell r="M257">
            <v>3565.0949999999998</v>
          </cell>
          <cell r="O257">
            <v>15096.187</v>
          </cell>
          <cell r="Q257">
            <v>1075.8219999999999</v>
          </cell>
          <cell r="T257">
            <v>0</v>
          </cell>
          <cell r="W257">
            <v>31990.557000000001</v>
          </cell>
          <cell r="AE257">
            <v>269724.40899999999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F258">
            <v>16952.901999999998</v>
          </cell>
          <cell r="H258">
            <v>1495.3620000000001</v>
          </cell>
          <cell r="I258">
            <v>17196.384999999998</v>
          </cell>
          <cell r="L258">
            <v>1464.473</v>
          </cell>
          <cell r="M258">
            <v>3746.9369999999999</v>
          </cell>
          <cell r="N258">
            <v>248581.408</v>
          </cell>
          <cell r="O258">
            <v>143604.19099999999</v>
          </cell>
          <cell r="P258">
            <v>36935.31</v>
          </cell>
          <cell r="R258">
            <v>60173.053999999996</v>
          </cell>
          <cell r="S258">
            <v>27844.679</v>
          </cell>
          <cell r="T258">
            <v>369966.342</v>
          </cell>
          <cell r="V258">
            <v>17344.182000000001</v>
          </cell>
          <cell r="X258">
            <v>277.125</v>
          </cell>
          <cell r="Y258">
            <v>2102.7930000000001</v>
          </cell>
          <cell r="AB258">
            <v>2207.7199999999998</v>
          </cell>
          <cell r="AD258">
            <v>1828.8610000000001</v>
          </cell>
          <cell r="AE258">
            <v>951721.72400000005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375999.989</v>
          </cell>
          <cell r="G259">
            <v>184394.644</v>
          </cell>
          <cell r="H259">
            <v>106736.402</v>
          </cell>
          <cell r="I259">
            <v>92794.448000000193</v>
          </cell>
          <cell r="J259">
            <v>14286.912</v>
          </cell>
          <cell r="K259">
            <v>45495.332999999999</v>
          </cell>
          <cell r="L259">
            <v>21138.688999999998</v>
          </cell>
          <cell r="M259">
            <v>153779.87899999999</v>
          </cell>
          <cell r="N259">
            <v>21141.916000000001</v>
          </cell>
          <cell r="O259">
            <v>18773.3</v>
          </cell>
          <cell r="P259">
            <v>58045.1499999999</v>
          </cell>
          <cell r="Q259">
            <v>270205.78700000001</v>
          </cell>
          <cell r="R259">
            <v>553233.60099999397</v>
          </cell>
          <cell r="S259">
            <v>69650.5260000001</v>
          </cell>
          <cell r="T259">
            <v>520362.255</v>
          </cell>
          <cell r="U259">
            <v>31256.147000000001</v>
          </cell>
          <cell r="W259">
            <v>42592.747000000003</v>
          </cell>
          <cell r="X259">
            <v>3429.2710000000002</v>
          </cell>
          <cell r="Y259">
            <v>238882.236999999</v>
          </cell>
          <cell r="Z259">
            <v>33631.856</v>
          </cell>
          <cell r="AE259">
            <v>2855831.0889999932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F260">
            <v>14254.703</v>
          </cell>
          <cell r="H260">
            <v>1003.957</v>
          </cell>
          <cell r="AE260">
            <v>15258.66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33187.453999999998</v>
          </cell>
          <cell r="G261">
            <v>198971.10500000001</v>
          </cell>
          <cell r="H261">
            <v>413041.60600000003</v>
          </cell>
          <cell r="I261">
            <v>411325.45</v>
          </cell>
          <cell r="J261">
            <v>257637.97700000001</v>
          </cell>
          <cell r="K261">
            <v>204136.701</v>
          </cell>
          <cell r="L261">
            <v>316761.49300000002</v>
          </cell>
          <cell r="M261">
            <v>564570.25200000196</v>
          </cell>
          <cell r="N261">
            <v>391350.58399999898</v>
          </cell>
          <cell r="O261">
            <v>1278717.3030000101</v>
          </cell>
          <cell r="P261">
            <v>81956.346000000107</v>
          </cell>
          <cell r="Q261">
            <v>369515.72600000101</v>
          </cell>
          <cell r="R261">
            <v>402879.76699999999</v>
          </cell>
          <cell r="S261">
            <v>513221.54100000003</v>
          </cell>
          <cell r="T261">
            <v>1905910.227</v>
          </cell>
          <cell r="U261">
            <v>626030.33699999901</v>
          </cell>
          <cell r="W261">
            <v>1078506.4720000001</v>
          </cell>
          <cell r="X261">
            <v>108281.52899999999</v>
          </cell>
          <cell r="Y261">
            <v>205567.402</v>
          </cell>
          <cell r="Z261">
            <v>9309.1029999999992</v>
          </cell>
          <cell r="AA261">
            <v>985.18799999999999</v>
          </cell>
          <cell r="AB261">
            <v>584714.43400000001</v>
          </cell>
          <cell r="AD261">
            <v>11443.868</v>
          </cell>
          <cell r="AE261">
            <v>9968021.8650000114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845495.69099999999</v>
          </cell>
          <cell r="F262">
            <v>512152.43400000001</v>
          </cell>
          <cell r="G262">
            <v>185571.07199999999</v>
          </cell>
          <cell r="H262">
            <v>259227.91099999999</v>
          </cell>
          <cell r="I262">
            <v>173019.908</v>
          </cell>
          <cell r="J262">
            <v>61565.464999999997</v>
          </cell>
          <cell r="K262">
            <v>40915.385000000002</v>
          </cell>
          <cell r="L262">
            <v>90263.569000000003</v>
          </cell>
          <cell r="M262">
            <v>13445.035</v>
          </cell>
          <cell r="N262">
            <v>93505.964000000007</v>
          </cell>
          <cell r="O262">
            <v>90756.222999999998</v>
          </cell>
          <cell r="P262">
            <v>53034.624000000003</v>
          </cell>
          <cell r="Q262">
            <v>104776.605</v>
          </cell>
          <cell r="R262">
            <v>833372.31799999997</v>
          </cell>
          <cell r="S262">
            <v>125864.923</v>
          </cell>
          <cell r="T262">
            <v>155701.51999999999</v>
          </cell>
          <cell r="U262">
            <v>61389.521999999997</v>
          </cell>
          <cell r="V262">
            <v>222814.924</v>
          </cell>
          <cell r="W262">
            <v>8270.7170000000006</v>
          </cell>
          <cell r="X262">
            <v>21083.079000000002</v>
          </cell>
          <cell r="Y262">
            <v>67221.387000000002</v>
          </cell>
          <cell r="Z262">
            <v>27143.166000000001</v>
          </cell>
          <cell r="AD262">
            <v>27339.095000000001</v>
          </cell>
          <cell r="AE262">
            <v>4073930.5370000009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202585.326</v>
          </cell>
          <cell r="G263">
            <v>66510.191999999995</v>
          </cell>
          <cell r="H263">
            <v>1446.4780000000001</v>
          </cell>
          <cell r="I263">
            <v>0</v>
          </cell>
          <cell r="J263">
            <v>8456.2909999999993</v>
          </cell>
          <cell r="K263">
            <v>4175.393</v>
          </cell>
          <cell r="M263">
            <v>14767.677</v>
          </cell>
          <cell r="N263">
            <v>42109.5</v>
          </cell>
          <cell r="Q263">
            <v>5802.2629999999999</v>
          </cell>
          <cell r="R263">
            <v>29.126999999999999</v>
          </cell>
          <cell r="T263">
            <v>42542.716</v>
          </cell>
          <cell r="Y263">
            <v>4359.8119999999999</v>
          </cell>
          <cell r="AE263">
            <v>392784.77499999997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403.96199999999999</v>
          </cell>
          <cell r="F264">
            <v>82792.376000000004</v>
          </cell>
          <cell r="I264">
            <v>4779.9219999999996</v>
          </cell>
          <cell r="K264">
            <v>1512.095</v>
          </cell>
          <cell r="AE264">
            <v>89488.35500000001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175473.80499999999</v>
          </cell>
          <cell r="G265">
            <v>177916.58</v>
          </cell>
          <cell r="H265">
            <v>224585.334</v>
          </cell>
          <cell r="I265">
            <v>429777.97600000002</v>
          </cell>
          <cell r="J265">
            <v>156890.03099999999</v>
          </cell>
          <cell r="K265">
            <v>196779.79199999999</v>
          </cell>
          <cell r="L265">
            <v>144157.351</v>
          </cell>
          <cell r="M265">
            <v>248922.666</v>
          </cell>
          <cell r="N265">
            <v>339180.42599999998</v>
          </cell>
          <cell r="O265">
            <v>541272.62899999903</v>
          </cell>
          <cell r="P265">
            <v>23482.407999999999</v>
          </cell>
          <cell r="Q265">
            <v>303131.81800000003</v>
          </cell>
          <cell r="R265">
            <v>156012.93299999999</v>
          </cell>
          <cell r="S265">
            <v>250506.74400000001</v>
          </cell>
          <cell r="T265">
            <v>866116.10599999898</v>
          </cell>
          <cell r="U265">
            <v>608262.478999999</v>
          </cell>
          <cell r="V265">
            <v>11993.419</v>
          </cell>
          <cell r="W265">
            <v>213864.35800000001</v>
          </cell>
          <cell r="X265">
            <v>62707.928</v>
          </cell>
          <cell r="Y265">
            <v>49805.464999999997</v>
          </cell>
          <cell r="Z265">
            <v>15658.8</v>
          </cell>
          <cell r="AA265">
            <v>339.51799999999997</v>
          </cell>
          <cell r="AB265">
            <v>111030.18399999999</v>
          </cell>
          <cell r="AD265">
            <v>9395.0519999999997</v>
          </cell>
          <cell r="AE265">
            <v>5317263.8019999973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E266">
            <v>0</v>
          </cell>
          <cell r="F266">
            <v>105382.84</v>
          </cell>
          <cell r="G266">
            <v>18503.946</v>
          </cell>
          <cell r="H266">
            <v>22431.881000000001</v>
          </cell>
          <cell r="I266">
            <v>23080.981</v>
          </cell>
          <cell r="J266">
            <v>11516.367</v>
          </cell>
          <cell r="K266">
            <v>10155.15</v>
          </cell>
          <cell r="L266">
            <v>8389.6640000000007</v>
          </cell>
          <cell r="M266">
            <v>12316.31</v>
          </cell>
          <cell r="N266">
            <v>11233.743</v>
          </cell>
          <cell r="O266">
            <v>6866.9960000000001</v>
          </cell>
          <cell r="P266">
            <v>9968.5030000000006</v>
          </cell>
          <cell r="Q266">
            <v>24198.581999999999</v>
          </cell>
          <cell r="R266">
            <v>30093.934000000001</v>
          </cell>
          <cell r="S266">
            <v>3526.8040000000001</v>
          </cell>
          <cell r="T266">
            <v>27792.774000000001</v>
          </cell>
          <cell r="U266">
            <v>10154.120000000001</v>
          </cell>
          <cell r="V266">
            <v>8505.1190000000006</v>
          </cell>
          <cell r="W266">
            <v>3136.77</v>
          </cell>
          <cell r="X266">
            <v>7591.0469999999996</v>
          </cell>
          <cell r="Y266">
            <v>5004.5690000000004</v>
          </cell>
          <cell r="Z266">
            <v>1778.2560000000001</v>
          </cell>
          <cell r="AA266">
            <v>2627.7750000000001</v>
          </cell>
          <cell r="AB266">
            <v>1150.998</v>
          </cell>
          <cell r="AD266">
            <v>1233.8009999999999</v>
          </cell>
          <cell r="AE266">
            <v>366640.93000000005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E267">
            <v>1553476.0959999999</v>
          </cell>
          <cell r="F267">
            <v>16194704.642000001</v>
          </cell>
          <cell r="G267">
            <v>2679158.415</v>
          </cell>
          <cell r="H267">
            <v>5883237.0669999998</v>
          </cell>
          <cell r="I267">
            <v>1443941.72</v>
          </cell>
          <cell r="J267">
            <v>495684.99200000003</v>
          </cell>
          <cell r="K267">
            <v>664418.28599999996</v>
          </cell>
          <cell r="L267">
            <v>611573.55599999905</v>
          </cell>
          <cell r="M267">
            <v>1417496.368</v>
          </cell>
          <cell r="N267">
            <v>1398047.9809999999</v>
          </cell>
          <cell r="O267">
            <v>1247301.7860000001</v>
          </cell>
          <cell r="P267">
            <v>1030389</v>
          </cell>
          <cell r="Q267">
            <v>661798.97400000005</v>
          </cell>
          <cell r="R267">
            <v>11023809.618000001</v>
          </cell>
          <cell r="S267">
            <v>1763925.0419999999</v>
          </cell>
          <cell r="T267">
            <v>2643620.0049999999</v>
          </cell>
          <cell r="U267">
            <v>302897.467</v>
          </cell>
          <cell r="V267">
            <v>9383212.4890000001</v>
          </cell>
          <cell r="W267">
            <v>415237.42099999997</v>
          </cell>
          <cell r="X267">
            <v>506281.03499999997</v>
          </cell>
          <cell r="Y267">
            <v>1107761.5060000001</v>
          </cell>
          <cell r="Z267">
            <v>318528.80300000001</v>
          </cell>
          <cell r="AB267">
            <v>166471.761</v>
          </cell>
          <cell r="AD267">
            <v>45615.055999999997</v>
          </cell>
          <cell r="AE267">
            <v>62958589.085999995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E268">
            <v>3407.2750000000001</v>
          </cell>
          <cell r="F268">
            <v>2045852.9240000001</v>
          </cell>
          <cell r="G268">
            <v>285472.15899999999</v>
          </cell>
          <cell r="H268">
            <v>129173.54</v>
          </cell>
          <cell r="I268">
            <v>175251.57</v>
          </cell>
          <cell r="J268">
            <v>62818.766000000003</v>
          </cell>
          <cell r="K268">
            <v>72633.267000000094</v>
          </cell>
          <cell r="L268">
            <v>155185.53899999999</v>
          </cell>
          <cell r="M268">
            <v>270779.299</v>
          </cell>
          <cell r="N268">
            <v>1704875.31</v>
          </cell>
          <cell r="O268">
            <v>242919.79199999999</v>
          </cell>
          <cell r="P268">
            <v>321653.46000000002</v>
          </cell>
          <cell r="Q268">
            <v>163735.603</v>
          </cell>
          <cell r="R268">
            <v>1640767.8910000001</v>
          </cell>
          <cell r="S268">
            <v>257367.23</v>
          </cell>
          <cell r="T268">
            <v>900157.76099999901</v>
          </cell>
          <cell r="U268">
            <v>55819.815999999999</v>
          </cell>
          <cell r="V268">
            <v>612946.66899999999</v>
          </cell>
          <cell r="W268">
            <v>13874.164000000001</v>
          </cell>
          <cell r="X268">
            <v>56075.224999999999</v>
          </cell>
          <cell r="Y268">
            <v>301203.98300000001</v>
          </cell>
          <cell r="Z268">
            <v>50226.635999999999</v>
          </cell>
          <cell r="AB268">
            <v>6692.6369999999997</v>
          </cell>
          <cell r="AD268">
            <v>44526.114000000001</v>
          </cell>
          <cell r="AE268">
            <v>9573416.6300000008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1983.876</v>
          </cell>
          <cell r="G269">
            <v>77.918999999999997</v>
          </cell>
          <cell r="H269">
            <v>270.35700000000003</v>
          </cell>
          <cell r="J269">
            <v>145.83000000000001</v>
          </cell>
          <cell r="K269">
            <v>56.25</v>
          </cell>
          <cell r="M269">
            <v>2488.8829999999998</v>
          </cell>
          <cell r="N269">
            <v>1932.029</v>
          </cell>
          <cell r="AE269">
            <v>6955.1440000000002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6401959.4150000699</v>
          </cell>
          <cell r="G270">
            <v>6197302.2630000496</v>
          </cell>
          <cell r="H270">
            <v>3946924.9949999899</v>
          </cell>
          <cell r="I270">
            <v>3419209.3989999802</v>
          </cell>
          <cell r="J270">
            <v>1378026.8459999999</v>
          </cell>
          <cell r="K270">
            <v>1992100.7460000101</v>
          </cell>
          <cell r="L270">
            <v>1723216.31</v>
          </cell>
          <cell r="M270">
            <v>2517249.2529999898</v>
          </cell>
          <cell r="N270">
            <v>5578085.9900000496</v>
          </cell>
          <cell r="O270">
            <v>4758730.0220000204</v>
          </cell>
          <cell r="P270">
            <v>2067357.0899999801</v>
          </cell>
          <cell r="Q270">
            <v>3063092.9419999798</v>
          </cell>
          <cell r="R270">
            <v>7886329.4430001304</v>
          </cell>
          <cell r="S270">
            <v>4346143.0870000096</v>
          </cell>
          <cell r="T270">
            <v>6735914.3440000499</v>
          </cell>
          <cell r="U270">
            <v>1751486.692</v>
          </cell>
          <cell r="V270">
            <v>335345.03600000002</v>
          </cell>
          <cell r="W270">
            <v>1236588.1710000001</v>
          </cell>
          <cell r="X270">
            <v>784005.09200000099</v>
          </cell>
          <cell r="Y270">
            <v>1793577.223</v>
          </cell>
          <cell r="Z270">
            <v>1723824.14499999</v>
          </cell>
          <cell r="AA270">
            <v>101572.132</v>
          </cell>
          <cell r="AB270">
            <v>826311.528999998</v>
          </cell>
          <cell r="AD270">
            <v>177291.51199999999</v>
          </cell>
          <cell r="AE270">
            <v>70741643.677000299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3071497.99</v>
          </cell>
          <cell r="F271">
            <v>26491885.649999999</v>
          </cell>
          <cell r="G271">
            <v>3421890.983</v>
          </cell>
          <cell r="H271">
            <v>1557636.7879999999</v>
          </cell>
          <cell r="I271">
            <v>2281511.091</v>
          </cell>
          <cell r="J271">
            <v>1061649.2479999999</v>
          </cell>
          <cell r="K271">
            <v>1224891.102</v>
          </cell>
          <cell r="L271">
            <v>1107544.699</v>
          </cell>
          <cell r="M271">
            <v>1527591.564</v>
          </cell>
          <cell r="N271">
            <v>2057307.996</v>
          </cell>
          <cell r="O271">
            <v>2813469.34</v>
          </cell>
          <cell r="P271">
            <v>860169.74500000104</v>
          </cell>
          <cell r="Q271">
            <v>1380047.199</v>
          </cell>
          <cell r="R271">
            <v>12643023.571</v>
          </cell>
          <cell r="S271">
            <v>2003887.936</v>
          </cell>
          <cell r="T271">
            <v>6127460.8040000098</v>
          </cell>
          <cell r="U271">
            <v>819939.53199999896</v>
          </cell>
          <cell r="V271">
            <v>5347212.3969999999</v>
          </cell>
          <cell r="W271">
            <v>570204.36199999996</v>
          </cell>
          <cell r="X271">
            <v>229990.16899999999</v>
          </cell>
          <cell r="Y271">
            <v>2207398.2820000001</v>
          </cell>
          <cell r="Z271">
            <v>2248329.0759999999</v>
          </cell>
          <cell r="AB271">
            <v>184171.299</v>
          </cell>
          <cell r="AD271">
            <v>77818.941000000006</v>
          </cell>
          <cell r="AE271">
            <v>81316529.764000028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35573.74</v>
          </cell>
          <cell r="G272">
            <v>17488.415000000001</v>
          </cell>
          <cell r="H272">
            <v>21364.775000000001</v>
          </cell>
          <cell r="I272">
            <v>25338.848000000002</v>
          </cell>
          <cell r="J272">
            <v>10489.152</v>
          </cell>
          <cell r="K272">
            <v>17949.194</v>
          </cell>
          <cell r="L272">
            <v>31299.433000000001</v>
          </cell>
          <cell r="M272">
            <v>25406.007000000001</v>
          </cell>
          <cell r="N272">
            <v>15122.625</v>
          </cell>
          <cell r="O272">
            <v>7436.0190000000002</v>
          </cell>
          <cell r="P272">
            <v>5265.71</v>
          </cell>
          <cell r="Q272">
            <v>33630.582999999999</v>
          </cell>
          <cell r="R272">
            <v>74257.547000000195</v>
          </cell>
          <cell r="S272">
            <v>18464.922999999999</v>
          </cell>
          <cell r="T272">
            <v>75696.082999999897</v>
          </cell>
          <cell r="U272">
            <v>18195.781999999999</v>
          </cell>
          <cell r="Y272">
            <v>30708.966</v>
          </cell>
          <cell r="Z272">
            <v>4132.0290000000005</v>
          </cell>
          <cell r="AE272">
            <v>467819.83100000012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323014.109</v>
          </cell>
          <cell r="G273">
            <v>881100.13699999999</v>
          </cell>
          <cell r="H273">
            <v>210640.91800000001</v>
          </cell>
          <cell r="I273">
            <v>132809.033</v>
          </cell>
          <cell r="J273">
            <v>4820.3810000000003</v>
          </cell>
          <cell r="K273">
            <v>8335.4259999999995</v>
          </cell>
          <cell r="L273">
            <v>99419.582999999999</v>
          </cell>
          <cell r="M273">
            <v>44986.239999999998</v>
          </cell>
          <cell r="N273">
            <v>1295.144</v>
          </cell>
          <cell r="O273">
            <v>36627.461000000003</v>
          </cell>
          <cell r="P273">
            <v>200</v>
          </cell>
          <cell r="Q273">
            <v>3364.3980000000001</v>
          </cell>
          <cell r="R273">
            <v>1099805.4750000001</v>
          </cell>
          <cell r="S273">
            <v>329.21199999999999</v>
          </cell>
          <cell r="T273">
            <v>9410.4599999999991</v>
          </cell>
          <cell r="U273">
            <v>3293.529</v>
          </cell>
          <cell r="W273">
            <v>31073.439999999999</v>
          </cell>
          <cell r="X273">
            <v>1736.5039999999999</v>
          </cell>
          <cell r="Y273">
            <v>1103.9929999999999</v>
          </cell>
          <cell r="Z273">
            <v>2550.3130000000001</v>
          </cell>
          <cell r="AA273">
            <v>146.40299999999999</v>
          </cell>
          <cell r="AB273">
            <v>9036.9470000000001</v>
          </cell>
          <cell r="AD273">
            <v>1132.6600000000001</v>
          </cell>
          <cell r="AE273">
            <v>2906231.7660000008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H274">
            <v>6491.88</v>
          </cell>
          <cell r="AE274">
            <v>6491.88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3449820.8080000398</v>
          </cell>
          <cell r="G275">
            <v>667084.33200000098</v>
          </cell>
          <cell r="H275">
            <v>443495.532000001</v>
          </cell>
          <cell r="I275">
            <v>146676.45699999999</v>
          </cell>
          <cell r="J275">
            <v>112003.321</v>
          </cell>
          <cell r="K275">
            <v>484815.326999999</v>
          </cell>
          <cell r="L275">
            <v>898551.26599999995</v>
          </cell>
          <cell r="M275">
            <v>845842.00400000205</v>
          </cell>
          <cell r="N275">
            <v>439385.28100000002</v>
          </cell>
          <cell r="O275">
            <v>113611.674</v>
          </cell>
          <cell r="P275">
            <v>655958.40499999898</v>
          </cell>
          <cell r="Q275">
            <v>611226.30099999905</v>
          </cell>
          <cell r="R275">
            <v>1694147.9849999901</v>
          </cell>
          <cell r="S275">
            <v>1173337.899</v>
          </cell>
          <cell r="T275">
            <v>2158847.1860000198</v>
          </cell>
          <cell r="U275">
            <v>138021.671</v>
          </cell>
          <cell r="W275">
            <v>493046.21099999902</v>
          </cell>
          <cell r="X275">
            <v>298883.886</v>
          </cell>
          <cell r="Y275">
            <v>597095.348999999</v>
          </cell>
          <cell r="Z275">
            <v>89950.245000000097</v>
          </cell>
          <cell r="AE275">
            <v>15511801.140000049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122820.632</v>
          </cell>
          <cell r="T276">
            <v>531.10799999999995</v>
          </cell>
          <cell r="AE276">
            <v>123351.73999999999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H277">
            <v>805.52599999999995</v>
          </cell>
          <cell r="J277">
            <v>16645.535</v>
          </cell>
          <cell r="L277">
            <v>1661.1110000000001</v>
          </cell>
          <cell r="AE277">
            <v>19112.172000000002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742149.27500000002</v>
          </cell>
          <cell r="G278">
            <v>1185107.4080000001</v>
          </cell>
          <cell r="H278">
            <v>644559.28300000005</v>
          </cell>
          <cell r="I278">
            <v>14114.727999999999</v>
          </cell>
          <cell r="K278">
            <v>2560.6860000000001</v>
          </cell>
          <cell r="L278">
            <v>207408.02</v>
          </cell>
          <cell r="M278">
            <v>1557.0170000000001</v>
          </cell>
          <cell r="N278">
            <v>97983.058000000005</v>
          </cell>
          <cell r="O278">
            <v>26353.407999999999</v>
          </cell>
          <cell r="P278">
            <v>3166.71</v>
          </cell>
          <cell r="Q278">
            <v>19871.846000000001</v>
          </cell>
          <cell r="R278">
            <v>20846.998</v>
          </cell>
          <cell r="S278">
            <v>1342.127</v>
          </cell>
          <cell r="U278">
            <v>17112.903999999999</v>
          </cell>
          <cell r="AE278">
            <v>2984133.4680000003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418.67399999999998</v>
          </cell>
          <cell r="N279">
            <v>1126.365</v>
          </cell>
          <cell r="O279">
            <v>439.15600000000001</v>
          </cell>
          <cell r="R279">
            <v>723.375</v>
          </cell>
          <cell r="S279">
            <v>271.21499999999997</v>
          </cell>
          <cell r="T279">
            <v>83.228999999999999</v>
          </cell>
          <cell r="U279">
            <v>491.19099999999997</v>
          </cell>
          <cell r="X279">
            <v>918.99300000000005</v>
          </cell>
          <cell r="Z279">
            <v>74.974999999999994</v>
          </cell>
          <cell r="AE279">
            <v>4547.1729999999998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H280">
            <v>11204.566999999999</v>
          </cell>
          <cell r="I280">
            <v>2153.8110000000001</v>
          </cell>
          <cell r="K280">
            <v>157.25</v>
          </cell>
          <cell r="N280">
            <v>1213.193</v>
          </cell>
          <cell r="O280">
            <v>550</v>
          </cell>
          <cell r="R280">
            <v>980.13599999999997</v>
          </cell>
          <cell r="T280">
            <v>4247.6189999999997</v>
          </cell>
          <cell r="AE280">
            <v>20506.575999999997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F281">
            <v>186000</v>
          </cell>
          <cell r="H281">
            <v>29457.565999999999</v>
          </cell>
          <cell r="M281">
            <v>11732.023999999999</v>
          </cell>
          <cell r="AE281">
            <v>227189.59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94123.930999999997</v>
          </cell>
          <cell r="G282">
            <v>2499.5340000000001</v>
          </cell>
          <cell r="H282">
            <v>0</v>
          </cell>
          <cell r="I282">
            <v>0</v>
          </cell>
          <cell r="K282">
            <v>9952.6779999999999</v>
          </cell>
          <cell r="L282">
            <v>29525.75</v>
          </cell>
          <cell r="N282">
            <v>7810.982</v>
          </cell>
          <cell r="O282">
            <v>0</v>
          </cell>
          <cell r="P282">
            <v>5109.6459999999997</v>
          </cell>
          <cell r="Q282">
            <v>3010</v>
          </cell>
          <cell r="R282">
            <v>14589.752</v>
          </cell>
          <cell r="S282">
            <v>0</v>
          </cell>
          <cell r="T282">
            <v>6062.3670000000002</v>
          </cell>
          <cell r="Y282">
            <v>10927.716</v>
          </cell>
          <cell r="Z282">
            <v>8912.0669999999991</v>
          </cell>
          <cell r="AB282">
            <v>6544.5649999999996</v>
          </cell>
          <cell r="AE282">
            <v>199068.98799999998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E283">
            <v>745426.26699999999</v>
          </cell>
          <cell r="F283">
            <v>109051.057</v>
          </cell>
          <cell r="H283">
            <v>144</v>
          </cell>
          <cell r="I283">
            <v>37949.050999999999</v>
          </cell>
          <cell r="K283">
            <v>47338.7</v>
          </cell>
          <cell r="L283">
            <v>17924.764999999999</v>
          </cell>
          <cell r="N283">
            <v>254170.78899999999</v>
          </cell>
          <cell r="Q283">
            <v>9808.1669999999995</v>
          </cell>
          <cell r="R283">
            <v>23406.455000000002</v>
          </cell>
          <cell r="S283">
            <v>4394.0860000000002</v>
          </cell>
          <cell r="T283">
            <v>65216.682999999997</v>
          </cell>
          <cell r="W283">
            <v>40595.985999999997</v>
          </cell>
          <cell r="Z283">
            <v>7225.7790000000005</v>
          </cell>
          <cell r="AE283">
            <v>1362651.7849999999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E284">
            <v>0</v>
          </cell>
          <cell r="F284">
            <v>682795.39399999997</v>
          </cell>
          <cell r="H284">
            <v>2587.35</v>
          </cell>
          <cell r="I284">
            <v>111855.935</v>
          </cell>
          <cell r="K284">
            <v>24129.25</v>
          </cell>
          <cell r="L284">
            <v>7724.4979999999996</v>
          </cell>
          <cell r="R284">
            <v>26579.218000000001</v>
          </cell>
          <cell r="S284">
            <v>24950.061000000002</v>
          </cell>
          <cell r="T284">
            <v>40821.144</v>
          </cell>
          <cell r="W284">
            <v>18264.400000000001</v>
          </cell>
          <cell r="Z284">
            <v>8951.3520000000008</v>
          </cell>
          <cell r="AA284">
            <v>138770.68799999999</v>
          </cell>
          <cell r="AE284">
            <v>1087429.29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F285">
            <v>908.38199999999995</v>
          </cell>
          <cell r="AE285">
            <v>908.38199999999995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122339.46400000001</v>
          </cell>
          <cell r="G286">
            <v>314829.25199999998</v>
          </cell>
          <cell r="H286">
            <v>129475.696</v>
          </cell>
          <cell r="I286">
            <v>192955.80499999999</v>
          </cell>
          <cell r="J286">
            <v>446009.29200000101</v>
          </cell>
          <cell r="K286">
            <v>27235.486000000001</v>
          </cell>
          <cell r="L286">
            <v>31405.255000000001</v>
          </cell>
          <cell r="M286">
            <v>81560.798999999999</v>
          </cell>
          <cell r="N286">
            <v>98049.406999999905</v>
          </cell>
          <cell r="O286">
            <v>71113.395999999993</v>
          </cell>
          <cell r="P286">
            <v>11011.769</v>
          </cell>
          <cell r="Q286">
            <v>25992.66</v>
          </cell>
          <cell r="R286">
            <v>101713.242</v>
          </cell>
          <cell r="S286">
            <v>7292.7190000000001</v>
          </cell>
          <cell r="T286">
            <v>136589.084</v>
          </cell>
          <cell r="U286">
            <v>45549.243000000002</v>
          </cell>
          <cell r="V286">
            <v>5101.5829999999996</v>
          </cell>
          <cell r="W286">
            <v>4741.8440000000001</v>
          </cell>
          <cell r="X286">
            <v>2968.0410000000002</v>
          </cell>
          <cell r="Y286">
            <v>5252.08</v>
          </cell>
          <cell r="Z286">
            <v>993.58500000000004</v>
          </cell>
          <cell r="AA286">
            <v>1429.248</v>
          </cell>
          <cell r="AB286">
            <v>3283.915</v>
          </cell>
          <cell r="AE286">
            <v>1866892.8650000012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606425.10499999998</v>
          </cell>
          <cell r="H287">
            <v>22283.363000000001</v>
          </cell>
          <cell r="I287">
            <v>72045.039999999994</v>
          </cell>
          <cell r="J287">
            <v>6625.2669999999998</v>
          </cell>
          <cell r="K287">
            <v>15609.897999999999</v>
          </cell>
          <cell r="L287">
            <v>109.096</v>
          </cell>
          <cell r="O287">
            <v>3829.848</v>
          </cell>
          <cell r="Q287">
            <v>11782.538</v>
          </cell>
          <cell r="R287">
            <v>35658.224999999999</v>
          </cell>
          <cell r="S287">
            <v>20638.686000000002</v>
          </cell>
          <cell r="T287">
            <v>37755.773000000001</v>
          </cell>
          <cell r="Y287">
            <v>402.387</v>
          </cell>
          <cell r="AE287">
            <v>833165.22600000002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526027.88200000103</v>
          </cell>
          <cell r="G288">
            <v>345618.391</v>
          </cell>
          <cell r="H288">
            <v>80204.671000000002</v>
          </cell>
          <cell r="I288">
            <v>91429.110000000102</v>
          </cell>
          <cell r="J288">
            <v>12384.582</v>
          </cell>
          <cell r="K288">
            <v>115999.48</v>
          </cell>
          <cell r="L288">
            <v>379865.71100000001</v>
          </cell>
          <cell r="M288">
            <v>508058.55500000098</v>
          </cell>
          <cell r="N288">
            <v>91585.265999999901</v>
          </cell>
          <cell r="O288">
            <v>77930.346000000005</v>
          </cell>
          <cell r="P288">
            <v>49812.527999999998</v>
          </cell>
          <cell r="Q288">
            <v>391969.55200000003</v>
          </cell>
          <cell r="R288">
            <v>438328.52</v>
          </cell>
          <cell r="S288">
            <v>361406.09</v>
          </cell>
          <cell r="T288">
            <v>222634.43400000001</v>
          </cell>
          <cell r="U288">
            <v>74406.789000000106</v>
          </cell>
          <cell r="W288">
            <v>176774.962</v>
          </cell>
          <cell r="X288">
            <v>223214.992</v>
          </cell>
          <cell r="Y288">
            <v>226388.32699999999</v>
          </cell>
          <cell r="Z288">
            <v>12160.821</v>
          </cell>
          <cell r="AE288">
            <v>4406201.0090000015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723097.04699999397</v>
          </cell>
          <cell r="G289">
            <v>137539.956000001</v>
          </cell>
          <cell r="H289">
            <v>92392.281000000003</v>
          </cell>
          <cell r="I289">
            <v>179464.93100000001</v>
          </cell>
          <cell r="J289">
            <v>28030.437000000002</v>
          </cell>
          <cell r="K289">
            <v>123653.95600000001</v>
          </cell>
          <cell r="L289">
            <v>162489.52600000001</v>
          </cell>
          <cell r="M289">
            <v>135114.93900000001</v>
          </cell>
          <cell r="N289">
            <v>108591</v>
          </cell>
          <cell r="O289">
            <v>40588.298000000003</v>
          </cell>
          <cell r="P289">
            <v>135933.21799999999</v>
          </cell>
          <cell r="Q289">
            <v>162415.51200000101</v>
          </cell>
          <cell r="R289">
            <v>251098.208000001</v>
          </cell>
          <cell r="S289">
            <v>192108.278000002</v>
          </cell>
          <cell r="T289">
            <v>555922.18699999503</v>
          </cell>
          <cell r="U289">
            <v>39786.955999999998</v>
          </cell>
          <cell r="W289">
            <v>106251.41800000001</v>
          </cell>
          <cell r="X289">
            <v>54626</v>
          </cell>
          <cell r="Y289">
            <v>118626.55499999999</v>
          </cell>
          <cell r="Z289">
            <v>23912.105</v>
          </cell>
          <cell r="AE289">
            <v>3371642.8079999937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335845.462</v>
          </cell>
          <cell r="G290">
            <v>102567.012</v>
          </cell>
          <cell r="H290">
            <v>40315.267</v>
          </cell>
          <cell r="I290">
            <v>38530.701000000001</v>
          </cell>
          <cell r="J290">
            <v>15478.88</v>
          </cell>
          <cell r="K290">
            <v>48064.271000000001</v>
          </cell>
          <cell r="L290">
            <v>66626.103000000003</v>
          </cell>
          <cell r="M290">
            <v>50083.603000000003</v>
          </cell>
          <cell r="N290">
            <v>63371.419000000002</v>
          </cell>
          <cell r="O290">
            <v>44004.928999999996</v>
          </cell>
          <cell r="P290">
            <v>54869.381000000001</v>
          </cell>
          <cell r="Q290">
            <v>58485.633999999904</v>
          </cell>
          <cell r="R290">
            <v>62494.334000000003</v>
          </cell>
          <cell r="S290">
            <v>67988.010999999999</v>
          </cell>
          <cell r="T290">
            <v>121117.254</v>
          </cell>
          <cell r="U290">
            <v>15370.585999999999</v>
          </cell>
          <cell r="W290">
            <v>38484.669000000002</v>
          </cell>
          <cell r="X290">
            <v>21886.59</v>
          </cell>
          <cell r="Y290">
            <v>43160.527000000002</v>
          </cell>
          <cell r="Z290">
            <v>9467.3950000000004</v>
          </cell>
          <cell r="AE290">
            <v>1298212.0279999997</v>
          </cell>
          <cell r="AF290">
            <v>834741277.88850093</v>
          </cell>
          <cell r="AG290">
            <v>834741282</v>
          </cell>
          <cell r="AH290">
            <v>4.1114990711212158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>
            <v>1</v>
          </cell>
          <cell r="F292">
            <v>2</v>
          </cell>
          <cell r="G292">
            <v>3</v>
          </cell>
          <cell r="H292">
            <v>4</v>
          </cell>
          <cell r="I292">
            <v>5</v>
          </cell>
          <cell r="J292">
            <v>6</v>
          </cell>
          <cell r="K292">
            <v>7</v>
          </cell>
          <cell r="L292">
            <v>8</v>
          </cell>
          <cell r="M292">
            <v>9</v>
          </cell>
          <cell r="N292">
            <v>10</v>
          </cell>
          <cell r="O292">
            <v>11</v>
          </cell>
          <cell r="P292">
            <v>12</v>
          </cell>
          <cell r="Q292">
            <v>13</v>
          </cell>
          <cell r="R292">
            <v>14</v>
          </cell>
          <cell r="S292">
            <v>15</v>
          </cell>
          <cell r="T292">
            <v>16</v>
          </cell>
          <cell r="U292">
            <v>17</v>
          </cell>
          <cell r="V292">
            <v>18</v>
          </cell>
          <cell r="W292">
            <v>19</v>
          </cell>
          <cell r="X292">
            <v>20</v>
          </cell>
          <cell r="Y292">
            <v>21</v>
          </cell>
          <cell r="Z292">
            <v>22</v>
          </cell>
          <cell r="AA292">
            <v>24</v>
          </cell>
          <cell r="AB292">
            <v>25</v>
          </cell>
          <cell r="AC292">
            <v>26</v>
          </cell>
          <cell r="AD292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E293">
            <v>0</v>
          </cell>
          <cell r="F293">
            <v>204801.55600000001</v>
          </cell>
          <cell r="G293">
            <v>175607.845</v>
          </cell>
          <cell r="H293">
            <v>223382.12800000099</v>
          </cell>
          <cell r="I293">
            <v>76341.293999999994</v>
          </cell>
          <cell r="J293">
            <v>51229.938000000002</v>
          </cell>
          <cell r="K293">
            <v>46109.578000000103</v>
          </cell>
          <cell r="L293">
            <v>34740.131000000001</v>
          </cell>
          <cell r="M293">
            <v>90200.818999999901</v>
          </cell>
          <cell r="N293">
            <v>147588.19200000001</v>
          </cell>
          <cell r="O293">
            <v>110686.344</v>
          </cell>
          <cell r="P293">
            <v>59421.574999999997</v>
          </cell>
          <cell r="Q293">
            <v>68505.691000000006</v>
          </cell>
          <cell r="R293">
            <v>265078.44</v>
          </cell>
          <cell r="S293">
            <v>131097.45600000001</v>
          </cell>
          <cell r="T293">
            <v>172938.734</v>
          </cell>
          <cell r="U293">
            <v>35879.741000000002</v>
          </cell>
          <cell r="V293">
            <v>1000.159</v>
          </cell>
          <cell r="W293">
            <v>11461.888999999999</v>
          </cell>
          <cell r="X293">
            <v>6750.549</v>
          </cell>
          <cell r="Y293">
            <v>29170.067999999999</v>
          </cell>
          <cell r="Z293">
            <v>1359.91</v>
          </cell>
          <cell r="AB293">
            <v>1781.5219999999999</v>
          </cell>
          <cell r="AD293">
            <v>0</v>
          </cell>
          <cell r="AE293">
            <v>1945133.5590000011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E294">
            <v>0</v>
          </cell>
          <cell r="F294">
            <v>125106.59700000001</v>
          </cell>
          <cell r="G294">
            <v>591.798</v>
          </cell>
          <cell r="H294">
            <v>409.62999999999994</v>
          </cell>
          <cell r="I294">
            <v>2393.0549999999998</v>
          </cell>
          <cell r="J294">
            <v>1684.0850000000003</v>
          </cell>
          <cell r="K294">
            <v>94.563999999999993</v>
          </cell>
          <cell r="L294">
            <v>414.80899999999997</v>
          </cell>
          <cell r="M294">
            <v>222.376</v>
          </cell>
          <cell r="N294">
            <v>336.50400000000002</v>
          </cell>
          <cell r="O294">
            <v>0.61699999999999999</v>
          </cell>
          <cell r="P294">
            <v>159.25900000000001</v>
          </cell>
          <cell r="Q294">
            <v>484.23300000000006</v>
          </cell>
          <cell r="R294">
            <v>394.435</v>
          </cell>
          <cell r="S294">
            <v>288.45800000000003</v>
          </cell>
          <cell r="T294">
            <v>176.08</v>
          </cell>
          <cell r="U294">
            <v>232.29299999999998</v>
          </cell>
          <cell r="V294">
            <v>18.877000000000002</v>
          </cell>
          <cell r="W294">
            <v>1.1840000000000002</v>
          </cell>
          <cell r="X294">
            <v>131.066</v>
          </cell>
          <cell r="Y294">
            <v>30.457999999999998</v>
          </cell>
          <cell r="Z294">
            <v>90.593000000000004</v>
          </cell>
          <cell r="AB294">
            <v>859.55099999999993</v>
          </cell>
          <cell r="AD294">
            <v>5.0919999999999996</v>
          </cell>
          <cell r="AE294">
            <v>134125.61400000003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0</v>
          </cell>
          <cell r="F295">
            <v>282511.28000000003</v>
          </cell>
          <cell r="G295">
            <v>8160.1449999999995</v>
          </cell>
          <cell r="H295">
            <v>6122.7719999999999</v>
          </cell>
          <cell r="I295">
            <v>6203.6629999999996</v>
          </cell>
          <cell r="J295">
            <v>32717.118999999999</v>
          </cell>
          <cell r="K295">
            <v>2700.9459999999999</v>
          </cell>
          <cell r="L295">
            <v>3533.2570000000001</v>
          </cell>
          <cell r="M295">
            <v>655.78300000000002</v>
          </cell>
          <cell r="N295">
            <v>16964.929</v>
          </cell>
          <cell r="O295">
            <v>2336.7819999999997</v>
          </cell>
          <cell r="P295">
            <v>691.00199999999995</v>
          </cell>
          <cell r="Q295">
            <v>3492.1689999999999</v>
          </cell>
          <cell r="R295">
            <v>8916.2119999999995</v>
          </cell>
          <cell r="S295">
            <v>3500.5369999999998</v>
          </cell>
          <cell r="T295">
            <v>1431.481</v>
          </cell>
          <cell r="U295">
            <v>3566.491</v>
          </cell>
          <cell r="V295">
            <v>3219.3110000000001</v>
          </cell>
          <cell r="W295">
            <v>-494.233</v>
          </cell>
          <cell r="X295">
            <v>364.23899999999998</v>
          </cell>
          <cell r="Y295">
            <v>514.14300000000003</v>
          </cell>
          <cell r="Z295">
            <v>372.3</v>
          </cell>
          <cell r="AB295">
            <v>8959.2839999999997</v>
          </cell>
          <cell r="AD295">
            <v>0</v>
          </cell>
          <cell r="AE295">
            <v>396439.61199999996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F296">
            <v>0</v>
          </cell>
          <cell r="L296">
            <v>0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181035</v>
          </cell>
          <cell r="F297">
            <v>0</v>
          </cell>
          <cell r="G297">
            <v>2339.5920000000001</v>
          </cell>
          <cell r="H297">
            <v>0</v>
          </cell>
          <cell r="I297">
            <v>25000</v>
          </cell>
          <cell r="J297">
            <v>0</v>
          </cell>
          <cell r="K297">
            <v>0</v>
          </cell>
          <cell r="L297">
            <v>33445.218000000001</v>
          </cell>
          <cell r="M297">
            <v>0</v>
          </cell>
          <cell r="N297">
            <v>0</v>
          </cell>
          <cell r="O297">
            <v>50000</v>
          </cell>
          <cell r="P297">
            <v>6000</v>
          </cell>
          <cell r="Q297">
            <v>6577.7960000000003</v>
          </cell>
          <cell r="R297">
            <v>0</v>
          </cell>
          <cell r="T297">
            <v>0</v>
          </cell>
          <cell r="W297">
            <v>0</v>
          </cell>
          <cell r="AE297">
            <v>304397.60599999997</v>
          </cell>
        </row>
        <row r="298">
          <cell r="A298" t="str">
            <v>39508k13Ю</v>
          </cell>
          <cell r="B298">
            <v>13</v>
          </cell>
          <cell r="C298" t="str">
            <v>Юридическое лицо</v>
          </cell>
          <cell r="D298">
            <v>39508</v>
          </cell>
          <cell r="S298">
            <v>0</v>
          </cell>
          <cell r="AE298">
            <v>0</v>
          </cell>
        </row>
        <row r="299">
          <cell r="A299" t="str">
            <v>39508k14Ф</v>
          </cell>
          <cell r="B299">
            <v>14</v>
          </cell>
          <cell r="C299" t="str">
            <v>Физическое лицо</v>
          </cell>
          <cell r="D299">
            <v>39508</v>
          </cell>
          <cell r="E299">
            <v>7744.6450000000004</v>
          </cell>
          <cell r="G299">
            <v>111987.999</v>
          </cell>
          <cell r="K299">
            <v>307.89999999999998</v>
          </cell>
          <cell r="L299">
            <v>3766.7280000000001</v>
          </cell>
          <cell r="N299">
            <v>123.80800000000001</v>
          </cell>
          <cell r="T299">
            <v>18131.95</v>
          </cell>
          <cell r="Z299">
            <v>12282.239</v>
          </cell>
          <cell r="AE299">
            <v>154345.269</v>
          </cell>
        </row>
        <row r="300">
          <cell r="A300" t="str">
            <v>39508k14Ю</v>
          </cell>
          <cell r="B300">
            <v>14</v>
          </cell>
          <cell r="C300" t="str">
            <v>Юридическое лицо</v>
          </cell>
          <cell r="D300">
            <v>39508</v>
          </cell>
          <cell r="E300">
            <v>6210538.1109999996</v>
          </cell>
          <cell r="F300">
            <v>362784.93599999999</v>
          </cell>
          <cell r="G300">
            <v>4895.3320000000003</v>
          </cell>
          <cell r="H300">
            <v>493327.40899999999</v>
          </cell>
          <cell r="I300">
            <v>1615.8969999999999</v>
          </cell>
          <cell r="J300">
            <v>120150.024</v>
          </cell>
          <cell r="K300">
            <v>55149.951999999997</v>
          </cell>
          <cell r="L300">
            <v>83734.247000000003</v>
          </cell>
          <cell r="M300">
            <v>2610.75</v>
          </cell>
          <cell r="N300">
            <v>1178042.115</v>
          </cell>
          <cell r="O300">
            <v>352230.76699999999</v>
          </cell>
          <cell r="Q300">
            <v>246026.45600000001</v>
          </cell>
          <cell r="R300">
            <v>66366.641000000003</v>
          </cell>
          <cell r="S300">
            <v>41719.341</v>
          </cell>
          <cell r="T300">
            <v>164412.12299999999</v>
          </cell>
          <cell r="Y300">
            <v>8229.2669999999998</v>
          </cell>
          <cell r="AE300">
            <v>9391833.3680000007</v>
          </cell>
        </row>
        <row r="301">
          <cell r="A301" t="str">
            <v>39508k15Ф</v>
          </cell>
          <cell r="B301">
            <v>15</v>
          </cell>
          <cell r="C301" t="str">
            <v>Физическое лицо</v>
          </cell>
          <cell r="D301">
            <v>39508</v>
          </cell>
          <cell r="E301">
            <v>48551.440999999999</v>
          </cell>
          <cell r="F301">
            <v>456288.62199999997</v>
          </cell>
          <cell r="G301">
            <v>5241.0339999999997</v>
          </cell>
          <cell r="H301">
            <v>4891.6769999999997</v>
          </cell>
          <cell r="I301">
            <v>74719.782000000007</v>
          </cell>
          <cell r="J301">
            <v>10560.123</v>
          </cell>
          <cell r="K301">
            <v>71795.046000000002</v>
          </cell>
          <cell r="L301">
            <v>83981.114000000001</v>
          </cell>
          <cell r="M301">
            <v>0</v>
          </cell>
          <cell r="N301">
            <v>18176.814999999999</v>
          </cell>
          <cell r="AE301">
            <v>774205.65399999986</v>
          </cell>
        </row>
        <row r="302">
          <cell r="A302" t="str">
            <v>39508k15Ю</v>
          </cell>
          <cell r="B302">
            <v>15</v>
          </cell>
          <cell r="C302" t="str">
            <v>Юридическое лицо</v>
          </cell>
          <cell r="D302">
            <v>39508</v>
          </cell>
          <cell r="E302">
            <v>57610752.880999997</v>
          </cell>
          <cell r="F302">
            <v>3171548.6839999999</v>
          </cell>
          <cell r="G302">
            <v>119478.716</v>
          </cell>
          <cell r="H302">
            <v>129046.742</v>
          </cell>
          <cell r="I302">
            <v>323243.35200000001</v>
          </cell>
          <cell r="J302">
            <v>5802552.9110000003</v>
          </cell>
          <cell r="K302">
            <v>187296.54300000001</v>
          </cell>
          <cell r="L302">
            <v>263301.46799999999</v>
          </cell>
          <cell r="M302">
            <v>67196.701000000001</v>
          </cell>
          <cell r="N302">
            <v>105110.894</v>
          </cell>
          <cell r="O302">
            <v>257815.39600000001</v>
          </cell>
          <cell r="R302">
            <v>41914.938999999998</v>
          </cell>
          <cell r="T302">
            <v>227828.117</v>
          </cell>
          <cell r="AE302">
            <v>68307087.343999982</v>
          </cell>
        </row>
        <row r="303">
          <cell r="A303" t="str">
            <v>39508k16Ф</v>
          </cell>
          <cell r="B303">
            <v>16</v>
          </cell>
          <cell r="C303" t="str">
            <v>Физическое лицо</v>
          </cell>
          <cell r="D303">
            <v>39508</v>
          </cell>
          <cell r="E303">
            <v>203606.68100000001</v>
          </cell>
          <cell r="F303">
            <v>409540.36</v>
          </cell>
          <cell r="G303">
            <v>96494.176000000007</v>
          </cell>
          <cell r="H303">
            <v>5250</v>
          </cell>
          <cell r="I303">
            <v>27717.550999999999</v>
          </cell>
          <cell r="J303">
            <v>264281.34600000002</v>
          </cell>
          <cell r="K303">
            <v>36070.311999999998</v>
          </cell>
          <cell r="L303">
            <v>181550.74100000001</v>
          </cell>
          <cell r="N303">
            <v>12231.466</v>
          </cell>
          <cell r="O303">
            <v>61900.355000000003</v>
          </cell>
          <cell r="P303">
            <v>21104.858</v>
          </cell>
          <cell r="Q303">
            <v>40711.317000000003</v>
          </cell>
          <cell r="S303">
            <v>19491.149000000001</v>
          </cell>
          <cell r="T303">
            <v>23360</v>
          </cell>
          <cell r="U303">
            <v>61790.84</v>
          </cell>
          <cell r="AE303">
            <v>1465101.152</v>
          </cell>
        </row>
        <row r="304">
          <cell r="A304" t="str">
            <v>39508k16Ю</v>
          </cell>
          <cell r="B304">
            <v>16</v>
          </cell>
          <cell r="C304" t="str">
            <v>Юридическое лицо</v>
          </cell>
          <cell r="D304">
            <v>39508</v>
          </cell>
          <cell r="E304">
            <v>190763750.403</v>
          </cell>
          <cell r="F304">
            <v>15271429.852</v>
          </cell>
          <cell r="G304">
            <v>7093003.5070000002</v>
          </cell>
          <cell r="H304">
            <v>4160680.7089999998</v>
          </cell>
          <cell r="I304">
            <v>2067181.96</v>
          </cell>
          <cell r="J304">
            <v>5423313.2970000003</v>
          </cell>
          <cell r="K304">
            <v>643837.63600000006</v>
          </cell>
          <cell r="L304">
            <v>1003237.835</v>
          </cell>
          <cell r="M304">
            <v>667547.32499999995</v>
          </cell>
          <cell r="N304">
            <v>2017250.6610000001</v>
          </cell>
          <cell r="O304">
            <v>294855.12400000001</v>
          </cell>
          <cell r="P304">
            <v>352027.34499999997</v>
          </cell>
          <cell r="Q304">
            <v>1967941.77</v>
          </cell>
          <cell r="R304">
            <v>12562564.517000001</v>
          </cell>
          <cell r="S304">
            <v>4222392.3969999999</v>
          </cell>
          <cell r="T304">
            <v>1473597.621</v>
          </cell>
          <cell r="U304">
            <v>137451.23300000001</v>
          </cell>
          <cell r="V304">
            <v>0</v>
          </cell>
          <cell r="AB304">
            <v>322795.08199999999</v>
          </cell>
          <cell r="AE304">
            <v>250444858.27399999</v>
          </cell>
        </row>
        <row r="305">
          <cell r="A305" t="str">
            <v>39508k17Ф</v>
          </cell>
          <cell r="B305">
            <v>17</v>
          </cell>
          <cell r="C305" t="str">
            <v>Физическое лицо</v>
          </cell>
          <cell r="D305">
            <v>39508</v>
          </cell>
          <cell r="J305">
            <v>138.43799999999999</v>
          </cell>
          <cell r="N305">
            <v>137.27799999999999</v>
          </cell>
          <cell r="O305">
            <v>298.92700000000002</v>
          </cell>
          <cell r="X305">
            <v>774.673</v>
          </cell>
          <cell r="AE305">
            <v>1349.316</v>
          </cell>
        </row>
        <row r="306">
          <cell r="A306" t="str">
            <v>39508k18Ф</v>
          </cell>
          <cell r="B306">
            <v>18</v>
          </cell>
          <cell r="C306" t="str">
            <v>Физическое лицо</v>
          </cell>
          <cell r="D306">
            <v>39508</v>
          </cell>
          <cell r="H306">
            <v>1032.674</v>
          </cell>
          <cell r="I306">
            <v>1077.4010000000001</v>
          </cell>
          <cell r="N306">
            <v>2941.0169999999998</v>
          </cell>
          <cell r="O306">
            <v>12907.419</v>
          </cell>
          <cell r="T306">
            <v>1564.374</v>
          </cell>
          <cell r="AE306">
            <v>19522.884999999998</v>
          </cell>
        </row>
        <row r="307">
          <cell r="A307" t="str">
            <v>39508k19Ф</v>
          </cell>
          <cell r="B307">
            <v>19</v>
          </cell>
          <cell r="C307" t="str">
            <v>Физическое лицо</v>
          </cell>
          <cell r="D307">
            <v>39508</v>
          </cell>
          <cell r="M307">
            <v>22648.491000000002</v>
          </cell>
          <cell r="O307">
            <v>4939.0079999999998</v>
          </cell>
          <cell r="T307">
            <v>7887.1019999999999</v>
          </cell>
          <cell r="AE307">
            <v>35474.601000000002</v>
          </cell>
        </row>
        <row r="308">
          <cell r="A308" t="str">
            <v>39508k19Ю</v>
          </cell>
          <cell r="B308">
            <v>19</v>
          </cell>
          <cell r="C308" t="str">
            <v>Юридическое лицо</v>
          </cell>
          <cell r="D308">
            <v>39508</v>
          </cell>
          <cell r="F308">
            <v>3328.88</v>
          </cell>
          <cell r="H308">
            <v>16138.146000000001</v>
          </cell>
          <cell r="J308">
            <v>1176.79</v>
          </cell>
          <cell r="O308">
            <v>750</v>
          </cell>
          <cell r="AE308">
            <v>21393.816000000003</v>
          </cell>
        </row>
        <row r="309">
          <cell r="A309" t="str">
            <v>39508k20Ф</v>
          </cell>
          <cell r="B309">
            <v>20</v>
          </cell>
          <cell r="C309" t="str">
            <v>Физическое лицо</v>
          </cell>
          <cell r="D309">
            <v>39508</v>
          </cell>
          <cell r="E309">
            <v>604350</v>
          </cell>
          <cell r="F309">
            <v>1852.4939999999999</v>
          </cell>
          <cell r="G309">
            <v>29643.219000000001</v>
          </cell>
          <cell r="H309">
            <v>44097.832000000002</v>
          </cell>
          <cell r="I309">
            <v>16116.924000000001</v>
          </cell>
          <cell r="J309">
            <v>9884.1129999999994</v>
          </cell>
          <cell r="K309">
            <v>13886.85</v>
          </cell>
          <cell r="L309">
            <v>189523.81899999999</v>
          </cell>
          <cell r="M309">
            <v>1101.0930000000001</v>
          </cell>
          <cell r="N309">
            <v>42654.586000000003</v>
          </cell>
          <cell r="O309">
            <v>5308.01</v>
          </cell>
          <cell r="P309">
            <v>645.83900000000006</v>
          </cell>
          <cell r="Q309">
            <v>4559.5370000000003</v>
          </cell>
          <cell r="R309">
            <v>673.75</v>
          </cell>
          <cell r="S309">
            <v>41447.428999999996</v>
          </cell>
          <cell r="T309">
            <v>24797.402999999998</v>
          </cell>
          <cell r="V309">
            <v>1478.0229999999999</v>
          </cell>
          <cell r="X309">
            <v>185340.644</v>
          </cell>
          <cell r="Y309">
            <v>6223.4679999999998</v>
          </cell>
          <cell r="Z309">
            <v>948.45699999999999</v>
          </cell>
          <cell r="AB309">
            <v>20919.967000000001</v>
          </cell>
          <cell r="AE309">
            <v>1245453.4570000002</v>
          </cell>
        </row>
        <row r="310">
          <cell r="A310" t="str">
            <v>39508k20Ю</v>
          </cell>
          <cell r="B310">
            <v>20</v>
          </cell>
          <cell r="C310" t="str">
            <v>Юридическое лицо</v>
          </cell>
          <cell r="D310">
            <v>39508</v>
          </cell>
          <cell r="E310">
            <v>89683.599000000002</v>
          </cell>
          <cell r="F310">
            <v>48074.302000000003</v>
          </cell>
          <cell r="G310">
            <v>5700</v>
          </cell>
          <cell r="H310">
            <v>20018.518</v>
          </cell>
          <cell r="I310">
            <v>1333.3330000000001</v>
          </cell>
          <cell r="L310">
            <v>89624.898000000001</v>
          </cell>
          <cell r="N310">
            <v>11836.355</v>
          </cell>
          <cell r="O310">
            <v>6016.19</v>
          </cell>
          <cell r="P310">
            <v>80471.92</v>
          </cell>
          <cell r="R310">
            <v>227440.217</v>
          </cell>
          <cell r="S310">
            <v>3806.3560000000002</v>
          </cell>
          <cell r="V310">
            <v>0</v>
          </cell>
          <cell r="X310">
            <v>14062.93</v>
          </cell>
          <cell r="AB310">
            <v>23580.47</v>
          </cell>
          <cell r="AE310">
            <v>621649.08799999999</v>
          </cell>
        </row>
        <row r="311">
          <cell r="A311" t="str">
            <v>39508k21Ф</v>
          </cell>
          <cell r="B311">
            <v>21</v>
          </cell>
          <cell r="C311" t="str">
            <v>Физическое лицо</v>
          </cell>
          <cell r="D311">
            <v>39508</v>
          </cell>
          <cell r="E311">
            <v>166625.26</v>
          </cell>
          <cell r="F311">
            <v>1121.548</v>
          </cell>
          <cell r="G311">
            <v>9037.4009999999998</v>
          </cell>
          <cell r="H311">
            <v>553691.30500000005</v>
          </cell>
          <cell r="I311">
            <v>158748.21</v>
          </cell>
          <cell r="J311">
            <v>70882.096000000005</v>
          </cell>
          <cell r="K311">
            <v>2684</v>
          </cell>
          <cell r="L311">
            <v>388464.886</v>
          </cell>
          <cell r="M311">
            <v>37066.114000000001</v>
          </cell>
          <cell r="N311">
            <v>144185.299</v>
          </cell>
          <cell r="O311">
            <v>60310.233999999997</v>
          </cell>
          <cell r="P311">
            <v>9998.8490000000002</v>
          </cell>
          <cell r="Q311">
            <v>30540.202000000001</v>
          </cell>
          <cell r="R311">
            <v>340281.55</v>
          </cell>
          <cell r="S311">
            <v>26745.627</v>
          </cell>
          <cell r="T311">
            <v>58850.955999999998</v>
          </cell>
          <cell r="U311">
            <v>53920.099000000002</v>
          </cell>
          <cell r="V311">
            <v>0</v>
          </cell>
          <cell r="W311">
            <v>1733.336</v>
          </cell>
          <cell r="X311">
            <v>0</v>
          </cell>
          <cell r="AB311">
            <v>2859.7950000000001</v>
          </cell>
          <cell r="AE311">
            <v>2117746.767</v>
          </cell>
        </row>
        <row r="312">
          <cell r="A312" t="str">
            <v>39508k21Ю</v>
          </cell>
          <cell r="B312">
            <v>21</v>
          </cell>
          <cell r="C312" t="str">
            <v>Юридическое лицо</v>
          </cell>
          <cell r="D312">
            <v>39508</v>
          </cell>
          <cell r="E312">
            <v>180302.74900000001</v>
          </cell>
          <cell r="F312">
            <v>392808.09299999999</v>
          </cell>
          <cell r="G312">
            <v>204944.00399999999</v>
          </cell>
          <cell r="H312">
            <v>1289596.7209999999</v>
          </cell>
          <cell r="I312">
            <v>229320.72099999999</v>
          </cell>
          <cell r="J312">
            <v>129244.65399999999</v>
          </cell>
          <cell r="K312">
            <v>82946.354999999996</v>
          </cell>
          <cell r="L312">
            <v>332706.33299999998</v>
          </cell>
          <cell r="M312">
            <v>60543.002</v>
          </cell>
          <cell r="N312">
            <v>143182.34599999999</v>
          </cell>
          <cell r="O312">
            <v>254829.64300000001</v>
          </cell>
          <cell r="P312">
            <v>85325.016000000003</v>
          </cell>
          <cell r="R312">
            <v>86254.525999999998</v>
          </cell>
          <cell r="S312">
            <v>221832.18</v>
          </cell>
          <cell r="T312">
            <v>61462.517999999996</v>
          </cell>
          <cell r="U312">
            <v>306.892</v>
          </cell>
          <cell r="V312">
            <v>188426.033</v>
          </cell>
          <cell r="Z312">
            <v>17684.236000000001</v>
          </cell>
          <cell r="AB312">
            <v>0</v>
          </cell>
          <cell r="AE312">
            <v>3961716.0219999999</v>
          </cell>
        </row>
        <row r="313">
          <cell r="A313" t="str">
            <v>39508k22Ф</v>
          </cell>
          <cell r="B313">
            <v>22</v>
          </cell>
          <cell r="C313" t="str">
            <v>Физическое лицо</v>
          </cell>
          <cell r="D313">
            <v>39508</v>
          </cell>
          <cell r="E313">
            <v>2450979.0610000002</v>
          </cell>
          <cell r="F313">
            <v>1103954.7169999999</v>
          </cell>
          <cell r="G313">
            <v>240460.356</v>
          </cell>
          <cell r="H313">
            <v>63386.703999999998</v>
          </cell>
          <cell r="I313">
            <v>118714.49800000001</v>
          </cell>
          <cell r="J313">
            <v>72825.004000000001</v>
          </cell>
          <cell r="K313">
            <v>49368.572</v>
          </cell>
          <cell r="L313">
            <v>28661.646000000001</v>
          </cell>
          <cell r="M313">
            <v>630486.85800000001</v>
          </cell>
          <cell r="N313">
            <v>623094.51399999997</v>
          </cell>
          <cell r="O313">
            <v>469009.09</v>
          </cell>
          <cell r="P313">
            <v>237371.33100000001</v>
          </cell>
          <cell r="Q313">
            <v>188420.196</v>
          </cell>
          <cell r="R313">
            <v>323834.37300000002</v>
          </cell>
          <cell r="S313">
            <v>166300.81700000001</v>
          </cell>
          <cell r="T313">
            <v>514806.72499999998</v>
          </cell>
          <cell r="U313">
            <v>244558.83</v>
          </cell>
          <cell r="V313">
            <v>481374.75099999999</v>
          </cell>
          <cell r="W313">
            <v>87979.672000000006</v>
          </cell>
          <cell r="X313">
            <v>142071.24400000001</v>
          </cell>
          <cell r="Y313">
            <v>596385.79500000004</v>
          </cell>
          <cell r="Z313">
            <v>484710.33899999998</v>
          </cell>
          <cell r="AB313">
            <v>274297.50400000002</v>
          </cell>
          <cell r="AD313">
            <v>7346.125</v>
          </cell>
          <cell r="AE313">
            <v>9600398.7220000029</v>
          </cell>
        </row>
        <row r="314">
          <cell r="A314" t="str">
            <v>39508k22Ю</v>
          </cell>
          <cell r="B314">
            <v>22</v>
          </cell>
          <cell r="C314" t="str">
            <v>Юридическое лицо</v>
          </cell>
          <cell r="D314">
            <v>39508</v>
          </cell>
          <cell r="E314">
            <v>626275.92299999995</v>
          </cell>
          <cell r="F314">
            <v>539864.23699999996</v>
          </cell>
          <cell r="G314">
            <v>73952.203999999998</v>
          </cell>
          <cell r="H314">
            <v>98988.820999999996</v>
          </cell>
          <cell r="I314">
            <v>68903.145000000004</v>
          </cell>
          <cell r="K314">
            <v>68430.964000000007</v>
          </cell>
          <cell r="L314">
            <v>5638.9880000000003</v>
          </cell>
          <cell r="M314">
            <v>275992.71999999997</v>
          </cell>
          <cell r="N314">
            <v>242056.91699999999</v>
          </cell>
          <cell r="O314">
            <v>27316.526999999998</v>
          </cell>
          <cell r="P314">
            <v>52415.269</v>
          </cell>
          <cell r="R314">
            <v>511141.85399999999</v>
          </cell>
          <cell r="S314">
            <v>46658.065000000002</v>
          </cell>
          <cell r="T314">
            <v>143102.95699999999</v>
          </cell>
          <cell r="U314">
            <v>13676.800999999999</v>
          </cell>
          <cell r="V314">
            <v>0</v>
          </cell>
          <cell r="X314">
            <v>45210.786999999997</v>
          </cell>
          <cell r="Y314">
            <v>313018.10600000003</v>
          </cell>
          <cell r="Z314">
            <v>130309.137</v>
          </cell>
          <cell r="AB314">
            <v>3786.1880000000001</v>
          </cell>
          <cell r="AD314">
            <v>48966.760999999999</v>
          </cell>
          <cell r="AE314">
            <v>3335706.3709999998</v>
          </cell>
        </row>
        <row r="315">
          <cell r="A315" t="str">
            <v>39508k23Ф</v>
          </cell>
          <cell r="B315">
            <v>23</v>
          </cell>
          <cell r="C315" t="str">
            <v>Физическое лицо</v>
          </cell>
          <cell r="D315">
            <v>39508</v>
          </cell>
          <cell r="E315">
            <v>1188099.7309999999</v>
          </cell>
          <cell r="F315">
            <v>360728.97899999999</v>
          </cell>
          <cell r="G315">
            <v>595467.11399999994</v>
          </cell>
          <cell r="H315">
            <v>568558.10800000001</v>
          </cell>
          <cell r="I315">
            <v>1456169.7420000001</v>
          </cell>
          <cell r="J315">
            <v>510187.255</v>
          </cell>
          <cell r="K315">
            <v>272025.43599999999</v>
          </cell>
          <cell r="L315">
            <v>74129.846999999994</v>
          </cell>
          <cell r="M315">
            <v>1096748.463</v>
          </cell>
          <cell r="N315">
            <v>1017788.372</v>
          </cell>
          <cell r="O315">
            <v>763325.29700000002</v>
          </cell>
          <cell r="P315">
            <v>702750.72499999998</v>
          </cell>
          <cell r="Q315">
            <v>722340.924</v>
          </cell>
          <cell r="R315">
            <v>3471897.67</v>
          </cell>
          <cell r="S315">
            <v>903114.31900000002</v>
          </cell>
          <cell r="T315">
            <v>2311000.54</v>
          </cell>
          <cell r="U315">
            <v>520218.19500000001</v>
          </cell>
          <cell r="V315">
            <v>124775.914</v>
          </cell>
          <cell r="W315">
            <v>136810.011</v>
          </cell>
          <cell r="X315">
            <v>0</v>
          </cell>
          <cell r="Z315">
            <v>192819.24100000001</v>
          </cell>
          <cell r="AB315">
            <v>183176.94399999999</v>
          </cell>
          <cell r="AE315">
            <v>17172132.827</v>
          </cell>
        </row>
        <row r="316">
          <cell r="A316" t="str">
            <v>39508k23Ю</v>
          </cell>
          <cell r="B316">
            <v>23</v>
          </cell>
          <cell r="C316" t="str">
            <v>Юридическое лицо</v>
          </cell>
          <cell r="D316">
            <v>39508</v>
          </cell>
          <cell r="E316">
            <v>869522.86199999996</v>
          </cell>
          <cell r="F316">
            <v>1676591.8259999999</v>
          </cell>
          <cell r="G316">
            <v>841846.09499999997</v>
          </cell>
          <cell r="H316">
            <v>586638.68900000001</v>
          </cell>
          <cell r="I316">
            <v>1134753.3959999999</v>
          </cell>
          <cell r="J316">
            <v>1279318.378</v>
          </cell>
          <cell r="K316">
            <v>752042.45700000005</v>
          </cell>
          <cell r="L316">
            <v>190596.39600000001</v>
          </cell>
          <cell r="M316">
            <v>1813198.3370000001</v>
          </cell>
          <cell r="N316">
            <v>160357.22700000001</v>
          </cell>
          <cell r="O316">
            <v>291482.75900000002</v>
          </cell>
          <cell r="P316">
            <v>562181.72499999998</v>
          </cell>
          <cell r="Q316">
            <v>655209.08499999996</v>
          </cell>
          <cell r="R316">
            <v>2522447.577</v>
          </cell>
          <cell r="S316">
            <v>2042023.7509999999</v>
          </cell>
          <cell r="T316">
            <v>3028440.7310000001</v>
          </cell>
          <cell r="U316">
            <v>13627.119000000001</v>
          </cell>
          <cell r="V316">
            <v>252741.02</v>
          </cell>
          <cell r="W316">
            <v>7693.482</v>
          </cell>
          <cell r="X316">
            <v>86042.985000000001</v>
          </cell>
          <cell r="Y316">
            <v>150538.21299999999</v>
          </cell>
          <cell r="Z316">
            <v>265075.65399999998</v>
          </cell>
          <cell r="AB316">
            <v>67407.407000000007</v>
          </cell>
          <cell r="AE316">
            <v>19249777.170999996</v>
          </cell>
        </row>
        <row r="317">
          <cell r="A317" t="str">
            <v>39508k24Ф</v>
          </cell>
          <cell r="B317">
            <v>24</v>
          </cell>
          <cell r="C317" t="str">
            <v>Физическое лицо</v>
          </cell>
          <cell r="D317">
            <v>39508</v>
          </cell>
          <cell r="E317">
            <v>7733.02</v>
          </cell>
          <cell r="F317">
            <v>43265.023000000001</v>
          </cell>
          <cell r="G317">
            <v>7429.4570000000003</v>
          </cell>
          <cell r="H317">
            <v>4677.2389999999996</v>
          </cell>
          <cell r="I317">
            <v>41195.533000000003</v>
          </cell>
          <cell r="J317">
            <v>27217.275000000001</v>
          </cell>
          <cell r="K317">
            <v>21347.272000000001</v>
          </cell>
          <cell r="L317">
            <v>50652.139000000003</v>
          </cell>
          <cell r="M317">
            <v>48731.01</v>
          </cell>
          <cell r="N317">
            <v>22513.525000000001</v>
          </cell>
          <cell r="O317">
            <v>87257.883000000002</v>
          </cell>
          <cell r="P317">
            <v>77803.03</v>
          </cell>
          <cell r="Q317">
            <v>58235.271000000001</v>
          </cell>
          <cell r="R317">
            <v>179988.05900000001</v>
          </cell>
          <cell r="S317">
            <v>20643.113000000001</v>
          </cell>
          <cell r="T317">
            <v>168759.008</v>
          </cell>
          <cell r="U317">
            <v>19674.108</v>
          </cell>
          <cell r="V317">
            <v>1452.973</v>
          </cell>
          <cell r="W317">
            <v>5067.7190000000001</v>
          </cell>
          <cell r="X317">
            <v>1968.038</v>
          </cell>
          <cell r="Y317">
            <v>57202.987999999998</v>
          </cell>
          <cell r="Z317">
            <v>21935.465</v>
          </cell>
          <cell r="AB317">
            <v>5027.6229999999996</v>
          </cell>
          <cell r="AD317">
            <v>2917.797</v>
          </cell>
          <cell r="AE317">
            <v>982694.56800000009</v>
          </cell>
        </row>
        <row r="318">
          <cell r="A318" t="str">
            <v>39508k24Ю</v>
          </cell>
          <cell r="B318">
            <v>24</v>
          </cell>
          <cell r="C318" t="str">
            <v>Юридическое лицо</v>
          </cell>
          <cell r="D318">
            <v>39508</v>
          </cell>
          <cell r="E318">
            <v>4317.6019999999999</v>
          </cell>
          <cell r="F318">
            <v>46938.35</v>
          </cell>
          <cell r="G318">
            <v>51902.873</v>
          </cell>
          <cell r="J318">
            <v>2316.1640000000002</v>
          </cell>
          <cell r="K318">
            <v>9059.6</v>
          </cell>
          <cell r="M318">
            <v>4816.6080000000002</v>
          </cell>
          <cell r="N318">
            <v>8179.8019999999997</v>
          </cell>
          <cell r="O318">
            <v>46260.173000000003</v>
          </cell>
          <cell r="P318">
            <v>15507.788</v>
          </cell>
          <cell r="R318">
            <v>4905.2939999999999</v>
          </cell>
          <cell r="S318">
            <v>41480.542000000001</v>
          </cell>
          <cell r="T318">
            <v>30083.241000000002</v>
          </cell>
          <cell r="V318">
            <v>0</v>
          </cell>
          <cell r="X318">
            <v>6560.4679999999998</v>
          </cell>
          <cell r="Y318">
            <v>13909.478999999999</v>
          </cell>
          <cell r="Z318">
            <v>31267.75</v>
          </cell>
          <cell r="AE318">
            <v>317505.734</v>
          </cell>
        </row>
        <row r="319">
          <cell r="A319" t="str">
            <v>39508k25Ф</v>
          </cell>
          <cell r="B319">
            <v>25</v>
          </cell>
          <cell r="C319" t="str">
            <v>Физическое лицо</v>
          </cell>
          <cell r="D319">
            <v>39508</v>
          </cell>
          <cell r="I319">
            <v>9789.9519999999993</v>
          </cell>
          <cell r="J319">
            <v>16005.208000000001</v>
          </cell>
          <cell r="K319">
            <v>3488.2820000000002</v>
          </cell>
          <cell r="O319">
            <v>88155.197</v>
          </cell>
          <cell r="Q319">
            <v>2261.1950000000002</v>
          </cell>
          <cell r="R319">
            <v>35735.976999999999</v>
          </cell>
          <cell r="S319">
            <v>16029.397999999999</v>
          </cell>
          <cell r="X319">
            <v>0</v>
          </cell>
          <cell r="AE319">
            <v>171465.20899999997</v>
          </cell>
        </row>
        <row r="320">
          <cell r="A320" t="str">
            <v>39508k25Ю</v>
          </cell>
          <cell r="B320">
            <v>25</v>
          </cell>
          <cell r="C320" t="str">
            <v>Юридическое лицо</v>
          </cell>
          <cell r="D320">
            <v>39508</v>
          </cell>
          <cell r="H320">
            <v>36339.72</v>
          </cell>
          <cell r="M320">
            <v>10911.986999999999</v>
          </cell>
          <cell r="R320">
            <v>28584.737000000001</v>
          </cell>
          <cell r="S320">
            <v>0</v>
          </cell>
          <cell r="AE320">
            <v>75836.444000000003</v>
          </cell>
        </row>
        <row r="321">
          <cell r="A321" t="str">
            <v>39508k26Ф</v>
          </cell>
          <cell r="B321">
            <v>26</v>
          </cell>
          <cell r="C321" t="str">
            <v>Физическое лицо</v>
          </cell>
          <cell r="D321">
            <v>39508</v>
          </cell>
          <cell r="N321">
            <v>23372.406999999999</v>
          </cell>
          <cell r="O321">
            <v>16477.802</v>
          </cell>
          <cell r="R321">
            <v>30933.098999999998</v>
          </cell>
          <cell r="AE321">
            <v>70783.308000000005</v>
          </cell>
        </row>
        <row r="322">
          <cell r="A322" t="str">
            <v>39508k26Ю</v>
          </cell>
          <cell r="B322">
            <v>26</v>
          </cell>
          <cell r="C322" t="str">
            <v>Юридическое лицо</v>
          </cell>
          <cell r="D322">
            <v>39508</v>
          </cell>
          <cell r="E322">
            <v>39061.523000000001</v>
          </cell>
          <cell r="H322">
            <v>36568.855000000003</v>
          </cell>
          <cell r="K322">
            <v>750</v>
          </cell>
          <cell r="N322">
            <v>76372.350999999995</v>
          </cell>
          <cell r="R322">
            <v>206177.61300000001</v>
          </cell>
          <cell r="AE322">
            <v>358930.342</v>
          </cell>
        </row>
        <row r="323">
          <cell r="A323" t="str">
            <v>39508k27Ф</v>
          </cell>
          <cell r="B323">
            <v>27</v>
          </cell>
          <cell r="C323" t="str">
            <v>Физическое лицо</v>
          </cell>
          <cell r="D323">
            <v>39508</v>
          </cell>
          <cell r="F323">
            <v>58.030999999999999</v>
          </cell>
          <cell r="L323">
            <v>134.892</v>
          </cell>
          <cell r="AE323">
            <v>192.923</v>
          </cell>
        </row>
        <row r="324">
          <cell r="A324" t="str">
            <v>39508k28Ф</v>
          </cell>
          <cell r="B324">
            <v>28</v>
          </cell>
          <cell r="C324" t="str">
            <v>Физическое лицо</v>
          </cell>
          <cell r="D324">
            <v>39508</v>
          </cell>
          <cell r="K324">
            <v>2024.838</v>
          </cell>
          <cell r="R324">
            <v>544.05700000000002</v>
          </cell>
          <cell r="AE324">
            <v>2568.895</v>
          </cell>
        </row>
        <row r="325">
          <cell r="A325" t="str">
            <v>39508k29Ф</v>
          </cell>
          <cell r="B325">
            <v>29</v>
          </cell>
          <cell r="C325" t="str">
            <v>Физическое лицо</v>
          </cell>
          <cell r="D325">
            <v>39508</v>
          </cell>
          <cell r="G325">
            <v>2653.2489999999998</v>
          </cell>
          <cell r="I325">
            <v>1558.4680000000001</v>
          </cell>
          <cell r="K325">
            <v>31745.616000000002</v>
          </cell>
          <cell r="M325">
            <v>10602.329</v>
          </cell>
          <cell r="AE325">
            <v>46559.661999999997</v>
          </cell>
        </row>
        <row r="326">
          <cell r="A326" t="str">
            <v>39508k29Ю</v>
          </cell>
          <cell r="B326">
            <v>29</v>
          </cell>
          <cell r="C326" t="str">
            <v>Юридическое лицо</v>
          </cell>
          <cell r="D326">
            <v>39508</v>
          </cell>
          <cell r="F326">
            <v>3998.5079999999998</v>
          </cell>
          <cell r="G326">
            <v>14581.797</v>
          </cell>
          <cell r="H326">
            <v>3255.6729999999998</v>
          </cell>
          <cell r="I326">
            <v>6210.2359999999999</v>
          </cell>
          <cell r="M326">
            <v>32799.663999999997</v>
          </cell>
          <cell r="Y326">
            <v>11085.718000000001</v>
          </cell>
          <cell r="AE326">
            <v>71931.59599999999</v>
          </cell>
        </row>
        <row r="327">
          <cell r="A327" t="str">
            <v>39508k30Ф</v>
          </cell>
          <cell r="B327">
            <v>30</v>
          </cell>
          <cell r="C327" t="str">
            <v>Физическое лицо</v>
          </cell>
          <cell r="D327">
            <v>39508</v>
          </cell>
          <cell r="E327">
            <v>665883.52899999998</v>
          </cell>
          <cell r="F327">
            <v>234172.37</v>
          </cell>
          <cell r="G327">
            <v>325257.40299999999</v>
          </cell>
          <cell r="H327">
            <v>11693.218999999999</v>
          </cell>
          <cell r="I327">
            <v>156866.47899999999</v>
          </cell>
          <cell r="J327">
            <v>128615.518</v>
          </cell>
          <cell r="K327">
            <v>6720</v>
          </cell>
          <cell r="L327">
            <v>102276.36</v>
          </cell>
          <cell r="M327">
            <v>145637.435</v>
          </cell>
          <cell r="N327">
            <v>114116.03</v>
          </cell>
          <cell r="O327">
            <v>6611.7089999999998</v>
          </cell>
          <cell r="P327">
            <v>150819.27900000001</v>
          </cell>
          <cell r="Q327">
            <v>9967.2610000000004</v>
          </cell>
          <cell r="R327">
            <v>29906.799999999999</v>
          </cell>
          <cell r="T327">
            <v>101134.649</v>
          </cell>
          <cell r="U327">
            <v>65149.148000000001</v>
          </cell>
          <cell r="W327">
            <v>107589.768</v>
          </cell>
          <cell r="X327">
            <v>60419.02</v>
          </cell>
          <cell r="Y327">
            <v>7762.9279999999999</v>
          </cell>
          <cell r="Z327">
            <v>2302.2220000000002</v>
          </cell>
          <cell r="AD327">
            <v>15182.566999999999</v>
          </cell>
          <cell r="AE327">
            <v>2448083.6940000001</v>
          </cell>
        </row>
        <row r="328">
          <cell r="A328" t="str">
            <v>39508k30Ю</v>
          </cell>
          <cell r="B328">
            <v>30</v>
          </cell>
          <cell r="C328" t="str">
            <v>Юридическое лицо</v>
          </cell>
          <cell r="D328">
            <v>39508</v>
          </cell>
          <cell r="E328">
            <v>1447780.4790000001</v>
          </cell>
          <cell r="G328">
            <v>178879.19200000001</v>
          </cell>
          <cell r="I328">
            <v>12478.371999999999</v>
          </cell>
          <cell r="J328">
            <v>11478.164000000001</v>
          </cell>
          <cell r="K328">
            <v>0</v>
          </cell>
          <cell r="L328">
            <v>100000</v>
          </cell>
          <cell r="N328">
            <v>121720</v>
          </cell>
          <cell r="P328">
            <v>54212.529000000002</v>
          </cell>
          <cell r="V328">
            <v>0</v>
          </cell>
          <cell r="X328">
            <v>7914.8909999999996</v>
          </cell>
          <cell r="AB328">
            <v>6759.3450000000003</v>
          </cell>
          <cell r="AE328">
            <v>1941222.9720000003</v>
          </cell>
        </row>
        <row r="329">
          <cell r="A329" t="str">
            <v>39508k31Ф</v>
          </cell>
          <cell r="B329">
            <v>31</v>
          </cell>
          <cell r="C329" t="str">
            <v>Физическое лицо</v>
          </cell>
          <cell r="D329">
            <v>39508</v>
          </cell>
          <cell r="I329">
            <v>113511.731</v>
          </cell>
          <cell r="J329">
            <v>50806.605000000003</v>
          </cell>
          <cell r="K329">
            <v>5075.0889999999999</v>
          </cell>
          <cell r="O329">
            <v>29794.455000000002</v>
          </cell>
          <cell r="P329">
            <v>34535.241999999998</v>
          </cell>
          <cell r="Q329">
            <v>70809.896999999997</v>
          </cell>
          <cell r="R329">
            <v>178157.783</v>
          </cell>
          <cell r="S329">
            <v>64466</v>
          </cell>
          <cell r="X329">
            <v>0</v>
          </cell>
          <cell r="Z329">
            <v>84700</v>
          </cell>
          <cell r="AE329">
            <v>631856.80199999991</v>
          </cell>
        </row>
        <row r="330">
          <cell r="A330" t="str">
            <v>39508k31Ю</v>
          </cell>
          <cell r="B330">
            <v>31</v>
          </cell>
          <cell r="C330" t="str">
            <v>Юридическое лицо</v>
          </cell>
          <cell r="D330">
            <v>39508</v>
          </cell>
          <cell r="E330">
            <v>0</v>
          </cell>
          <cell r="I330">
            <v>117754.122</v>
          </cell>
          <cell r="M330">
            <v>85412.906000000003</v>
          </cell>
          <cell r="AE330">
            <v>203167.02799999999</v>
          </cell>
        </row>
        <row r="331">
          <cell r="A331" t="str">
            <v>39508k32Ф</v>
          </cell>
          <cell r="B331">
            <v>32</v>
          </cell>
          <cell r="C331" t="str">
            <v>Физическое лицо</v>
          </cell>
          <cell r="D331">
            <v>39508</v>
          </cell>
          <cell r="F331">
            <v>8460.9</v>
          </cell>
          <cell r="AE331">
            <v>8460.9</v>
          </cell>
        </row>
        <row r="332">
          <cell r="A332" t="str">
            <v>39508k35Ф</v>
          </cell>
          <cell r="B332">
            <v>35</v>
          </cell>
          <cell r="C332" t="str">
            <v>Физическое лицо</v>
          </cell>
          <cell r="D332">
            <v>39508</v>
          </cell>
          <cell r="I332">
            <v>0</v>
          </cell>
          <cell r="K332">
            <v>0</v>
          </cell>
          <cell r="L332">
            <v>40516.921000000002</v>
          </cell>
          <cell r="Q332">
            <v>4584.3530000000001</v>
          </cell>
          <cell r="AE332">
            <v>45101.274000000005</v>
          </cell>
        </row>
        <row r="333">
          <cell r="A333" t="str">
            <v>39508k35Ю</v>
          </cell>
          <cell r="B333">
            <v>35</v>
          </cell>
          <cell r="C333" t="str">
            <v>Юридическое лицо</v>
          </cell>
          <cell r="D333">
            <v>39508</v>
          </cell>
          <cell r="L333">
            <v>16522.106</v>
          </cell>
          <cell r="AE333">
            <v>16522.106</v>
          </cell>
        </row>
        <row r="334">
          <cell r="A334" t="str">
            <v>39508k36Ю</v>
          </cell>
          <cell r="B334">
            <v>36</v>
          </cell>
          <cell r="C334" t="str">
            <v>Юридическое лицо</v>
          </cell>
          <cell r="D334">
            <v>39508</v>
          </cell>
          <cell r="R334">
            <v>3847</v>
          </cell>
          <cell r="AE334">
            <v>3847</v>
          </cell>
        </row>
        <row r="335">
          <cell r="A335" t="str">
            <v>39508k37Ф</v>
          </cell>
          <cell r="B335">
            <v>37</v>
          </cell>
          <cell r="C335" t="str">
            <v>Физическое лицо</v>
          </cell>
          <cell r="D335">
            <v>39508</v>
          </cell>
          <cell r="N335">
            <v>11677.656999999999</v>
          </cell>
          <cell r="R335">
            <v>45678.838000000003</v>
          </cell>
          <cell r="AE335">
            <v>57356.495000000003</v>
          </cell>
        </row>
        <row r="336">
          <cell r="A336" t="str">
            <v>39508k37Ю</v>
          </cell>
          <cell r="B336">
            <v>37</v>
          </cell>
          <cell r="C336" t="str">
            <v>Юридическое лицо</v>
          </cell>
          <cell r="D336">
            <v>39508</v>
          </cell>
          <cell r="E336">
            <v>55793.567000000003</v>
          </cell>
          <cell r="F336">
            <v>26175.696</v>
          </cell>
          <cell r="L336">
            <v>2827.5839999999998</v>
          </cell>
          <cell r="N336">
            <v>42804.915999999997</v>
          </cell>
          <cell r="R336">
            <v>97937.364000000001</v>
          </cell>
          <cell r="V336">
            <v>20267.972000000002</v>
          </cell>
          <cell r="X336">
            <v>12293.12</v>
          </cell>
          <cell r="AE336">
            <v>258100.21900000001</v>
          </cell>
        </row>
        <row r="337">
          <cell r="A337" t="str">
            <v>39508k39Ю</v>
          </cell>
          <cell r="B337">
            <v>39</v>
          </cell>
          <cell r="C337" t="str">
            <v>Юридическое лицо</v>
          </cell>
          <cell r="D337">
            <v>39508</v>
          </cell>
          <cell r="Z337">
            <v>8389.4089999999997</v>
          </cell>
          <cell r="AE337">
            <v>8389.4089999999997</v>
          </cell>
        </row>
        <row r="338">
          <cell r="A338" t="str">
            <v>39508k40Ф</v>
          </cell>
          <cell r="B338">
            <v>40</v>
          </cell>
          <cell r="C338" t="str">
            <v>Физическое лицо</v>
          </cell>
          <cell r="D338">
            <v>39508</v>
          </cell>
          <cell r="F338">
            <v>1293639.027</v>
          </cell>
          <cell r="H338">
            <v>605620.65500000003</v>
          </cell>
          <cell r="I338">
            <v>29167.440999999999</v>
          </cell>
          <cell r="J338">
            <v>104078.145</v>
          </cell>
          <cell r="K338">
            <v>147055.61499999999</v>
          </cell>
          <cell r="L338">
            <v>520332.63500000001</v>
          </cell>
          <cell r="M338">
            <v>131804.71599999999</v>
          </cell>
          <cell r="N338">
            <v>103551.86900000001</v>
          </cell>
          <cell r="O338">
            <v>38068.035000000003</v>
          </cell>
          <cell r="P338">
            <v>44106.313999999998</v>
          </cell>
          <cell r="Q338">
            <v>338680.66600000003</v>
          </cell>
          <cell r="R338">
            <v>541082.29700000002</v>
          </cell>
          <cell r="S338">
            <v>107198.273</v>
          </cell>
          <cell r="T338">
            <v>712069.24100000004</v>
          </cell>
          <cell r="U338">
            <v>2972.0619999999999</v>
          </cell>
          <cell r="V338">
            <v>871852.77800000005</v>
          </cell>
          <cell r="X338">
            <v>117902.696</v>
          </cell>
          <cell r="Y338">
            <v>156161.19099999999</v>
          </cell>
          <cell r="Z338">
            <v>106004.91899999999</v>
          </cell>
          <cell r="AD338">
            <v>21321.599999999999</v>
          </cell>
          <cell r="AE338">
            <v>5992670.1749999989</v>
          </cell>
        </row>
        <row r="339">
          <cell r="A339" t="str">
            <v>39508k41Ф</v>
          </cell>
          <cell r="B339">
            <v>41</v>
          </cell>
          <cell r="C339" t="str">
            <v>Физическое лицо</v>
          </cell>
          <cell r="D339">
            <v>39508</v>
          </cell>
          <cell r="F339">
            <v>447628.52799999999</v>
          </cell>
          <cell r="G339">
            <v>176605.799</v>
          </cell>
          <cell r="H339">
            <v>105530.96799999999</v>
          </cell>
          <cell r="I339">
            <v>59466.150999999998</v>
          </cell>
          <cell r="J339">
            <v>83289.868000000002</v>
          </cell>
          <cell r="K339">
            <v>80748.606</v>
          </cell>
          <cell r="L339">
            <v>50208.368999999999</v>
          </cell>
          <cell r="M339">
            <v>40928.326999999997</v>
          </cell>
          <cell r="N339">
            <v>63603.468999999997</v>
          </cell>
          <cell r="O339">
            <v>1001484.732</v>
          </cell>
          <cell r="P339">
            <v>147802.83600000001</v>
          </cell>
          <cell r="Q339">
            <v>104496.23699999999</v>
          </cell>
          <cell r="R339">
            <v>1155543.33</v>
          </cell>
          <cell r="S339">
            <v>157488.08100000001</v>
          </cell>
          <cell r="T339">
            <v>847613.25</v>
          </cell>
          <cell r="U339">
            <v>67547.205000000002</v>
          </cell>
          <cell r="V339">
            <v>51761.669000000002</v>
          </cell>
          <cell r="W339">
            <v>135653.32500000001</v>
          </cell>
          <cell r="X339">
            <v>91676.138999999996</v>
          </cell>
          <cell r="Y339">
            <v>280954.09399999998</v>
          </cell>
          <cell r="Z339">
            <v>88389.581999999995</v>
          </cell>
          <cell r="AB339">
            <v>4177.7150000000001</v>
          </cell>
          <cell r="AE339">
            <v>5242598.28</v>
          </cell>
        </row>
        <row r="340">
          <cell r="A340" t="str">
            <v>39508k44Ф</v>
          </cell>
          <cell r="B340">
            <v>44</v>
          </cell>
          <cell r="C340" t="str">
            <v>Физическое лицо</v>
          </cell>
          <cell r="D340">
            <v>39508</v>
          </cell>
          <cell r="F340">
            <v>31488.782999999999</v>
          </cell>
          <cell r="G340">
            <v>74224.035000000003</v>
          </cell>
          <cell r="H340">
            <v>15513.94</v>
          </cell>
          <cell r="I340">
            <v>9633.2109999999993</v>
          </cell>
          <cell r="J340">
            <v>3342.5410000000002</v>
          </cell>
          <cell r="K340">
            <v>2781.5810000000001</v>
          </cell>
          <cell r="L340">
            <v>20480.008999999998</v>
          </cell>
          <cell r="M340">
            <v>1953.133</v>
          </cell>
          <cell r="N340">
            <v>36229.374000000003</v>
          </cell>
          <cell r="O340">
            <v>53253.451999999997</v>
          </cell>
          <cell r="P340">
            <v>72973.851999999999</v>
          </cell>
          <cell r="Q340">
            <v>4422.9309999999996</v>
          </cell>
          <cell r="R340">
            <v>123553.84299999999</v>
          </cell>
          <cell r="S340">
            <v>29401.460999999999</v>
          </cell>
          <cell r="T340">
            <v>77800.426999999996</v>
          </cell>
          <cell r="U340">
            <v>2105.962</v>
          </cell>
          <cell r="V340">
            <v>695.50599999999997</v>
          </cell>
          <cell r="W340">
            <v>978.72900000000004</v>
          </cell>
          <cell r="X340">
            <v>16294.045</v>
          </cell>
          <cell r="Y340">
            <v>21435.115000000002</v>
          </cell>
          <cell r="Z340">
            <v>1165.6489999999999</v>
          </cell>
          <cell r="AB340">
            <v>631.995</v>
          </cell>
          <cell r="AE340">
            <v>600359.57400000014</v>
          </cell>
        </row>
        <row r="341">
          <cell r="A341" t="str">
            <v>39508k46Ф</v>
          </cell>
          <cell r="B341">
            <v>46</v>
          </cell>
          <cell r="C341" t="str">
            <v>Физическое лицо</v>
          </cell>
          <cell r="D341">
            <v>39508</v>
          </cell>
          <cell r="F341">
            <v>597171.57499999995</v>
          </cell>
          <cell r="G341">
            <v>67877.346000000005</v>
          </cell>
          <cell r="H341">
            <v>101032.22900000001</v>
          </cell>
          <cell r="I341">
            <v>51861.211000000003</v>
          </cell>
          <cell r="J341">
            <v>48452.446000000004</v>
          </cell>
          <cell r="K341">
            <v>19347.281999999999</v>
          </cell>
          <cell r="L341">
            <v>70298.395000000004</v>
          </cell>
          <cell r="M341">
            <v>18620.786</v>
          </cell>
          <cell r="N341">
            <v>12694.003000000001</v>
          </cell>
          <cell r="O341">
            <v>138533.698</v>
          </cell>
          <cell r="P341">
            <v>120159.716</v>
          </cell>
          <cell r="Q341">
            <v>51661.142999999996</v>
          </cell>
          <cell r="R341">
            <v>1460782.4939999999</v>
          </cell>
          <cell r="S341">
            <v>14402.036</v>
          </cell>
          <cell r="T341">
            <v>122063.236</v>
          </cell>
          <cell r="U341">
            <v>16570.41</v>
          </cell>
          <cell r="W341">
            <v>21758.697</v>
          </cell>
          <cell r="X341">
            <v>33010.402000000002</v>
          </cell>
          <cell r="Y341">
            <v>76904.331999999995</v>
          </cell>
          <cell r="AE341">
            <v>3043201.4370000004</v>
          </cell>
        </row>
        <row r="342">
          <cell r="A342" t="str">
            <v>39508k47Ф</v>
          </cell>
          <cell r="B342">
            <v>47</v>
          </cell>
          <cell r="C342" t="str">
            <v>Физическое лицо</v>
          </cell>
          <cell r="D342">
            <v>39508</v>
          </cell>
          <cell r="E342">
            <v>4219115.8640000001</v>
          </cell>
          <cell r="AE342">
            <v>4219115.8640000001</v>
          </cell>
        </row>
        <row r="343">
          <cell r="A343" t="str">
            <v>39508k50Ф</v>
          </cell>
          <cell r="B343">
            <v>50</v>
          </cell>
          <cell r="C343" t="str">
            <v>Физическое лицо</v>
          </cell>
          <cell r="D343">
            <v>39508</v>
          </cell>
          <cell r="E343">
            <v>58864.510999999999</v>
          </cell>
          <cell r="F343">
            <v>19290.952000000001</v>
          </cell>
          <cell r="G343">
            <v>10247.333000000001</v>
          </cell>
          <cell r="H343">
            <v>27562.149000000001</v>
          </cell>
          <cell r="I343">
            <v>5135.2330000000002</v>
          </cell>
          <cell r="J343">
            <v>9217.0840000000007</v>
          </cell>
          <cell r="K343">
            <v>4015.7849999999999</v>
          </cell>
          <cell r="L343">
            <v>8865.6180000000004</v>
          </cell>
          <cell r="M343">
            <v>7657.7510000000002</v>
          </cell>
          <cell r="O343">
            <v>7721.3810000000003</v>
          </cell>
          <cell r="Q343">
            <v>22648.878000000001</v>
          </cell>
          <cell r="R343">
            <v>14638.296</v>
          </cell>
          <cell r="T343">
            <v>22723.675999999999</v>
          </cell>
          <cell r="W343">
            <v>17097.457999999999</v>
          </cell>
          <cell r="Y343">
            <v>13091.726000000001</v>
          </cell>
          <cell r="AE343">
            <v>248777.83099999998</v>
          </cell>
        </row>
        <row r="344">
          <cell r="A344" t="str">
            <v>39508k51Ф</v>
          </cell>
          <cell r="B344">
            <v>51</v>
          </cell>
          <cell r="C344" t="str">
            <v>Физическое лицо</v>
          </cell>
          <cell r="D344">
            <v>39508</v>
          </cell>
          <cell r="E344">
            <v>3760.462</v>
          </cell>
          <cell r="F344">
            <v>21226.934000000001</v>
          </cell>
          <cell r="G344">
            <v>4746.335</v>
          </cell>
          <cell r="H344">
            <v>25029.27</v>
          </cell>
          <cell r="I344">
            <v>12173.311</v>
          </cell>
          <cell r="J344">
            <v>617.58299999999997</v>
          </cell>
          <cell r="K344">
            <v>4659.8180000000002</v>
          </cell>
          <cell r="L344">
            <v>3473.6219999999998</v>
          </cell>
          <cell r="M344">
            <v>13586.032999999999</v>
          </cell>
          <cell r="O344">
            <v>808.58100000000002</v>
          </cell>
          <cell r="Q344">
            <v>33742.881999999998</v>
          </cell>
          <cell r="R344">
            <v>21845.897000000001</v>
          </cell>
          <cell r="T344">
            <v>43481.447999999997</v>
          </cell>
          <cell r="W344">
            <v>15857.945</v>
          </cell>
          <cell r="Y344">
            <v>5937.5519999999997</v>
          </cell>
          <cell r="AE344">
            <v>210947.67300000001</v>
          </cell>
        </row>
        <row r="345">
          <cell r="A345" t="str">
            <v>39508k52Ф</v>
          </cell>
          <cell r="B345">
            <v>52</v>
          </cell>
          <cell r="C345" t="str">
            <v>Физическое лицо</v>
          </cell>
          <cell r="D345">
            <v>39508</v>
          </cell>
          <cell r="E345">
            <v>36974.591</v>
          </cell>
          <cell r="F345">
            <v>347515.78</v>
          </cell>
          <cell r="G345">
            <v>27067.683000000001</v>
          </cell>
          <cell r="H345">
            <v>128634.13099999999</v>
          </cell>
          <cell r="I345">
            <v>145914.149</v>
          </cell>
          <cell r="J345">
            <v>26829.72</v>
          </cell>
          <cell r="K345">
            <v>1198.5</v>
          </cell>
          <cell r="L345">
            <v>33250.184000000001</v>
          </cell>
          <cell r="M345">
            <v>494984.772</v>
          </cell>
          <cell r="O345">
            <v>34948.088000000003</v>
          </cell>
          <cell r="Q345">
            <v>115902.943</v>
          </cell>
          <cell r="R345">
            <v>319053.261</v>
          </cell>
          <cell r="T345">
            <v>338262.641</v>
          </cell>
          <cell r="W345">
            <v>88056.381999999998</v>
          </cell>
          <cell r="Y345">
            <v>36889.94</v>
          </cell>
          <cell r="AE345">
            <v>2175482.7650000001</v>
          </cell>
        </row>
        <row r="346">
          <cell r="A346" t="str">
            <v>39508k53Ф</v>
          </cell>
          <cell r="B346">
            <v>53</v>
          </cell>
          <cell r="C346" t="str">
            <v>Физическое лицо</v>
          </cell>
          <cell r="D346">
            <v>39508</v>
          </cell>
          <cell r="E346">
            <v>724450.72199999995</v>
          </cell>
          <cell r="F346">
            <v>1216040.3959999999</v>
          </cell>
          <cell r="H346">
            <v>36834.68</v>
          </cell>
          <cell r="I346">
            <v>16075.718000000001</v>
          </cell>
          <cell r="P346">
            <v>5431.8969999999999</v>
          </cell>
          <cell r="R346">
            <v>59636.733</v>
          </cell>
          <cell r="T346">
            <v>23893.054</v>
          </cell>
          <cell r="W346">
            <v>23161.822</v>
          </cell>
          <cell r="AE346">
            <v>2105525.0219999999</v>
          </cell>
        </row>
        <row r="347">
          <cell r="A347" t="str">
            <v>39508k54Ф</v>
          </cell>
          <cell r="B347">
            <v>54</v>
          </cell>
          <cell r="C347" t="str">
            <v>Физическое лицо</v>
          </cell>
          <cell r="D347">
            <v>39508</v>
          </cell>
          <cell r="E347">
            <v>228783.67</v>
          </cell>
          <cell r="H347">
            <v>48965.644999999997</v>
          </cell>
          <cell r="I347">
            <v>14109.102000000001</v>
          </cell>
          <cell r="AE347">
            <v>291858.41700000002</v>
          </cell>
        </row>
        <row r="348">
          <cell r="A348" t="str">
            <v>39508k57Ф</v>
          </cell>
          <cell r="B348">
            <v>57</v>
          </cell>
          <cell r="C348" t="str">
            <v>Физическое лицо</v>
          </cell>
          <cell r="D348">
            <v>39508</v>
          </cell>
          <cell r="N348">
            <v>0</v>
          </cell>
          <cell r="AE348">
            <v>0</v>
          </cell>
        </row>
        <row r="349">
          <cell r="A349" t="str">
            <v>39508k58Ф</v>
          </cell>
          <cell r="B349">
            <v>58</v>
          </cell>
          <cell r="C349" t="str">
            <v>Физическое лицо</v>
          </cell>
          <cell r="D349">
            <v>39508</v>
          </cell>
          <cell r="H349">
            <v>381.03500000000003</v>
          </cell>
          <cell r="K349">
            <v>0</v>
          </cell>
          <cell r="L349">
            <v>340.46100000000001</v>
          </cell>
          <cell r="M349">
            <v>0</v>
          </cell>
          <cell r="Q349">
            <v>600.75300000000004</v>
          </cell>
          <cell r="AE349">
            <v>1322.2490000000003</v>
          </cell>
        </row>
        <row r="350">
          <cell r="A350" t="str">
            <v>39508k59Ф</v>
          </cell>
          <cell r="B350">
            <v>59</v>
          </cell>
          <cell r="C350" t="str">
            <v>Физическое лицо</v>
          </cell>
          <cell r="D350">
            <v>39508</v>
          </cell>
          <cell r="F350">
            <v>3393614.645</v>
          </cell>
          <cell r="G350">
            <v>10673620.161000101</v>
          </cell>
          <cell r="H350">
            <v>4677966.9189999802</v>
          </cell>
          <cell r="I350">
            <v>3127966.2550000101</v>
          </cell>
          <cell r="J350">
            <v>1589392.2790000001</v>
          </cell>
          <cell r="K350">
            <v>3221427.9790000301</v>
          </cell>
          <cell r="L350">
            <v>1952814.55</v>
          </cell>
          <cell r="M350">
            <v>6329650.9389999602</v>
          </cell>
          <cell r="N350">
            <v>5719042.1039999798</v>
          </cell>
          <cell r="O350">
            <v>9196912.45499992</v>
          </cell>
          <cell r="P350">
            <v>3908266.4920000499</v>
          </cell>
          <cell r="Q350">
            <v>3936825.11900002</v>
          </cell>
          <cell r="R350">
            <v>10896625.039999999</v>
          </cell>
          <cell r="S350">
            <v>6237291.3190000104</v>
          </cell>
          <cell r="T350">
            <v>19420334.559000298</v>
          </cell>
          <cell r="U350">
            <v>1486351.9539999999</v>
          </cell>
          <cell r="V350">
            <v>3698.49</v>
          </cell>
          <cell r="W350">
            <v>6062649.37099995</v>
          </cell>
          <cell r="X350">
            <v>1918248.946</v>
          </cell>
          <cell r="Y350">
            <v>3523327.99700004</v>
          </cell>
          <cell r="Z350">
            <v>276553.84999999998</v>
          </cell>
          <cell r="AB350">
            <v>4780844.92900002</v>
          </cell>
          <cell r="AD350">
            <v>267783.62199999997</v>
          </cell>
          <cell r="AE350">
            <v>112601209.97400033</v>
          </cell>
        </row>
        <row r="351">
          <cell r="A351" t="str">
            <v>39508k60Ф</v>
          </cell>
          <cell r="B351">
            <v>60</v>
          </cell>
          <cell r="C351" t="str">
            <v>Физическое лицо</v>
          </cell>
          <cell r="D351">
            <v>39508</v>
          </cell>
          <cell r="E351">
            <v>0</v>
          </cell>
          <cell r="F351">
            <v>0</v>
          </cell>
          <cell r="G351">
            <v>0</v>
          </cell>
          <cell r="H351">
            <v>129540.2</v>
          </cell>
          <cell r="I351">
            <v>16382.663</v>
          </cell>
          <cell r="J351">
            <v>0</v>
          </cell>
          <cell r="L351">
            <v>69360.767000000007</v>
          </cell>
          <cell r="M351">
            <v>3546.6880000000001</v>
          </cell>
          <cell r="O351">
            <v>14594.456</v>
          </cell>
          <cell r="Q351">
            <v>973.49300000000005</v>
          </cell>
          <cell r="T351">
            <v>0</v>
          </cell>
          <cell r="W351">
            <v>31726.387999999999</v>
          </cell>
          <cell r="AE351">
            <v>266124.65499999997</v>
          </cell>
        </row>
        <row r="352">
          <cell r="A352" t="str">
            <v>39508k61Ф</v>
          </cell>
          <cell r="B352">
            <v>61</v>
          </cell>
          <cell r="C352" t="str">
            <v>Физическое лицо</v>
          </cell>
          <cell r="D352">
            <v>39508</v>
          </cell>
          <cell r="F352">
            <v>16681.805</v>
          </cell>
          <cell r="H352">
            <v>1475.146</v>
          </cell>
          <cell r="I352">
            <v>16998.348999999998</v>
          </cell>
          <cell r="L352">
            <v>1455.145</v>
          </cell>
          <cell r="M352">
            <v>3694.0880000000002</v>
          </cell>
          <cell r="N352">
            <v>244743.932</v>
          </cell>
          <cell r="O352">
            <v>141499.679</v>
          </cell>
          <cell r="P352">
            <v>35448.307999999997</v>
          </cell>
          <cell r="R352">
            <v>59378.830999999998</v>
          </cell>
          <cell r="S352">
            <v>27335.634999999998</v>
          </cell>
          <cell r="T352">
            <v>362839.02299999999</v>
          </cell>
          <cell r="V352">
            <v>17079.625</v>
          </cell>
          <cell r="X352">
            <v>270.69099999999997</v>
          </cell>
          <cell r="Y352">
            <v>2026.4449999999999</v>
          </cell>
          <cell r="AB352">
            <v>2194.7979999999998</v>
          </cell>
          <cell r="AD352">
            <v>1818.116</v>
          </cell>
          <cell r="AE352">
            <v>934939.61600000004</v>
          </cell>
        </row>
        <row r="353">
          <cell r="A353" t="str">
            <v>39508k63Ф</v>
          </cell>
          <cell r="B353">
            <v>63</v>
          </cell>
          <cell r="C353" t="str">
            <v>Физическое лицо</v>
          </cell>
          <cell r="D353">
            <v>39508</v>
          </cell>
          <cell r="F353">
            <v>364375.66700000002</v>
          </cell>
          <cell r="G353">
            <v>176455.98</v>
          </cell>
          <cell r="H353">
            <v>99507.9350000001</v>
          </cell>
          <cell r="I353">
            <v>84492.913999999801</v>
          </cell>
          <cell r="J353">
            <v>13234.046</v>
          </cell>
          <cell r="K353">
            <v>39866.483</v>
          </cell>
          <cell r="L353">
            <v>18802.578000000001</v>
          </cell>
          <cell r="M353">
            <v>145527.005</v>
          </cell>
          <cell r="N353">
            <v>17945.170999999998</v>
          </cell>
          <cell r="O353">
            <v>16691.54</v>
          </cell>
          <cell r="P353">
            <v>55032.823999999899</v>
          </cell>
          <cell r="Q353">
            <v>260516.03500000099</v>
          </cell>
          <cell r="R353">
            <v>538395.06199999596</v>
          </cell>
          <cell r="S353">
            <v>62445.482999999898</v>
          </cell>
          <cell r="T353">
            <v>508957.34600000299</v>
          </cell>
          <cell r="U353">
            <v>29491.892</v>
          </cell>
          <cell r="W353">
            <v>40938.385000000002</v>
          </cell>
          <cell r="X353">
            <v>2984.4009999999998</v>
          </cell>
          <cell r="Y353">
            <v>234022.359999999</v>
          </cell>
          <cell r="Z353">
            <v>32841.464</v>
          </cell>
          <cell r="AE353">
            <v>2742524.5709999986</v>
          </cell>
        </row>
        <row r="354">
          <cell r="A354" t="str">
            <v>39508k70Ф</v>
          </cell>
          <cell r="B354">
            <v>70</v>
          </cell>
          <cell r="C354" t="str">
            <v>Физическое лицо</v>
          </cell>
          <cell r="D354">
            <v>39508</v>
          </cell>
          <cell r="F354">
            <v>13982.058000000001</v>
          </cell>
          <cell r="H354">
            <v>974.57399999999996</v>
          </cell>
          <cell r="AE354">
            <v>14956.632000000001</v>
          </cell>
        </row>
        <row r="355">
          <cell r="A355" t="str">
            <v>39508k71Ф</v>
          </cell>
          <cell r="B355">
            <v>71</v>
          </cell>
          <cell r="C355" t="str">
            <v>Физическое лицо</v>
          </cell>
          <cell r="D355">
            <v>39508</v>
          </cell>
          <cell r="F355">
            <v>32092.392</v>
          </cell>
          <cell r="G355">
            <v>194452.33600000001</v>
          </cell>
          <cell r="H355">
            <v>395686.49400000001</v>
          </cell>
          <cell r="I355">
            <v>396272.027</v>
          </cell>
          <cell r="J355">
            <v>249064.65400000001</v>
          </cell>
          <cell r="K355">
            <v>196366.75899999999</v>
          </cell>
          <cell r="L355">
            <v>302941.23200000002</v>
          </cell>
          <cell r="M355">
            <v>538784.70600000001</v>
          </cell>
          <cell r="N355">
            <v>375261.429999999</v>
          </cell>
          <cell r="O355">
            <v>1236858.5419999999</v>
          </cell>
          <cell r="P355">
            <v>78916.868000000002</v>
          </cell>
          <cell r="Q355">
            <v>355405.16600000003</v>
          </cell>
          <cell r="R355">
            <v>390310.48499999999</v>
          </cell>
          <cell r="S355">
            <v>498182.223999999</v>
          </cell>
          <cell r="T355">
            <v>1865898.2319999898</v>
          </cell>
          <cell r="U355">
            <v>609008.29400000197</v>
          </cell>
          <cell r="W355">
            <v>1056786.763</v>
          </cell>
          <cell r="X355">
            <v>104524.974</v>
          </cell>
          <cell r="Y355">
            <v>200171.84599999999</v>
          </cell>
          <cell r="Z355">
            <v>9086.9830000000002</v>
          </cell>
          <cell r="AB355">
            <v>570099.47499999998</v>
          </cell>
          <cell r="AD355">
            <v>11079.237999999999</v>
          </cell>
          <cell r="AE355">
            <v>9667251.119999988</v>
          </cell>
        </row>
        <row r="356">
          <cell r="A356" t="str">
            <v>39508k72Ф</v>
          </cell>
          <cell r="B356">
            <v>72</v>
          </cell>
          <cell r="C356" t="str">
            <v>Физическое лицо</v>
          </cell>
          <cell r="D356">
            <v>39508</v>
          </cell>
          <cell r="E356">
            <v>836877.62</v>
          </cell>
          <cell r="F356">
            <v>527855.39800000004</v>
          </cell>
          <cell r="G356">
            <v>184022.74400000001</v>
          </cell>
          <cell r="H356">
            <v>252917.45300000001</v>
          </cell>
          <cell r="I356">
            <v>170442.33499999999</v>
          </cell>
          <cell r="J356">
            <v>61057.56</v>
          </cell>
          <cell r="K356">
            <v>40471.673999999999</v>
          </cell>
          <cell r="L356">
            <v>89453.686000000002</v>
          </cell>
          <cell r="M356">
            <v>13477.088</v>
          </cell>
          <cell r="N356">
            <v>95198.154999999999</v>
          </cell>
          <cell r="O356">
            <v>90268.9</v>
          </cell>
          <cell r="P356">
            <v>52995.597000000002</v>
          </cell>
          <cell r="Q356">
            <v>104642.27</v>
          </cell>
          <cell r="R356">
            <v>827766.73199999996</v>
          </cell>
          <cell r="S356">
            <v>124815.658</v>
          </cell>
          <cell r="T356">
            <v>154549.55300000001</v>
          </cell>
          <cell r="U356">
            <v>60953.875</v>
          </cell>
          <cell r="V356">
            <v>219733.14300000001</v>
          </cell>
          <cell r="W356">
            <v>8231.6890000000003</v>
          </cell>
          <cell r="X356">
            <v>20859.112000000001</v>
          </cell>
          <cell r="Y356">
            <v>66987.591</v>
          </cell>
          <cell r="Z356">
            <v>27104.251</v>
          </cell>
          <cell r="AD356">
            <v>25603.478999999999</v>
          </cell>
          <cell r="AE356">
            <v>4056285.5629999996</v>
          </cell>
        </row>
        <row r="357">
          <cell r="A357" t="str">
            <v>39508k73Ф</v>
          </cell>
          <cell r="B357">
            <v>73</v>
          </cell>
          <cell r="C357" t="str">
            <v>Физическое лицо</v>
          </cell>
          <cell r="D357">
            <v>39508</v>
          </cell>
          <cell r="F357">
            <v>163126.04</v>
          </cell>
          <cell r="G357">
            <v>66442.745999999999</v>
          </cell>
          <cell r="H357">
            <v>1445.2729999999999</v>
          </cell>
          <cell r="I357">
            <v>0</v>
          </cell>
          <cell r="J357">
            <v>8373.1869999999999</v>
          </cell>
          <cell r="K357">
            <v>4153.759</v>
          </cell>
          <cell r="M357">
            <v>14743.476000000001</v>
          </cell>
          <cell r="N357">
            <v>41921.052000000003</v>
          </cell>
          <cell r="Q357">
            <v>5793.4279999999999</v>
          </cell>
          <cell r="R357">
            <v>29.126999999999999</v>
          </cell>
          <cell r="T357">
            <v>42461.493999999999</v>
          </cell>
          <cell r="Y357">
            <v>4349.8980000000001</v>
          </cell>
          <cell r="AE357">
            <v>352839.48</v>
          </cell>
        </row>
        <row r="358">
          <cell r="A358" t="str">
            <v>39508k74Ф</v>
          </cell>
          <cell r="B358">
            <v>74</v>
          </cell>
          <cell r="C358" t="str">
            <v>Физическое лицо</v>
          </cell>
          <cell r="D358">
            <v>39508</v>
          </cell>
          <cell r="E358">
            <v>406.14600000000002</v>
          </cell>
          <cell r="F358">
            <v>82564.831999999995</v>
          </cell>
          <cell r="I358">
            <v>4779.9219999999996</v>
          </cell>
          <cell r="K358">
            <v>1500.5</v>
          </cell>
          <cell r="AE358">
            <v>89251.4</v>
          </cell>
        </row>
        <row r="359">
          <cell r="A359" t="str">
            <v>39508k75Ф</v>
          </cell>
          <cell r="B359">
            <v>75</v>
          </cell>
          <cell r="C359" t="str">
            <v>Физическое лицо</v>
          </cell>
          <cell r="D359">
            <v>39508</v>
          </cell>
          <cell r="F359">
            <v>170134.55300000001</v>
          </cell>
          <cell r="G359">
            <v>171836.986</v>
          </cell>
          <cell r="H359">
            <v>214517.67499999999</v>
          </cell>
          <cell r="I359">
            <v>415364.71500000003</v>
          </cell>
          <cell r="J359">
            <v>152082.51699999999</v>
          </cell>
          <cell r="K359">
            <v>186884.429</v>
          </cell>
          <cell r="L359">
            <v>136021.19</v>
          </cell>
          <cell r="M359">
            <v>238245.97399999999</v>
          </cell>
          <cell r="N359">
            <v>327631.84899999999</v>
          </cell>
          <cell r="O359">
            <v>520998.84199999901</v>
          </cell>
          <cell r="P359">
            <v>21878.664000000001</v>
          </cell>
          <cell r="Q359">
            <v>289165.85600000003</v>
          </cell>
          <cell r="R359">
            <v>151005.28</v>
          </cell>
          <cell r="S359">
            <v>244313.34299999999</v>
          </cell>
          <cell r="T359">
            <v>847142.56799999904</v>
          </cell>
          <cell r="U359">
            <v>590577.40700000001</v>
          </cell>
          <cell r="V359">
            <v>11609.001</v>
          </cell>
          <cell r="W359">
            <v>209861.63800000001</v>
          </cell>
          <cell r="X359">
            <v>60679.048000000003</v>
          </cell>
          <cell r="Y359">
            <v>48713.108</v>
          </cell>
          <cell r="Z359">
            <v>15206.906999999999</v>
          </cell>
          <cell r="AB359">
            <v>107706.617</v>
          </cell>
          <cell r="AD359">
            <v>9219.8459999999995</v>
          </cell>
          <cell r="AE359">
            <v>5140798.0129999975</v>
          </cell>
        </row>
        <row r="360">
          <cell r="A360" t="str">
            <v>39508k76Ф</v>
          </cell>
          <cell r="B360">
            <v>76</v>
          </cell>
          <cell r="C360" t="str">
            <v>Физическое лицо</v>
          </cell>
          <cell r="D360">
            <v>39508</v>
          </cell>
          <cell r="E360">
            <v>0</v>
          </cell>
          <cell r="F360">
            <v>96041.063999999897</v>
          </cell>
          <cell r="G360">
            <v>19408.981</v>
          </cell>
          <cell r="H360">
            <v>21780.588</v>
          </cell>
          <cell r="I360">
            <v>21975.561000000002</v>
          </cell>
          <cell r="J360">
            <v>11353.44</v>
          </cell>
          <cell r="K360">
            <v>9322.6959999999999</v>
          </cell>
          <cell r="L360">
            <v>7529.826</v>
          </cell>
          <cell r="M360">
            <v>12050.628000000001</v>
          </cell>
          <cell r="N360">
            <v>11413.373</v>
          </cell>
          <cell r="O360">
            <v>9569.6059999999998</v>
          </cell>
          <cell r="P360">
            <v>11577.709000000001</v>
          </cell>
          <cell r="Q360">
            <v>25194.957999999999</v>
          </cell>
          <cell r="R360">
            <v>29178.600999999999</v>
          </cell>
          <cell r="S360">
            <v>3373.9969999999998</v>
          </cell>
          <cell r="T360">
            <v>29985.537</v>
          </cell>
          <cell r="U360">
            <v>9836.5010000000002</v>
          </cell>
          <cell r="V360">
            <v>6805.7</v>
          </cell>
          <cell r="W360">
            <v>3862.6179999999999</v>
          </cell>
          <cell r="X360">
            <v>6222.0910000000003</v>
          </cell>
          <cell r="Y360">
            <v>3235.1060000000002</v>
          </cell>
          <cell r="Z360">
            <v>1749.09</v>
          </cell>
          <cell r="AB360">
            <v>1353.08</v>
          </cell>
          <cell r="AD360">
            <v>977.84</v>
          </cell>
          <cell r="AE360">
            <v>353798.59100000001</v>
          </cell>
        </row>
        <row r="361">
          <cell r="A361" t="str">
            <v>39508k77Ф</v>
          </cell>
          <cell r="B361">
            <v>77</v>
          </cell>
          <cell r="C361" t="str">
            <v>Физическое лицо</v>
          </cell>
          <cell r="D361">
            <v>39508</v>
          </cell>
          <cell r="E361">
            <v>1551377.155</v>
          </cell>
          <cell r="F361">
            <v>16095782.438999999</v>
          </cell>
          <cell r="G361">
            <v>2670423.523</v>
          </cell>
          <cell r="H361">
            <v>5810130.0020000003</v>
          </cell>
          <cell r="I361">
            <v>1424951.352</v>
          </cell>
          <cell r="J361">
            <v>493338.19799999997</v>
          </cell>
          <cell r="K361">
            <v>658893.575000001</v>
          </cell>
          <cell r="L361">
            <v>607877.56000000006</v>
          </cell>
          <cell r="M361">
            <v>1408938.0970000001</v>
          </cell>
          <cell r="N361">
            <v>1394556.148</v>
          </cell>
          <cell r="O361">
            <v>1246248.165</v>
          </cell>
          <cell r="P361">
            <v>1030517.361</v>
          </cell>
          <cell r="Q361">
            <v>660807.62600000005</v>
          </cell>
          <cell r="R361">
            <v>11004746.289999999</v>
          </cell>
          <cell r="S361">
            <v>1760966.0560000001</v>
          </cell>
          <cell r="T361">
            <v>2634741.2620000001</v>
          </cell>
          <cell r="U361">
            <v>302513</v>
          </cell>
          <cell r="V361">
            <v>8330352.949</v>
          </cell>
          <cell r="W361">
            <v>413377.74900000001</v>
          </cell>
          <cell r="X361">
            <v>506020.58299999998</v>
          </cell>
          <cell r="Y361">
            <v>1103048.835</v>
          </cell>
          <cell r="Z361">
            <v>319395.64899999998</v>
          </cell>
          <cell r="AB361">
            <v>166397.03700000001</v>
          </cell>
          <cell r="AD361">
            <v>45846.133000000002</v>
          </cell>
          <cell r="AE361">
            <v>61641246.743999995</v>
          </cell>
        </row>
        <row r="362">
          <cell r="A362" t="str">
            <v>39508k78Ф</v>
          </cell>
          <cell r="B362">
            <v>78</v>
          </cell>
          <cell r="C362" t="str">
            <v>Физическое лицо</v>
          </cell>
          <cell r="D362">
            <v>39508</v>
          </cell>
          <cell r="E362">
            <v>3325.0120000000002</v>
          </cell>
          <cell r="F362">
            <v>1984162.78100001</v>
          </cell>
          <cell r="G362">
            <v>276230.53399999999</v>
          </cell>
          <cell r="H362">
            <v>127199.685</v>
          </cell>
          <cell r="I362">
            <v>171597.62899999999</v>
          </cell>
          <cell r="J362">
            <v>61676.73</v>
          </cell>
          <cell r="K362">
            <v>70122.317999999999</v>
          </cell>
          <cell r="L362">
            <v>149718.71900000001</v>
          </cell>
          <cell r="M362">
            <v>265183.17800000001</v>
          </cell>
          <cell r="N362">
            <v>1651992.4569999999</v>
          </cell>
          <cell r="O362">
            <v>235161.601</v>
          </cell>
          <cell r="P362">
            <v>316169.98300000001</v>
          </cell>
          <cell r="Q362">
            <v>160348.80100000001</v>
          </cell>
          <cell r="R362">
            <v>1608352.469</v>
          </cell>
          <cell r="S362">
            <v>252763.94399999999</v>
          </cell>
          <cell r="T362">
            <v>887094.23400000099</v>
          </cell>
          <cell r="U362">
            <v>54288.953999999998</v>
          </cell>
          <cell r="V362">
            <v>599207.06000000006</v>
          </cell>
          <cell r="W362">
            <v>13782.95</v>
          </cell>
          <cell r="X362">
            <v>54776.803999999996</v>
          </cell>
          <cell r="Y362">
            <v>297034.36599999998</v>
          </cell>
          <cell r="Z362">
            <v>49058.02</v>
          </cell>
          <cell r="AB362">
            <v>6579.7910000000002</v>
          </cell>
          <cell r="AD362">
            <v>43676.673999999999</v>
          </cell>
          <cell r="AE362">
            <v>9339504.6940000094</v>
          </cell>
        </row>
        <row r="363">
          <cell r="A363" t="str">
            <v>39508k79Ф</v>
          </cell>
          <cell r="B363">
            <v>79</v>
          </cell>
          <cell r="C363" t="str">
            <v>Физическое лицо</v>
          </cell>
          <cell r="D363">
            <v>39508</v>
          </cell>
          <cell r="F363">
            <v>1946.376</v>
          </cell>
          <cell r="G363">
            <v>77.918999999999997</v>
          </cell>
          <cell r="H363">
            <v>270.35700000000003</v>
          </cell>
          <cell r="J363">
            <v>145.83000000000001</v>
          </cell>
          <cell r="K363">
            <v>56.25</v>
          </cell>
          <cell r="M363">
            <v>2478.3829999999998</v>
          </cell>
          <cell r="N363">
            <v>1917.3340000000001</v>
          </cell>
          <cell r="AE363">
            <v>6892.4489999999996</v>
          </cell>
        </row>
        <row r="364">
          <cell r="A364" t="str">
            <v>39508k80Ф</v>
          </cell>
          <cell r="B364">
            <v>80</v>
          </cell>
          <cell r="C364" t="str">
            <v>Физическое лицо</v>
          </cell>
          <cell r="D364">
            <v>39508</v>
          </cell>
          <cell r="F364">
            <v>6103428.7039999999</v>
          </cell>
          <cell r="G364">
            <v>6018027.6840000302</v>
          </cell>
          <cell r="H364">
            <v>3760907.0019999798</v>
          </cell>
          <cell r="I364">
            <v>3264599.2810000102</v>
          </cell>
          <cell r="J364">
            <v>1324515.335</v>
          </cell>
          <cell r="K364">
            <v>1891287.558</v>
          </cell>
          <cell r="L364">
            <v>1637410.567</v>
          </cell>
          <cell r="M364">
            <v>2395709.2570000002</v>
          </cell>
          <cell r="N364">
            <v>5323680.4839999601</v>
          </cell>
          <cell r="O364">
            <v>4533771.3189999899</v>
          </cell>
          <cell r="P364">
            <v>1969787.52699999</v>
          </cell>
          <cell r="Q364">
            <v>2924355.5980000002</v>
          </cell>
          <cell r="R364">
            <v>7515921.32999996</v>
          </cell>
          <cell r="S364">
            <v>4172713.67199999</v>
          </cell>
          <cell r="T364">
            <v>6540371.1479999796</v>
          </cell>
          <cell r="U364">
            <v>1676676.1680000001</v>
          </cell>
          <cell r="V364">
            <v>321875.59000000003</v>
          </cell>
          <cell r="W364">
            <v>1208471.6259999999</v>
          </cell>
          <cell r="X364">
            <v>755454.21499999904</v>
          </cell>
          <cell r="Y364">
            <v>1730525.4790000001</v>
          </cell>
          <cell r="Z364">
            <v>1660796.976</v>
          </cell>
          <cell r="AB364">
            <v>804693.20900000096</v>
          </cell>
          <cell r="AD364">
            <v>171576.53599999999</v>
          </cell>
          <cell r="AE364">
            <v>67706556.264999896</v>
          </cell>
        </row>
        <row r="365">
          <cell r="A365" t="str">
            <v>39508k81Ф</v>
          </cell>
          <cell r="B365">
            <v>81</v>
          </cell>
          <cell r="C365" t="str">
            <v>Физическое лицо</v>
          </cell>
          <cell r="D365">
            <v>39508</v>
          </cell>
          <cell r="E365">
            <v>3096801.1430000002</v>
          </cell>
          <cell r="F365">
            <v>26233194.214000002</v>
          </cell>
          <cell r="G365">
            <v>3380876.2790000001</v>
          </cell>
          <cell r="H365">
            <v>1536144.9410000001</v>
          </cell>
          <cell r="I365">
            <v>2253109.90500001</v>
          </cell>
          <cell r="J365">
            <v>1052982.9369999999</v>
          </cell>
          <cell r="K365">
            <v>1199653.219</v>
          </cell>
          <cell r="L365">
            <v>1089213.6070000001</v>
          </cell>
          <cell r="M365">
            <v>1504320.537</v>
          </cell>
          <cell r="N365">
            <v>2034774.7590000001</v>
          </cell>
          <cell r="O365">
            <v>2780965.1749999998</v>
          </cell>
          <cell r="P365">
            <v>854985.34199999995</v>
          </cell>
          <cell r="Q365">
            <v>1365918.503</v>
          </cell>
          <cell r="R365">
            <v>12574710.982000001</v>
          </cell>
          <cell r="S365">
            <v>1991362.5889999999</v>
          </cell>
          <cell r="T365">
            <v>6106363.534</v>
          </cell>
          <cell r="U365">
            <v>812538.56</v>
          </cell>
          <cell r="V365">
            <v>4734813.068</v>
          </cell>
          <cell r="W365">
            <v>568708.90599999996</v>
          </cell>
          <cell r="X365">
            <v>229303.503</v>
          </cell>
          <cell r="Y365">
            <v>2195568.273</v>
          </cell>
          <cell r="Z365">
            <v>2240787.557</v>
          </cell>
          <cell r="AB365">
            <v>183890.13699999999</v>
          </cell>
          <cell r="AD365">
            <v>77652.945999999996</v>
          </cell>
          <cell r="AE365">
            <v>80098640.616000012</v>
          </cell>
        </row>
        <row r="366">
          <cell r="A366" t="str">
            <v>39508k82Ф</v>
          </cell>
          <cell r="B366">
            <v>82</v>
          </cell>
          <cell r="C366" t="str">
            <v>Физическое лицо</v>
          </cell>
          <cell r="D366">
            <v>39508</v>
          </cell>
          <cell r="F366">
            <v>32918.182000000001</v>
          </cell>
          <cell r="G366">
            <v>16135.343000000001</v>
          </cell>
          <cell r="H366">
            <v>19252.092000000001</v>
          </cell>
          <cell r="I366">
            <v>22785.510999999999</v>
          </cell>
          <cell r="J366">
            <v>9299.9050000000007</v>
          </cell>
          <cell r="K366">
            <v>15807.017</v>
          </cell>
          <cell r="L366">
            <v>28537.904999999999</v>
          </cell>
          <cell r="M366">
            <v>23492.207999999999</v>
          </cell>
          <cell r="N366">
            <v>13476.666999999999</v>
          </cell>
          <cell r="O366">
            <v>6662.4179999999997</v>
          </cell>
          <cell r="P366">
            <v>4885.1440000000002</v>
          </cell>
          <cell r="Q366">
            <v>30861.338</v>
          </cell>
          <cell r="R366">
            <v>68914.572000000102</v>
          </cell>
          <cell r="S366">
            <v>16973.302</v>
          </cell>
          <cell r="T366">
            <v>72006.601999999897</v>
          </cell>
          <cell r="U366">
            <v>17142.233</v>
          </cell>
          <cell r="Y366">
            <v>29611.228999999999</v>
          </cell>
          <cell r="Z366">
            <v>3956.02</v>
          </cell>
          <cell r="AE366">
            <v>432717.68800000002</v>
          </cell>
        </row>
        <row r="367">
          <cell r="A367" t="str">
            <v>39508k83Ф</v>
          </cell>
          <cell r="B367">
            <v>83</v>
          </cell>
          <cell r="C367" t="str">
            <v>Физическое лицо</v>
          </cell>
          <cell r="D367">
            <v>39508</v>
          </cell>
          <cell r="F367">
            <v>322722.717</v>
          </cell>
          <cell r="G367">
            <v>883641.902</v>
          </cell>
          <cell r="H367">
            <v>139341.171</v>
          </cell>
          <cell r="I367">
            <v>154059.83100000001</v>
          </cell>
          <cell r="J367">
            <v>4635.0609999999997</v>
          </cell>
          <cell r="K367">
            <v>8058.6959999999999</v>
          </cell>
          <cell r="L367">
            <v>99799.244999999995</v>
          </cell>
          <cell r="M367">
            <v>6392.57</v>
          </cell>
          <cell r="N367">
            <v>1187.125</v>
          </cell>
          <cell r="O367">
            <v>36951.512000000002</v>
          </cell>
          <cell r="P367">
            <v>192.99199999999999</v>
          </cell>
          <cell r="Q367">
            <v>6238.8</v>
          </cell>
          <cell r="R367">
            <v>153896.29800000001</v>
          </cell>
          <cell r="S367">
            <v>315.23599999999999</v>
          </cell>
          <cell r="T367">
            <v>8818.8250000000007</v>
          </cell>
          <cell r="U367">
            <v>3120.6709999999998</v>
          </cell>
          <cell r="W367">
            <v>14823.253000000001</v>
          </cell>
          <cell r="X367">
            <v>3696.5039999999999</v>
          </cell>
          <cell r="Z367">
            <v>1567.171</v>
          </cell>
          <cell r="AB367">
            <v>8826.7980000000007</v>
          </cell>
          <cell r="AD367">
            <v>1049.79</v>
          </cell>
          <cell r="AE367">
            <v>1859336.1680000005</v>
          </cell>
        </row>
        <row r="368">
          <cell r="A368" t="str">
            <v>39508k83Ю</v>
          </cell>
          <cell r="B368">
            <v>83</v>
          </cell>
          <cell r="C368" t="str">
            <v>Юридическое лицо</v>
          </cell>
          <cell r="D368">
            <v>39508</v>
          </cell>
          <cell r="H368">
            <v>6526.98</v>
          </cell>
          <cell r="AE368">
            <v>6526.98</v>
          </cell>
        </row>
        <row r="369">
          <cell r="A369" t="str">
            <v>39508k84Ф</v>
          </cell>
          <cell r="B369">
            <v>84</v>
          </cell>
          <cell r="C369" t="str">
            <v>Физическое лицо</v>
          </cell>
          <cell r="D369">
            <v>39508</v>
          </cell>
          <cell r="F369">
            <v>3220114.87800002</v>
          </cell>
          <cell r="G369">
            <v>623775.46200000099</v>
          </cell>
          <cell r="H369">
            <v>408538.20500000002</v>
          </cell>
          <cell r="I369">
            <v>137895.68599999999</v>
          </cell>
          <cell r="J369">
            <v>104504.34699999999</v>
          </cell>
          <cell r="K369">
            <v>456475.57400000002</v>
          </cell>
          <cell r="L369">
            <v>833220.80300000403</v>
          </cell>
          <cell r="M369">
            <v>788187.81200000003</v>
          </cell>
          <cell r="N369">
            <v>397227.16499999998</v>
          </cell>
          <cell r="O369">
            <v>105937.46799999999</v>
          </cell>
          <cell r="P369">
            <v>608995.02100000007</v>
          </cell>
          <cell r="Q369">
            <v>572882.472000001</v>
          </cell>
          <cell r="R369">
            <v>1572593.04100001</v>
          </cell>
          <cell r="S369">
            <v>1104935.7590000001</v>
          </cell>
          <cell r="T369">
            <v>2013798.2240000099</v>
          </cell>
          <cell r="U369">
            <v>127464.488</v>
          </cell>
          <cell r="W369">
            <v>482474.54399999999</v>
          </cell>
          <cell r="X369">
            <v>286894.35899999901</v>
          </cell>
          <cell r="Y369">
            <v>578751.09699999995</v>
          </cell>
          <cell r="Z369">
            <v>86888.187999999893</v>
          </cell>
          <cell r="AE369">
            <v>14511554.593000043</v>
          </cell>
        </row>
        <row r="370">
          <cell r="A370" t="str">
            <v>39508k85Ф</v>
          </cell>
          <cell r="B370">
            <v>85</v>
          </cell>
          <cell r="C370" t="str">
            <v>Физическое лицо</v>
          </cell>
          <cell r="D370">
            <v>39508</v>
          </cell>
          <cell r="I370">
            <v>118271.709</v>
          </cell>
          <cell r="T370">
            <v>485.74700000000001</v>
          </cell>
          <cell r="AE370">
            <v>118757.45600000001</v>
          </cell>
        </row>
        <row r="371">
          <cell r="A371" t="str">
            <v>39508k86Ф</v>
          </cell>
          <cell r="B371">
            <v>86</v>
          </cell>
          <cell r="C371" t="str">
            <v>Физическое лицо</v>
          </cell>
          <cell r="D371">
            <v>39508</v>
          </cell>
          <cell r="H371">
            <v>805.52599999999995</v>
          </cell>
          <cell r="J371">
            <v>18550.066999999999</v>
          </cell>
          <cell r="AE371">
            <v>19355.593000000001</v>
          </cell>
        </row>
        <row r="372">
          <cell r="A372" t="str">
            <v>39508k87Ф</v>
          </cell>
          <cell r="B372">
            <v>87</v>
          </cell>
          <cell r="C372" t="str">
            <v>Физическое лицо</v>
          </cell>
          <cell r="D372">
            <v>39508</v>
          </cell>
          <cell r="F372">
            <v>745317.90899999999</v>
          </cell>
          <cell r="G372">
            <v>1165537.4010000001</v>
          </cell>
          <cell r="H372">
            <v>643086.83299999998</v>
          </cell>
          <cell r="I372">
            <v>14118.58</v>
          </cell>
          <cell r="K372">
            <v>2547.4560000000001</v>
          </cell>
          <cell r="L372">
            <v>207388.076</v>
          </cell>
          <cell r="M372">
            <v>1544.7539999999999</v>
          </cell>
          <cell r="N372">
            <v>97464.521999999997</v>
          </cell>
          <cell r="O372">
            <v>26397.05</v>
          </cell>
          <cell r="P372">
            <v>3162.7710000000002</v>
          </cell>
          <cell r="Q372">
            <v>19899.728999999999</v>
          </cell>
          <cell r="R372">
            <v>20857.282999999999</v>
          </cell>
          <cell r="S372">
            <v>1349.384</v>
          </cell>
          <cell r="U372">
            <v>17070.535</v>
          </cell>
          <cell r="AE372">
            <v>2965742.2829999998</v>
          </cell>
        </row>
        <row r="373">
          <cell r="A373" t="str">
            <v>39508k88Ф</v>
          </cell>
          <cell r="B373">
            <v>88</v>
          </cell>
          <cell r="C373" t="str">
            <v>Физическое лицо</v>
          </cell>
          <cell r="D373">
            <v>39508</v>
          </cell>
          <cell r="M373">
            <v>418.67399999999998</v>
          </cell>
          <cell r="N373">
            <v>760.4</v>
          </cell>
          <cell r="O373">
            <v>439.15600000000001</v>
          </cell>
          <cell r="R373">
            <v>681.86199999999997</v>
          </cell>
          <cell r="S373">
            <v>243.91399999999999</v>
          </cell>
          <cell r="T373">
            <v>83.228999999999999</v>
          </cell>
          <cell r="U373">
            <v>451.97899999999998</v>
          </cell>
          <cell r="X373">
            <v>810.94100000000003</v>
          </cell>
          <cell r="AE373">
            <v>3890.1549999999997</v>
          </cell>
        </row>
        <row r="374">
          <cell r="A374" t="str">
            <v>39508k89Ф</v>
          </cell>
          <cell r="B374">
            <v>89</v>
          </cell>
          <cell r="C374" t="str">
            <v>Физическое лицо</v>
          </cell>
          <cell r="D374">
            <v>39508</v>
          </cell>
          <cell r="H374">
            <v>11105.960999999999</v>
          </cell>
          <cell r="I374">
            <v>1975.7059999999999</v>
          </cell>
          <cell r="K374">
            <v>134.5</v>
          </cell>
          <cell r="N374">
            <v>977.08399999999995</v>
          </cell>
          <cell r="O374">
            <v>412.5</v>
          </cell>
          <cell r="R374">
            <v>868.59900000000005</v>
          </cell>
          <cell r="T374">
            <v>3806.998</v>
          </cell>
          <cell r="AE374">
            <v>19281.348000000002</v>
          </cell>
        </row>
        <row r="375">
          <cell r="A375" t="str">
            <v>39508k90Ф</v>
          </cell>
          <cell r="B375">
            <v>90</v>
          </cell>
          <cell r="C375" t="str">
            <v>Физическое лицо</v>
          </cell>
          <cell r="D375">
            <v>39508</v>
          </cell>
          <cell r="F375">
            <v>186000</v>
          </cell>
          <cell r="H375">
            <v>28945.781999999999</v>
          </cell>
          <cell r="M375">
            <v>11684.014999999999</v>
          </cell>
          <cell r="AE375">
            <v>226629.79700000002</v>
          </cell>
        </row>
        <row r="376">
          <cell r="A376" t="str">
            <v>39508k91Ф</v>
          </cell>
          <cell r="B376">
            <v>91</v>
          </cell>
          <cell r="C376" t="str">
            <v>Физическое лицо</v>
          </cell>
          <cell r="D376">
            <v>39508</v>
          </cell>
          <cell r="F376">
            <v>62376.961000000003</v>
          </cell>
          <cell r="G376">
            <v>0</v>
          </cell>
          <cell r="I376">
            <v>0</v>
          </cell>
          <cell r="K376">
            <v>1542.29</v>
          </cell>
          <cell r="L376">
            <v>54862.93</v>
          </cell>
          <cell r="N376">
            <v>10039.025</v>
          </cell>
          <cell r="O376">
            <v>0</v>
          </cell>
          <cell r="P376">
            <v>2812.277</v>
          </cell>
          <cell r="Q376">
            <v>12604.403</v>
          </cell>
          <cell r="R376">
            <v>3745.7869999999998</v>
          </cell>
          <cell r="S376">
            <v>11899.915000000001</v>
          </cell>
          <cell r="T376">
            <v>5437.3890000000001</v>
          </cell>
          <cell r="Y376">
            <v>10872.906999999999</v>
          </cell>
          <cell r="Z376">
            <v>8900.33</v>
          </cell>
          <cell r="AB376">
            <v>9483.2549999999992</v>
          </cell>
          <cell r="AE376">
            <v>194577.46900000001</v>
          </cell>
        </row>
        <row r="377">
          <cell r="A377" t="str">
            <v>39508k92Ф</v>
          </cell>
          <cell r="B377">
            <v>92</v>
          </cell>
          <cell r="C377" t="str">
            <v>Физическое лицо</v>
          </cell>
          <cell r="D377">
            <v>39508</v>
          </cell>
          <cell r="E377">
            <v>746330.33700000006</v>
          </cell>
          <cell r="F377">
            <v>1366.748</v>
          </cell>
          <cell r="H377">
            <v>108</v>
          </cell>
          <cell r="I377">
            <v>37318.457999999999</v>
          </cell>
          <cell r="K377">
            <v>45898.6</v>
          </cell>
          <cell r="L377">
            <v>17252.828000000001</v>
          </cell>
          <cell r="N377">
            <v>252389.07199999999</v>
          </cell>
          <cell r="Q377">
            <v>9685.9879999999994</v>
          </cell>
          <cell r="R377">
            <v>22941.698</v>
          </cell>
          <cell r="S377">
            <v>4268.4989999999998</v>
          </cell>
          <cell r="T377">
            <v>64589.552000000003</v>
          </cell>
          <cell r="W377">
            <v>40584.732000000004</v>
          </cell>
          <cell r="Z377">
            <v>7163.7190000000001</v>
          </cell>
          <cell r="AE377">
            <v>1249898.2310000001</v>
          </cell>
        </row>
        <row r="378">
          <cell r="A378" t="str">
            <v>39508k93Ф</v>
          </cell>
          <cell r="B378">
            <v>93</v>
          </cell>
          <cell r="C378" t="str">
            <v>Физическое лицо</v>
          </cell>
          <cell r="D378">
            <v>39508</v>
          </cell>
          <cell r="E378">
            <v>0</v>
          </cell>
          <cell r="F378">
            <v>542259.72100000002</v>
          </cell>
          <cell r="G378">
            <v>138400</v>
          </cell>
          <cell r="H378">
            <v>2552</v>
          </cell>
          <cell r="I378">
            <v>111054.444</v>
          </cell>
          <cell r="K378">
            <v>23872.437999999998</v>
          </cell>
          <cell r="L378">
            <v>7568.4539999999997</v>
          </cell>
          <cell r="R378">
            <v>25605.87</v>
          </cell>
          <cell r="S378">
            <v>24290.884999999998</v>
          </cell>
          <cell r="T378">
            <v>40504.559999999998</v>
          </cell>
          <cell r="W378">
            <v>18103.745999999999</v>
          </cell>
          <cell r="Z378">
            <v>8809.1219999999994</v>
          </cell>
          <cell r="AE378">
            <v>943021.24</v>
          </cell>
        </row>
        <row r="379">
          <cell r="A379" t="str">
            <v>39508k94Ф</v>
          </cell>
          <cell r="B379">
            <v>94</v>
          </cell>
          <cell r="C379" t="str">
            <v>Физическое лицо</v>
          </cell>
          <cell r="D379">
            <v>39508</v>
          </cell>
          <cell r="F379">
            <v>887.92499999999995</v>
          </cell>
          <cell r="AE379">
            <v>887.92499999999995</v>
          </cell>
        </row>
        <row r="380">
          <cell r="A380" t="str">
            <v>39508k95Ф</v>
          </cell>
          <cell r="B380">
            <v>95</v>
          </cell>
          <cell r="C380" t="str">
            <v>Физическое лицо</v>
          </cell>
          <cell r="D380">
            <v>39508</v>
          </cell>
          <cell r="F380">
            <v>115310.594</v>
          </cell>
          <cell r="G380">
            <v>303195.201</v>
          </cell>
          <cell r="H380">
            <v>122165.845</v>
          </cell>
          <cell r="I380">
            <v>184554.019</v>
          </cell>
          <cell r="J380">
            <v>425044.446999999</v>
          </cell>
          <cell r="K380">
            <v>26069.760999999999</v>
          </cell>
          <cell r="L380">
            <v>30053.357</v>
          </cell>
          <cell r="M380">
            <v>77317.945000000007</v>
          </cell>
          <cell r="N380">
            <v>93419.929000000004</v>
          </cell>
          <cell r="O380">
            <v>68921.888999999996</v>
          </cell>
          <cell r="P380">
            <v>9602.8130000000001</v>
          </cell>
          <cell r="Q380">
            <v>24968.521000000001</v>
          </cell>
          <cell r="R380">
            <v>97691.009000000005</v>
          </cell>
          <cell r="S380">
            <v>7065.9139999999998</v>
          </cell>
          <cell r="T380">
            <v>133444.345</v>
          </cell>
          <cell r="U380">
            <v>43259.446000000004</v>
          </cell>
          <cell r="V380">
            <v>4159.585</v>
          </cell>
          <cell r="W380">
            <v>4670.5450000000001</v>
          </cell>
          <cell r="X380">
            <v>2879.4079999999999</v>
          </cell>
          <cell r="Y380">
            <v>5128.7340000000004</v>
          </cell>
          <cell r="Z380">
            <v>978.476</v>
          </cell>
          <cell r="AB380">
            <v>3227.7049999999999</v>
          </cell>
          <cell r="AE380">
            <v>1783129.4879999992</v>
          </cell>
        </row>
        <row r="381">
          <cell r="A381" t="str">
            <v>39508k96Ф</v>
          </cell>
          <cell r="B381">
            <v>96</v>
          </cell>
          <cell r="C381" t="str">
            <v>Физическое лицо</v>
          </cell>
          <cell r="D381">
            <v>39508</v>
          </cell>
          <cell r="F381">
            <v>608639.40399999998</v>
          </cell>
          <cell r="H381">
            <v>21991.774000000001</v>
          </cell>
          <cell r="I381">
            <v>71679.486999999994</v>
          </cell>
          <cell r="J381">
            <v>6606.7489999999998</v>
          </cell>
          <cell r="K381">
            <v>15476.323</v>
          </cell>
          <cell r="L381">
            <v>96.974999999999994</v>
          </cell>
          <cell r="O381">
            <v>3850.5549999999998</v>
          </cell>
          <cell r="Q381">
            <v>11707.373</v>
          </cell>
          <cell r="R381">
            <v>35796.552000000003</v>
          </cell>
          <cell r="S381">
            <v>20692.567999999999</v>
          </cell>
          <cell r="T381">
            <v>36730.213000000003</v>
          </cell>
          <cell r="Y381">
            <v>392.54599999999999</v>
          </cell>
          <cell r="AE381">
            <v>833660.51899999985</v>
          </cell>
        </row>
        <row r="382">
          <cell r="A382" t="str">
            <v>39508k97Ф</v>
          </cell>
          <cell r="B382">
            <v>97</v>
          </cell>
          <cell r="C382" t="str">
            <v>Физическое лицо</v>
          </cell>
          <cell r="D382">
            <v>39508</v>
          </cell>
          <cell r="F382">
            <v>510685.66699999903</v>
          </cell>
          <cell r="G382">
            <v>330866.734999999</v>
          </cell>
          <cell r="H382">
            <v>76882.142000000094</v>
          </cell>
          <cell r="I382">
            <v>87217.1360000001</v>
          </cell>
          <cell r="J382">
            <v>11862.337</v>
          </cell>
          <cell r="K382">
            <v>110771.139</v>
          </cell>
          <cell r="L382">
            <v>361545.49399999902</v>
          </cell>
          <cell r="M382">
            <v>489286.72699999902</v>
          </cell>
          <cell r="N382">
            <v>87824.8860000001</v>
          </cell>
          <cell r="O382">
            <v>74984.869000000006</v>
          </cell>
          <cell r="P382">
            <v>47456.087</v>
          </cell>
          <cell r="Q382">
            <v>375204.99599999998</v>
          </cell>
          <cell r="R382">
            <v>425983.38</v>
          </cell>
          <cell r="S382">
            <v>348255.06</v>
          </cell>
          <cell r="T382">
            <v>218521.81200000001</v>
          </cell>
          <cell r="U382">
            <v>71569.066999999995</v>
          </cell>
          <cell r="W382">
            <v>173642.92600000001</v>
          </cell>
          <cell r="X382">
            <v>214933.60699999999</v>
          </cell>
          <cell r="Y382">
            <v>218867.413</v>
          </cell>
          <cell r="Z382">
            <v>11710.769</v>
          </cell>
          <cell r="AE382">
            <v>4248072.2489999961</v>
          </cell>
        </row>
        <row r="383">
          <cell r="A383" t="str">
            <v>39508k98Ф</v>
          </cell>
          <cell r="B383">
            <v>98</v>
          </cell>
          <cell r="C383" t="str">
            <v>Физическое лицо</v>
          </cell>
          <cell r="D383">
            <v>39508</v>
          </cell>
          <cell r="F383">
            <v>664660.02399998996</v>
          </cell>
          <cell r="G383">
            <v>125877.00599999999</v>
          </cell>
          <cell r="H383">
            <v>84248.19</v>
          </cell>
          <cell r="I383">
            <v>163790.49300000101</v>
          </cell>
          <cell r="J383">
            <v>25857.338</v>
          </cell>
          <cell r="K383">
            <v>113366.128</v>
          </cell>
          <cell r="L383">
            <v>149050.64199999999</v>
          </cell>
          <cell r="M383">
            <v>125360.65300000001</v>
          </cell>
          <cell r="N383">
            <v>99742.296999999802</v>
          </cell>
          <cell r="O383">
            <v>37769.332999999999</v>
          </cell>
          <cell r="P383">
            <v>124890.769</v>
          </cell>
          <cell r="Q383">
            <v>150642.88500000001</v>
          </cell>
          <cell r="R383">
            <v>232620.577000002</v>
          </cell>
          <cell r="S383">
            <v>177568.029000001</v>
          </cell>
          <cell r="T383">
            <v>520640.318000008</v>
          </cell>
          <cell r="U383">
            <v>36556.067000000003</v>
          </cell>
          <cell r="W383">
            <v>101526.109</v>
          </cell>
          <cell r="X383">
            <v>51565.875999999997</v>
          </cell>
          <cell r="Y383">
            <v>112319.64</v>
          </cell>
          <cell r="Z383">
            <v>22577.278999999999</v>
          </cell>
          <cell r="AE383">
            <v>3120629.6530000023</v>
          </cell>
        </row>
        <row r="384">
          <cell r="A384" t="str">
            <v>39508k99Ф</v>
          </cell>
          <cell r="B384">
            <v>99</v>
          </cell>
          <cell r="C384" t="str">
            <v>Физическое лицо</v>
          </cell>
          <cell r="D384">
            <v>39508</v>
          </cell>
          <cell r="F384">
            <v>321251.49900000001</v>
          </cell>
          <cell r="G384">
            <v>97298.554999999993</v>
          </cell>
          <cell r="H384">
            <v>38000.953999999998</v>
          </cell>
          <cell r="I384">
            <v>36666.31</v>
          </cell>
          <cell r="J384">
            <v>14692.545</v>
          </cell>
          <cell r="K384">
            <v>45928.675000000003</v>
          </cell>
          <cell r="L384">
            <v>62493.385000000002</v>
          </cell>
          <cell r="M384">
            <v>47756.538</v>
          </cell>
          <cell r="N384">
            <v>57210.707999999999</v>
          </cell>
          <cell r="O384">
            <v>41992.235000000001</v>
          </cell>
          <cell r="P384">
            <v>51021.834000000003</v>
          </cell>
          <cell r="Q384">
            <v>55354.557000000001</v>
          </cell>
          <cell r="R384">
            <v>60250.591999999997</v>
          </cell>
          <cell r="S384">
            <v>65112.938999999998</v>
          </cell>
          <cell r="T384">
            <v>117594.36</v>
          </cell>
          <cell r="U384">
            <v>14753.24</v>
          </cell>
          <cell r="W384">
            <v>37505.696000000004</v>
          </cell>
          <cell r="X384">
            <v>20954.612000000001</v>
          </cell>
          <cell r="Y384">
            <v>41968.245000000003</v>
          </cell>
          <cell r="Z384">
            <v>9206.9989999999998</v>
          </cell>
          <cell r="AE384">
            <v>1237014.4780000004</v>
          </cell>
          <cell r="AF384">
            <v>811339788.05800009</v>
          </cell>
          <cell r="AG384">
            <v>811339794</v>
          </cell>
          <cell r="AH384">
            <v>5.9419999122619629</v>
          </cell>
        </row>
        <row r="385">
          <cell r="A385" t="str">
            <v>k</v>
          </cell>
        </row>
        <row r="386">
          <cell r="A386" t="str">
            <v>k</v>
          </cell>
        </row>
        <row r="387">
          <cell r="A387" t="str">
            <v>k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</sheetData>
      <sheetData sheetId="3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F2">
            <v>5074477.66</v>
          </cell>
          <cell r="G2">
            <v>759806.38</v>
          </cell>
          <cell r="H2">
            <v>6900028.6200000001</v>
          </cell>
          <cell r="I2">
            <v>986685.19</v>
          </cell>
          <cell r="J2">
            <v>214889.39</v>
          </cell>
          <cell r="K2">
            <v>105302.63</v>
          </cell>
          <cell r="L2">
            <v>60870.93</v>
          </cell>
          <cell r="M2">
            <v>0</v>
          </cell>
          <cell r="N2">
            <v>1281384.77</v>
          </cell>
          <cell r="O2">
            <v>1636479.2</v>
          </cell>
          <cell r="P2">
            <v>0</v>
          </cell>
          <cell r="Q2">
            <v>775091.34</v>
          </cell>
          <cell r="R2">
            <v>8645727.2799999993</v>
          </cell>
          <cell r="S2">
            <v>2015368.58</v>
          </cell>
          <cell r="T2">
            <v>112125.36</v>
          </cell>
          <cell r="U2">
            <v>0</v>
          </cell>
          <cell r="V2">
            <v>21657.16</v>
          </cell>
          <cell r="W2">
            <v>0</v>
          </cell>
          <cell r="X2">
            <v>10777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28600671.489999998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F3">
            <v>1279017.3599999994</v>
          </cell>
          <cell r="G3">
            <v>0</v>
          </cell>
          <cell r="H3">
            <v>0</v>
          </cell>
          <cell r="I3">
            <v>573.60999999998603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1.1299999999999999</v>
          </cell>
          <cell r="Q3">
            <v>0</v>
          </cell>
          <cell r="R3">
            <v>27.000000000074579</v>
          </cell>
          <cell r="S3">
            <v>0</v>
          </cell>
          <cell r="T3">
            <v>29.080000000001746</v>
          </cell>
          <cell r="U3">
            <v>0.56999999999999995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1279648.7499999993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F4">
            <v>256439557.12</v>
          </cell>
          <cell r="G4">
            <v>9535928.4299999997</v>
          </cell>
          <cell r="H4">
            <v>10488903.27</v>
          </cell>
          <cell r="I4">
            <v>5484071.9800000004</v>
          </cell>
          <cell r="J4">
            <v>11540065.249999998</v>
          </cell>
          <cell r="K4">
            <v>1781232.3199999998</v>
          </cell>
          <cell r="L4">
            <v>2783284.4699999997</v>
          </cell>
          <cell r="M4">
            <v>400548.83</v>
          </cell>
          <cell r="N4">
            <v>6126153.2400000002</v>
          </cell>
          <cell r="O4">
            <v>8366696.5699999994</v>
          </cell>
          <cell r="P4">
            <v>914161.37</v>
          </cell>
          <cell r="Q4">
            <v>3585290.33</v>
          </cell>
          <cell r="R4">
            <v>14180831.920000004</v>
          </cell>
          <cell r="S4">
            <v>21673082.049999997</v>
          </cell>
          <cell r="T4">
            <v>1635848.57</v>
          </cell>
          <cell r="U4">
            <v>609224.37</v>
          </cell>
          <cell r="V4">
            <v>985348.7</v>
          </cell>
          <cell r="W4">
            <v>23063.21</v>
          </cell>
          <cell r="X4">
            <v>99983.66</v>
          </cell>
          <cell r="Y4">
            <v>230299.51</v>
          </cell>
          <cell r="Z4">
            <v>77526.7</v>
          </cell>
          <cell r="AA4">
            <v>154.94999999999999</v>
          </cell>
          <cell r="AB4">
            <v>253016.68</v>
          </cell>
          <cell r="AC4">
            <v>15114.92</v>
          </cell>
          <cell r="AD4">
            <v>99.91</v>
          </cell>
          <cell r="AE4">
            <v>357229488.33000004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F5">
            <v>0</v>
          </cell>
          <cell r="I5">
            <v>0</v>
          </cell>
          <cell r="L5">
            <v>64322</v>
          </cell>
          <cell r="AE5">
            <v>64322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E6">
            <v>0</v>
          </cell>
          <cell r="F6">
            <v>2703500</v>
          </cell>
          <cell r="G6">
            <v>2339592</v>
          </cell>
          <cell r="H6">
            <v>0</v>
          </cell>
          <cell r="I6">
            <v>1250000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6000000</v>
          </cell>
          <cell r="Q6">
            <v>6577796</v>
          </cell>
          <cell r="R6">
            <v>0</v>
          </cell>
          <cell r="S6">
            <v>0</v>
          </cell>
          <cell r="U6">
            <v>0</v>
          </cell>
          <cell r="W6">
            <v>0</v>
          </cell>
          <cell r="AE6">
            <v>18870888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E7">
            <v>0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50022</v>
          </cell>
          <cell r="S8">
            <v>0</v>
          </cell>
          <cell r="AE8">
            <v>50022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E9">
            <v>0</v>
          </cell>
          <cell r="G9">
            <v>0</v>
          </cell>
          <cell r="K9">
            <v>0</v>
          </cell>
          <cell r="L9">
            <v>0</v>
          </cell>
          <cell r="N9">
            <v>0</v>
          </cell>
          <cell r="T9">
            <v>18131950</v>
          </cell>
          <cell r="Z9">
            <v>0</v>
          </cell>
          <cell r="AE9">
            <v>18131950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1137555038</v>
          </cell>
          <cell r="F10">
            <v>0</v>
          </cell>
          <cell r="G10">
            <v>0</v>
          </cell>
          <cell r="H10">
            <v>19725174</v>
          </cell>
          <cell r="I10">
            <v>25374</v>
          </cell>
          <cell r="J10">
            <v>0</v>
          </cell>
          <cell r="K10">
            <v>9243395</v>
          </cell>
          <cell r="L10">
            <v>0</v>
          </cell>
          <cell r="M10">
            <v>0</v>
          </cell>
          <cell r="N10">
            <v>1004819</v>
          </cell>
          <cell r="O10">
            <v>504572</v>
          </cell>
          <cell r="Q10">
            <v>54838398</v>
          </cell>
          <cell r="R10">
            <v>0</v>
          </cell>
          <cell r="S10">
            <v>0</v>
          </cell>
          <cell r="T10">
            <v>19507011</v>
          </cell>
          <cell r="Y10">
            <v>0</v>
          </cell>
          <cell r="AE10">
            <v>1242403781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E11">
            <v>0</v>
          </cell>
          <cell r="F11">
            <v>86254913</v>
          </cell>
          <cell r="G11">
            <v>4750000</v>
          </cell>
          <cell r="H11">
            <v>0</v>
          </cell>
          <cell r="I11">
            <v>118656316</v>
          </cell>
          <cell r="J11">
            <v>2469979</v>
          </cell>
          <cell r="K11">
            <v>9967585.6099999994</v>
          </cell>
          <cell r="L11">
            <v>0</v>
          </cell>
          <cell r="M11">
            <v>0</v>
          </cell>
          <cell r="N11">
            <v>15690198</v>
          </cell>
          <cell r="AE11">
            <v>237788991.61000001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2068164935</v>
          </cell>
          <cell r="F12">
            <v>576499274</v>
          </cell>
          <cell r="G12">
            <v>24455935</v>
          </cell>
          <cell r="H12">
            <v>0</v>
          </cell>
          <cell r="I12">
            <v>87175479</v>
          </cell>
          <cell r="J12">
            <v>6812500</v>
          </cell>
          <cell r="K12">
            <v>28862973</v>
          </cell>
          <cell r="L12">
            <v>0</v>
          </cell>
          <cell r="M12">
            <v>42769341</v>
          </cell>
          <cell r="N12">
            <v>0</v>
          </cell>
          <cell r="O12">
            <v>0</v>
          </cell>
          <cell r="R12">
            <v>0</v>
          </cell>
          <cell r="T12">
            <v>11601491</v>
          </cell>
          <cell r="V12">
            <v>0</v>
          </cell>
          <cell r="AE12">
            <v>2846341928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E13">
            <v>0</v>
          </cell>
          <cell r="F13">
            <v>80186954</v>
          </cell>
          <cell r="G13">
            <v>4808042</v>
          </cell>
          <cell r="H13">
            <v>0</v>
          </cell>
          <cell r="I13">
            <v>0</v>
          </cell>
          <cell r="J13">
            <v>36836625</v>
          </cell>
          <cell r="K13">
            <v>3710864</v>
          </cell>
          <cell r="L13">
            <v>31426092</v>
          </cell>
          <cell r="N13">
            <v>12231467</v>
          </cell>
          <cell r="O13">
            <v>0</v>
          </cell>
          <cell r="P13">
            <v>751515</v>
          </cell>
          <cell r="Q13">
            <v>31021786</v>
          </cell>
          <cell r="S13">
            <v>0</v>
          </cell>
          <cell r="T13">
            <v>0</v>
          </cell>
          <cell r="U13">
            <v>4591634</v>
          </cell>
          <cell r="AE13">
            <v>205564979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2871883223</v>
          </cell>
          <cell r="F14">
            <v>1084134456</v>
          </cell>
          <cell r="G14">
            <v>30341990</v>
          </cell>
          <cell r="H14">
            <v>128353818</v>
          </cell>
          <cell r="I14">
            <v>80996682</v>
          </cell>
          <cell r="J14">
            <v>11595983</v>
          </cell>
          <cell r="K14">
            <v>3533007</v>
          </cell>
          <cell r="L14">
            <v>6794937</v>
          </cell>
          <cell r="M14">
            <v>1214685</v>
          </cell>
          <cell r="N14">
            <v>55107810</v>
          </cell>
          <cell r="O14">
            <v>31100332</v>
          </cell>
          <cell r="P14">
            <v>5539877</v>
          </cell>
          <cell r="Q14">
            <v>24621791</v>
          </cell>
          <cell r="R14">
            <v>218632174</v>
          </cell>
          <cell r="S14">
            <v>110861333</v>
          </cell>
          <cell r="T14">
            <v>71262717</v>
          </cell>
          <cell r="U14">
            <v>6018519</v>
          </cell>
          <cell r="V14">
            <v>0</v>
          </cell>
          <cell r="AA14">
            <v>0</v>
          </cell>
          <cell r="AB14">
            <v>0</v>
          </cell>
          <cell r="AE14">
            <v>4741993334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F15">
            <v>0</v>
          </cell>
          <cell r="J15">
            <v>0</v>
          </cell>
          <cell r="N15">
            <v>0</v>
          </cell>
          <cell r="O15">
            <v>733399</v>
          </cell>
          <cell r="X15">
            <v>0</v>
          </cell>
          <cell r="AE15">
            <v>733399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H16">
            <v>0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Q16">
            <v>0</v>
          </cell>
          <cell r="T16">
            <v>0</v>
          </cell>
          <cell r="AE16">
            <v>0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I17">
            <v>0</v>
          </cell>
          <cell r="AE17">
            <v>0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M18">
            <v>0</v>
          </cell>
          <cell r="O18">
            <v>0</v>
          </cell>
          <cell r="T18">
            <v>0</v>
          </cell>
          <cell r="AE18">
            <v>0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F19">
            <v>0</v>
          </cell>
          <cell r="H19">
            <v>4958338</v>
          </cell>
          <cell r="J19">
            <v>0</v>
          </cell>
          <cell r="O19">
            <v>0</v>
          </cell>
          <cell r="AE19">
            <v>4958338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592832</v>
          </cell>
          <cell r="V20">
            <v>0</v>
          </cell>
          <cell r="X20">
            <v>0</v>
          </cell>
          <cell r="Y20">
            <v>220405</v>
          </cell>
          <cell r="Z20">
            <v>0</v>
          </cell>
          <cell r="AB20">
            <v>0</v>
          </cell>
          <cell r="AE20">
            <v>813237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E21">
            <v>0</v>
          </cell>
          <cell r="F21">
            <v>13738843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2755307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V21">
            <v>0</v>
          </cell>
          <cell r="X21">
            <v>0</v>
          </cell>
          <cell r="AB21">
            <v>0</v>
          </cell>
          <cell r="AE21">
            <v>16494150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10698325</v>
          </cell>
          <cell r="J22">
            <v>0</v>
          </cell>
          <cell r="K22">
            <v>0</v>
          </cell>
          <cell r="L22">
            <v>111597898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2427441</v>
          </cell>
          <cell r="U22">
            <v>51952950</v>
          </cell>
          <cell r="V22">
            <v>0</v>
          </cell>
          <cell r="W22">
            <v>0</v>
          </cell>
          <cell r="X22">
            <v>0</v>
          </cell>
          <cell r="AB22">
            <v>0</v>
          </cell>
          <cell r="AE22">
            <v>176676614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E23">
            <v>0</v>
          </cell>
          <cell r="F23">
            <v>1361189</v>
          </cell>
          <cell r="G23">
            <v>0</v>
          </cell>
          <cell r="H23">
            <v>11039909</v>
          </cell>
          <cell r="I23">
            <v>6906156</v>
          </cell>
          <cell r="J23">
            <v>0</v>
          </cell>
          <cell r="K23">
            <v>3058500</v>
          </cell>
          <cell r="L23">
            <v>57190747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10133333</v>
          </cell>
          <cell r="T23">
            <v>0</v>
          </cell>
          <cell r="U23">
            <v>0</v>
          </cell>
          <cell r="V23">
            <v>24679895</v>
          </cell>
          <cell r="Z23">
            <v>0</v>
          </cell>
          <cell r="AA23">
            <v>0</v>
          </cell>
          <cell r="AB23">
            <v>0</v>
          </cell>
          <cell r="AE23">
            <v>114369729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568623075</v>
          </cell>
          <cell r="F24">
            <v>67850565</v>
          </cell>
          <cell r="G24">
            <v>81649986</v>
          </cell>
          <cell r="H24">
            <v>0</v>
          </cell>
          <cell r="I24">
            <v>0</v>
          </cell>
          <cell r="J24">
            <v>0</v>
          </cell>
          <cell r="K24">
            <v>1547136</v>
          </cell>
          <cell r="L24">
            <v>0</v>
          </cell>
          <cell r="M24">
            <v>40696126</v>
          </cell>
          <cell r="N24">
            <v>36261000</v>
          </cell>
          <cell r="O24">
            <v>0</v>
          </cell>
          <cell r="P24">
            <v>64378031</v>
          </cell>
          <cell r="Q24">
            <v>83198402</v>
          </cell>
          <cell r="R24">
            <v>0</v>
          </cell>
          <cell r="S24">
            <v>0</v>
          </cell>
          <cell r="T24">
            <v>8417118</v>
          </cell>
          <cell r="U24">
            <v>28451010</v>
          </cell>
          <cell r="V24">
            <v>265914000</v>
          </cell>
          <cell r="W24">
            <v>0</v>
          </cell>
          <cell r="X24">
            <v>0</v>
          </cell>
          <cell r="Y24">
            <v>92389581</v>
          </cell>
          <cell r="Z24">
            <v>48131212</v>
          </cell>
          <cell r="AB24">
            <v>0</v>
          </cell>
          <cell r="AD24">
            <v>0</v>
          </cell>
          <cell r="AE24">
            <v>1387507242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E25">
            <v>0</v>
          </cell>
          <cell r="F25">
            <v>8263085</v>
          </cell>
          <cell r="G25">
            <v>0</v>
          </cell>
          <cell r="H25">
            <v>38279529</v>
          </cell>
          <cell r="I25">
            <v>61955936</v>
          </cell>
          <cell r="K25">
            <v>0</v>
          </cell>
          <cell r="L25">
            <v>0</v>
          </cell>
          <cell r="M25">
            <v>25845253</v>
          </cell>
          <cell r="N25">
            <v>0</v>
          </cell>
          <cell r="O25">
            <v>0</v>
          </cell>
          <cell r="P25">
            <v>6104160</v>
          </cell>
          <cell r="R25">
            <v>40268385</v>
          </cell>
          <cell r="S25">
            <v>0</v>
          </cell>
          <cell r="T25">
            <v>10526063</v>
          </cell>
          <cell r="U25">
            <v>0</v>
          </cell>
          <cell r="V25">
            <v>0</v>
          </cell>
          <cell r="X25">
            <v>0</v>
          </cell>
          <cell r="Y25">
            <v>40295836</v>
          </cell>
          <cell r="Z25">
            <v>2137785</v>
          </cell>
          <cell r="AA25">
            <v>0</v>
          </cell>
          <cell r="AB25">
            <v>0</v>
          </cell>
          <cell r="AD25">
            <v>0</v>
          </cell>
          <cell r="AE25">
            <v>233676032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E26">
            <v>15713100</v>
          </cell>
          <cell r="F26">
            <v>0</v>
          </cell>
          <cell r="G26">
            <v>148262383</v>
          </cell>
          <cell r="H26">
            <v>3557846</v>
          </cell>
          <cell r="I26">
            <v>102842060</v>
          </cell>
          <cell r="J26">
            <v>18069600</v>
          </cell>
          <cell r="K26">
            <v>10554424</v>
          </cell>
          <cell r="L26">
            <v>13925415</v>
          </cell>
          <cell r="M26">
            <v>157970401</v>
          </cell>
          <cell r="N26">
            <v>5400399</v>
          </cell>
          <cell r="O26">
            <v>2454346</v>
          </cell>
          <cell r="P26">
            <v>89720896</v>
          </cell>
          <cell r="Q26">
            <v>131767167</v>
          </cell>
          <cell r="R26">
            <v>50484190</v>
          </cell>
          <cell r="S26">
            <v>0</v>
          </cell>
          <cell r="T26">
            <v>146317905</v>
          </cell>
          <cell r="U26">
            <v>157421816</v>
          </cell>
          <cell r="V26">
            <v>0</v>
          </cell>
          <cell r="W26">
            <v>0</v>
          </cell>
          <cell r="X26">
            <v>0</v>
          </cell>
          <cell r="Z26">
            <v>1068725</v>
          </cell>
          <cell r="AB26">
            <v>0</v>
          </cell>
          <cell r="AE26">
            <v>1055530673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E27">
            <v>0</v>
          </cell>
          <cell r="F27">
            <v>288130792</v>
          </cell>
          <cell r="G27">
            <v>35979272</v>
          </cell>
          <cell r="H27">
            <v>18130500</v>
          </cell>
          <cell r="I27">
            <v>53674458</v>
          </cell>
          <cell r="J27">
            <v>56562699</v>
          </cell>
          <cell r="K27">
            <v>1917240</v>
          </cell>
          <cell r="L27">
            <v>0</v>
          </cell>
          <cell r="M27">
            <v>166636834</v>
          </cell>
          <cell r="N27">
            <v>26177104</v>
          </cell>
          <cell r="O27">
            <v>0</v>
          </cell>
          <cell r="P27">
            <v>13631029</v>
          </cell>
          <cell r="Q27">
            <v>0</v>
          </cell>
          <cell r="R27">
            <v>150940663</v>
          </cell>
          <cell r="S27">
            <v>22420991</v>
          </cell>
          <cell r="T27">
            <v>93392802</v>
          </cell>
          <cell r="U27">
            <v>0</v>
          </cell>
          <cell r="V27">
            <v>51906061</v>
          </cell>
          <cell r="W27">
            <v>0</v>
          </cell>
          <cell r="X27">
            <v>0</v>
          </cell>
          <cell r="Y27">
            <v>9843169</v>
          </cell>
          <cell r="Z27">
            <v>0</v>
          </cell>
          <cell r="AA27">
            <v>0</v>
          </cell>
          <cell r="AB27">
            <v>0</v>
          </cell>
          <cell r="AE27">
            <v>989343614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E28">
            <v>0</v>
          </cell>
          <cell r="F28">
            <v>0</v>
          </cell>
          <cell r="G28">
            <v>4668314</v>
          </cell>
          <cell r="H28">
            <v>0</v>
          </cell>
          <cell r="I28">
            <v>515179</v>
          </cell>
          <cell r="J28">
            <v>0</v>
          </cell>
          <cell r="K28">
            <v>1974150</v>
          </cell>
          <cell r="L28">
            <v>14352298</v>
          </cell>
          <cell r="M28">
            <v>0</v>
          </cell>
          <cell r="N28">
            <v>337658</v>
          </cell>
          <cell r="O28">
            <v>0</v>
          </cell>
          <cell r="P28">
            <v>12987575</v>
          </cell>
          <cell r="Q28">
            <v>4560021</v>
          </cell>
          <cell r="R28">
            <v>23374004</v>
          </cell>
          <cell r="S28">
            <v>0</v>
          </cell>
          <cell r="T28">
            <v>33323036</v>
          </cell>
          <cell r="U28">
            <v>7846102</v>
          </cell>
          <cell r="V28">
            <v>1452973</v>
          </cell>
          <cell r="W28">
            <v>2191339</v>
          </cell>
          <cell r="X28">
            <v>0</v>
          </cell>
          <cell r="Y28">
            <v>13456617</v>
          </cell>
          <cell r="Z28">
            <v>0</v>
          </cell>
          <cell r="AB28">
            <v>0</v>
          </cell>
          <cell r="AD28">
            <v>0</v>
          </cell>
          <cell r="AE28">
            <v>121039266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E29">
            <v>0</v>
          </cell>
          <cell r="F29">
            <v>746922</v>
          </cell>
          <cell r="G29">
            <v>8021448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866078</v>
          </cell>
          <cell r="T29">
            <v>6859605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E29">
            <v>16494053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I30">
            <v>0</v>
          </cell>
          <cell r="J30">
            <v>0</v>
          </cell>
          <cell r="K30">
            <v>0</v>
          </cell>
          <cell r="O30">
            <v>7474916</v>
          </cell>
          <cell r="Q30">
            <v>0</v>
          </cell>
          <cell r="R30">
            <v>690703</v>
          </cell>
          <cell r="S30">
            <v>0</v>
          </cell>
          <cell r="X30">
            <v>0</v>
          </cell>
          <cell r="AE30">
            <v>8165619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0</v>
          </cell>
          <cell r="M31">
            <v>0</v>
          </cell>
          <cell r="R31">
            <v>0</v>
          </cell>
          <cell r="S31">
            <v>0</v>
          </cell>
          <cell r="AE31">
            <v>0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N32">
            <v>0</v>
          </cell>
          <cell r="O32">
            <v>0</v>
          </cell>
          <cell r="R32">
            <v>15073638</v>
          </cell>
          <cell r="AE32">
            <v>15073638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E33">
            <v>0</v>
          </cell>
          <cell r="H33">
            <v>0</v>
          </cell>
          <cell r="K33">
            <v>0</v>
          </cell>
          <cell r="N33">
            <v>2956800</v>
          </cell>
          <cell r="R33">
            <v>60890666</v>
          </cell>
          <cell r="AE33">
            <v>63847466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F34">
            <v>0</v>
          </cell>
          <cell r="L34">
            <v>0</v>
          </cell>
          <cell r="AE34">
            <v>0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K35">
            <v>0</v>
          </cell>
          <cell r="R35">
            <v>0</v>
          </cell>
          <cell r="AE35">
            <v>0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AE36">
            <v>0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Y37">
            <v>11085719</v>
          </cell>
          <cell r="AE37">
            <v>11085719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79944919</v>
          </cell>
          <cell r="F38">
            <v>126680874</v>
          </cell>
          <cell r="G38">
            <v>112098917</v>
          </cell>
          <cell r="H38">
            <v>0</v>
          </cell>
          <cell r="I38">
            <v>12200000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32188830</v>
          </cell>
          <cell r="Q38">
            <v>0</v>
          </cell>
          <cell r="R38">
            <v>0</v>
          </cell>
          <cell r="T38">
            <v>0</v>
          </cell>
          <cell r="U38">
            <v>25315668</v>
          </cell>
          <cell r="W38">
            <v>25625000</v>
          </cell>
          <cell r="X38">
            <v>0</v>
          </cell>
          <cell r="Y38">
            <v>0</v>
          </cell>
          <cell r="Z38">
            <v>0</v>
          </cell>
          <cell r="AD38">
            <v>0</v>
          </cell>
          <cell r="AE38">
            <v>414054208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E39">
            <v>0</v>
          </cell>
          <cell r="G39">
            <v>61325751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P39">
            <v>47750861</v>
          </cell>
          <cell r="V39">
            <v>0</v>
          </cell>
          <cell r="X39">
            <v>3957446</v>
          </cell>
          <cell r="AB39">
            <v>0</v>
          </cell>
          <cell r="AE39">
            <v>113034058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I40">
            <v>5704333</v>
          </cell>
          <cell r="J40">
            <v>5860225</v>
          </cell>
          <cell r="K40">
            <v>0</v>
          </cell>
          <cell r="O40">
            <v>0</v>
          </cell>
          <cell r="P40">
            <v>27848448</v>
          </cell>
          <cell r="Q40">
            <v>674364</v>
          </cell>
          <cell r="R40">
            <v>0</v>
          </cell>
          <cell r="S40">
            <v>0</v>
          </cell>
          <cell r="X40">
            <v>0</v>
          </cell>
          <cell r="Z40">
            <v>0</v>
          </cell>
          <cell r="AE40">
            <v>40087370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41501161</v>
          </cell>
          <cell r="M41">
            <v>0</v>
          </cell>
          <cell r="V41">
            <v>0</v>
          </cell>
          <cell r="AE41">
            <v>41501161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F42">
            <v>0</v>
          </cell>
          <cell r="AE42">
            <v>0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F43">
            <v>0</v>
          </cell>
          <cell r="AE43">
            <v>0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F44">
            <v>0</v>
          </cell>
          <cell r="AE44">
            <v>0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I45">
            <v>0</v>
          </cell>
          <cell r="K45">
            <v>0</v>
          </cell>
          <cell r="L45">
            <v>2151193</v>
          </cell>
          <cell r="Q45">
            <v>0</v>
          </cell>
          <cell r="AE45">
            <v>2151193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L46">
            <v>0</v>
          </cell>
          <cell r="AE46">
            <v>0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762277</v>
          </cell>
          <cell r="R47">
            <v>0</v>
          </cell>
          <cell r="AE47">
            <v>762277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N48">
            <v>0</v>
          </cell>
          <cell r="R48">
            <v>0</v>
          </cell>
          <cell r="AE48">
            <v>0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E49">
            <v>0</v>
          </cell>
          <cell r="F49">
            <v>0</v>
          </cell>
          <cell r="L49">
            <v>0</v>
          </cell>
          <cell r="N49">
            <v>0</v>
          </cell>
          <cell r="R49">
            <v>0</v>
          </cell>
          <cell r="V49">
            <v>0</v>
          </cell>
          <cell r="X49">
            <v>0</v>
          </cell>
          <cell r="AE49">
            <v>0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938217</v>
          </cell>
          <cell r="AE50">
            <v>938217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17520864</v>
          </cell>
          <cell r="H51">
            <v>75906231</v>
          </cell>
          <cell r="I51">
            <v>0</v>
          </cell>
          <cell r="J51">
            <v>0</v>
          </cell>
          <cell r="K51">
            <v>288749</v>
          </cell>
          <cell r="L51">
            <v>11554297</v>
          </cell>
          <cell r="M51">
            <v>446514</v>
          </cell>
          <cell r="N51">
            <v>6316383</v>
          </cell>
          <cell r="O51">
            <v>0</v>
          </cell>
          <cell r="P51">
            <v>0</v>
          </cell>
          <cell r="Q51">
            <v>6290665</v>
          </cell>
          <cell r="R51">
            <v>3131761</v>
          </cell>
          <cell r="S51">
            <v>3788858</v>
          </cell>
          <cell r="T51">
            <v>88757096</v>
          </cell>
          <cell r="U51">
            <v>0</v>
          </cell>
          <cell r="V51">
            <v>1795167</v>
          </cell>
          <cell r="X51">
            <v>6346866</v>
          </cell>
          <cell r="Y51">
            <v>2800118</v>
          </cell>
          <cell r="Z51">
            <v>3545905</v>
          </cell>
          <cell r="AD51">
            <v>0</v>
          </cell>
          <cell r="AE51">
            <v>228489474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12559963</v>
          </cell>
          <cell r="G52">
            <v>1135603</v>
          </cell>
          <cell r="H52">
            <v>14716333</v>
          </cell>
          <cell r="I52">
            <v>0</v>
          </cell>
          <cell r="J52">
            <v>3807018</v>
          </cell>
          <cell r="K52">
            <v>1307875</v>
          </cell>
          <cell r="L52">
            <v>383902</v>
          </cell>
          <cell r="M52">
            <v>1167669</v>
          </cell>
          <cell r="N52">
            <v>1669981</v>
          </cell>
          <cell r="O52">
            <v>54932850</v>
          </cell>
          <cell r="P52">
            <v>9748122</v>
          </cell>
          <cell r="Q52">
            <v>0</v>
          </cell>
          <cell r="R52">
            <v>41607882</v>
          </cell>
          <cell r="S52">
            <v>2870210</v>
          </cell>
          <cell r="T52">
            <v>10673747</v>
          </cell>
          <cell r="U52">
            <v>193325</v>
          </cell>
          <cell r="V52">
            <v>1288189</v>
          </cell>
          <cell r="W52">
            <v>2990967</v>
          </cell>
          <cell r="X52">
            <v>701870</v>
          </cell>
          <cell r="Y52">
            <v>24784382</v>
          </cell>
          <cell r="Z52">
            <v>0</v>
          </cell>
          <cell r="AB52">
            <v>0</v>
          </cell>
          <cell r="AE52">
            <v>186539888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E53">
            <v>0</v>
          </cell>
          <cell r="F53">
            <v>2408657.8996865298</v>
          </cell>
          <cell r="G53">
            <v>5798540.7948046699</v>
          </cell>
          <cell r="H53">
            <v>1183346.1831995798</v>
          </cell>
          <cell r="I53">
            <v>735002.51740000001</v>
          </cell>
          <cell r="J53">
            <v>250976.4822841</v>
          </cell>
          <cell r="K53">
            <v>272159.96838074998</v>
          </cell>
          <cell r="L53">
            <v>1557018.164379</v>
          </cell>
          <cell r="M53">
            <v>147365.91909335999</v>
          </cell>
          <cell r="N53">
            <v>2784275.3421751298</v>
          </cell>
          <cell r="O53">
            <v>4076298.6444850001</v>
          </cell>
          <cell r="P53">
            <v>5549961.3273398103</v>
          </cell>
          <cell r="Q53">
            <v>338998.34963323001</v>
          </cell>
          <cell r="R53">
            <v>9443585.8583602589</v>
          </cell>
          <cell r="S53">
            <v>2243749.4406487099</v>
          </cell>
          <cell r="T53">
            <v>5866604.1612955499</v>
          </cell>
          <cell r="U53">
            <v>161748.33415176001</v>
          </cell>
          <cell r="V53">
            <v>53009.164201500003</v>
          </cell>
          <cell r="W53">
            <v>73675.881800000003</v>
          </cell>
          <cell r="X53">
            <v>1477764.5106691699</v>
          </cell>
          <cell r="Y53">
            <v>1705639.08373889</v>
          </cell>
          <cell r="Z53">
            <v>92439.849425159991</v>
          </cell>
          <cell r="AA53">
            <v>0</v>
          </cell>
          <cell r="AB53">
            <v>47296.9427</v>
          </cell>
          <cell r="AC53">
            <v>0</v>
          </cell>
          <cell r="AD53">
            <v>0</v>
          </cell>
          <cell r="AE53">
            <v>46268114.819852166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42570666</v>
          </cell>
          <cell r="G54">
            <v>606406</v>
          </cell>
          <cell r="H54">
            <v>3623118</v>
          </cell>
          <cell r="I54">
            <v>883435</v>
          </cell>
          <cell r="J54">
            <v>813060</v>
          </cell>
          <cell r="K54">
            <v>298594</v>
          </cell>
          <cell r="L54">
            <v>2670949</v>
          </cell>
          <cell r="M54">
            <v>0</v>
          </cell>
          <cell r="N54">
            <v>4394385</v>
          </cell>
          <cell r="O54">
            <v>9430884</v>
          </cell>
          <cell r="P54">
            <v>24106514</v>
          </cell>
          <cell r="Q54">
            <v>1317924</v>
          </cell>
          <cell r="R54">
            <v>57809449</v>
          </cell>
          <cell r="S54">
            <v>712529</v>
          </cell>
          <cell r="T54">
            <v>2590778</v>
          </cell>
          <cell r="U54">
            <v>0</v>
          </cell>
          <cell r="W54">
            <v>0</v>
          </cell>
          <cell r="X54">
            <v>923796</v>
          </cell>
          <cell r="Y54">
            <v>14009808</v>
          </cell>
          <cell r="Z54">
            <v>804387</v>
          </cell>
          <cell r="AE54">
            <v>167566682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E55">
            <v>0</v>
          </cell>
          <cell r="AE55">
            <v>0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11715478</v>
          </cell>
          <cell r="F56">
            <v>3367466</v>
          </cell>
          <cell r="G56">
            <v>3625142</v>
          </cell>
          <cell r="H56">
            <v>4511073</v>
          </cell>
          <cell r="I56">
            <v>347027</v>
          </cell>
          <cell r="J56">
            <v>245781</v>
          </cell>
          <cell r="K56">
            <v>229017</v>
          </cell>
          <cell r="L56">
            <v>0</v>
          </cell>
          <cell r="M56">
            <v>0</v>
          </cell>
          <cell r="O56">
            <v>0</v>
          </cell>
          <cell r="Q56">
            <v>1713612</v>
          </cell>
          <cell r="R56">
            <v>1916260</v>
          </cell>
          <cell r="T56">
            <v>1261307</v>
          </cell>
          <cell r="W56">
            <v>803860</v>
          </cell>
          <cell r="Y56">
            <v>1165479</v>
          </cell>
          <cell r="AE56">
            <v>30901502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231307</v>
          </cell>
          <cell r="F57">
            <v>892270</v>
          </cell>
          <cell r="G57">
            <v>0</v>
          </cell>
          <cell r="H57">
            <v>1341707</v>
          </cell>
          <cell r="I57">
            <v>59981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Q57">
            <v>329523</v>
          </cell>
          <cell r="R57">
            <v>1959804</v>
          </cell>
          <cell r="T57">
            <v>2859508</v>
          </cell>
          <cell r="W57">
            <v>2027436</v>
          </cell>
          <cell r="Y57">
            <v>0</v>
          </cell>
          <cell r="AE57">
            <v>9701536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E58">
            <v>0</v>
          </cell>
          <cell r="F58">
            <v>15041853</v>
          </cell>
          <cell r="G58">
            <v>0</v>
          </cell>
          <cell r="H58">
            <v>10872636</v>
          </cell>
          <cell r="I58">
            <v>2762102</v>
          </cell>
          <cell r="J58">
            <v>0</v>
          </cell>
          <cell r="K58">
            <v>0</v>
          </cell>
          <cell r="L58">
            <v>151226</v>
          </cell>
          <cell r="M58">
            <v>2207406</v>
          </cell>
          <cell r="O58">
            <v>0</v>
          </cell>
          <cell r="Q58">
            <v>2207769</v>
          </cell>
          <cell r="R58">
            <v>2369698</v>
          </cell>
          <cell r="T58">
            <v>7797802</v>
          </cell>
          <cell r="W58">
            <v>13800000</v>
          </cell>
          <cell r="Y58">
            <v>0</v>
          </cell>
          <cell r="AE58">
            <v>57210492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E59">
            <v>110324093</v>
          </cell>
          <cell r="F59">
            <v>287333811</v>
          </cell>
          <cell r="H59">
            <v>0</v>
          </cell>
          <cell r="I59">
            <v>0</v>
          </cell>
          <cell r="P59">
            <v>17753688</v>
          </cell>
          <cell r="R59">
            <v>0</v>
          </cell>
          <cell r="T59">
            <v>0</v>
          </cell>
          <cell r="W59">
            <v>7976396</v>
          </cell>
          <cell r="AE59">
            <v>423387988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E60">
            <v>0</v>
          </cell>
          <cell r="H60">
            <v>0</v>
          </cell>
          <cell r="I60">
            <v>0</v>
          </cell>
          <cell r="AE60">
            <v>0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N61">
            <v>0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H62">
            <v>0</v>
          </cell>
          <cell r="K62">
            <v>0</v>
          </cell>
          <cell r="L62">
            <v>0</v>
          </cell>
          <cell r="M62">
            <v>0</v>
          </cell>
          <cell r="Q62">
            <v>0</v>
          </cell>
          <cell r="AE62">
            <v>0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222818809.46722996</v>
          </cell>
          <cell r="G63">
            <v>698788897.20358002</v>
          </cell>
          <cell r="H63">
            <v>303795366.42892998</v>
          </cell>
          <cell r="I63">
            <v>202991160.22400999</v>
          </cell>
          <cell r="J63">
            <v>102388504.56927</v>
          </cell>
          <cell r="K63">
            <v>211510869.70204997</v>
          </cell>
          <cell r="L63">
            <v>125848875.55395</v>
          </cell>
          <cell r="M63">
            <v>417565869.94343996</v>
          </cell>
          <cell r="N63">
            <v>373456466.73221999</v>
          </cell>
          <cell r="O63">
            <v>586049868.43190992</v>
          </cell>
          <cell r="P63">
            <v>258623135.17335999</v>
          </cell>
          <cell r="Q63">
            <v>257969550.7825</v>
          </cell>
          <cell r="R63">
            <v>718030629.36834002</v>
          </cell>
          <cell r="S63">
            <v>398539545.97096997</v>
          </cell>
          <cell r="T63">
            <v>1241853058.66291</v>
          </cell>
          <cell r="U63">
            <v>97512949.019019991</v>
          </cell>
          <cell r="V63">
            <v>240942.43</v>
          </cell>
          <cell r="W63">
            <v>376863849.53826994</v>
          </cell>
          <cell r="X63">
            <v>121998156.54089999</v>
          </cell>
          <cell r="Y63">
            <v>225764371.76924998</v>
          </cell>
          <cell r="Z63">
            <v>16324913.580679998</v>
          </cell>
          <cell r="AA63">
            <v>1805828.8709999998</v>
          </cell>
          <cell r="AB63">
            <v>289965952.76862997</v>
          </cell>
          <cell r="AC63">
            <v>0</v>
          </cell>
          <cell r="AD63">
            <v>15910205.795</v>
          </cell>
          <cell r="AE63">
            <v>7266617778.527421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E64">
            <v>0</v>
          </cell>
          <cell r="F64">
            <v>0</v>
          </cell>
          <cell r="G64">
            <v>0</v>
          </cell>
          <cell r="H64">
            <v>9475378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Q64">
            <v>0</v>
          </cell>
          <cell r="T64">
            <v>0</v>
          </cell>
          <cell r="W64">
            <v>1327245</v>
          </cell>
          <cell r="AE64">
            <v>10802623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E65">
            <v>0</v>
          </cell>
          <cell r="F65">
            <v>1290462.2134908501</v>
          </cell>
          <cell r="G65">
            <v>0</v>
          </cell>
          <cell r="H65">
            <v>112208.5</v>
          </cell>
          <cell r="I65">
            <v>1368405.6345917098</v>
          </cell>
          <cell r="J65">
            <v>149393.15763569999</v>
          </cell>
          <cell r="K65">
            <v>0</v>
          </cell>
          <cell r="L65">
            <v>109911.84419999999</v>
          </cell>
          <cell r="M65">
            <v>281475.86290000001</v>
          </cell>
          <cell r="N65">
            <v>18972076.715238698</v>
          </cell>
          <cell r="O65">
            <v>10819501.2947916</v>
          </cell>
          <cell r="P65">
            <v>2788510.2894681799</v>
          </cell>
          <cell r="Q65">
            <v>0</v>
          </cell>
          <cell r="R65">
            <v>4509372.0283499099</v>
          </cell>
          <cell r="S65">
            <v>2128130.64948502</v>
          </cell>
          <cell r="T65">
            <v>27824448.738633718</v>
          </cell>
          <cell r="U65">
            <v>0</v>
          </cell>
          <cell r="V65">
            <v>1316917.1815982</v>
          </cell>
          <cell r="W65">
            <v>0</v>
          </cell>
          <cell r="X65">
            <v>21504.252690540005</v>
          </cell>
          <cell r="Y65">
            <v>164656.87279999998</v>
          </cell>
          <cell r="Z65">
            <v>0</v>
          </cell>
          <cell r="AA65">
            <v>0</v>
          </cell>
          <cell r="AB65">
            <v>165223.1054</v>
          </cell>
          <cell r="AC65">
            <v>0</v>
          </cell>
          <cell r="AD65">
            <v>135229.80989999999</v>
          </cell>
          <cell r="AE65">
            <v>72157428.151174113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25952869.74498</v>
          </cell>
          <cell r="G66">
            <v>13220274.99014</v>
          </cell>
          <cell r="H66">
            <v>8004549.57797</v>
          </cell>
          <cell r="I66">
            <v>7140910.5267899996</v>
          </cell>
          <cell r="J66">
            <v>1020077.1139899999</v>
          </cell>
          <cell r="K66">
            <v>3644815.68713</v>
          </cell>
          <cell r="L66">
            <v>1599266.4501799999</v>
          </cell>
          <cell r="M66">
            <v>11188417.86372</v>
          </cell>
          <cell r="N66">
            <v>1663234.68619</v>
          </cell>
          <cell r="O66">
            <v>1483610.6954099999</v>
          </cell>
          <cell r="P66">
            <v>4434574.7908100002</v>
          </cell>
          <cell r="Q66">
            <v>17769716.893339999</v>
          </cell>
          <cell r="R66">
            <v>39368742.414219998</v>
          </cell>
          <cell r="S66">
            <v>5272765.8357299995</v>
          </cell>
          <cell r="T66">
            <v>34358698.92221</v>
          </cell>
          <cell r="U66">
            <v>2261448.6644199998</v>
          </cell>
          <cell r="V66">
            <v>0</v>
          </cell>
          <cell r="W66">
            <v>2815386.4849999999</v>
          </cell>
          <cell r="X66">
            <v>267697.02489</v>
          </cell>
          <cell r="Y66">
            <v>15564790.161659999</v>
          </cell>
          <cell r="Z66">
            <v>2206677.9979999997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199238526.52678001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F67">
            <v>0</v>
          </cell>
          <cell r="H67">
            <v>0</v>
          </cell>
          <cell r="AE67">
            <v>0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1944309.3787499999</v>
          </cell>
          <cell r="G68">
            <v>11299921.602049999</v>
          </cell>
          <cell r="H68">
            <v>25607599.146619998</v>
          </cell>
          <cell r="I68">
            <v>25301438.44348</v>
          </cell>
          <cell r="J68">
            <v>15787636.07095</v>
          </cell>
          <cell r="K68">
            <v>12633699.953120001</v>
          </cell>
          <cell r="L68">
            <v>18725416.594519999</v>
          </cell>
          <cell r="M68">
            <v>34027545.937660001</v>
          </cell>
          <cell r="N68">
            <v>24031126.149329998</v>
          </cell>
          <cell r="O68">
            <v>77572648.462099999</v>
          </cell>
          <cell r="P68">
            <v>5061253.7054899996</v>
          </cell>
          <cell r="Q68">
            <v>23041839.459150001</v>
          </cell>
          <cell r="R68">
            <v>23995313.30037</v>
          </cell>
          <cell r="S68">
            <v>30878437.876559995</v>
          </cell>
          <cell r="T68">
            <v>111211761.39087999</v>
          </cell>
          <cell r="U68">
            <v>37780040.627939999</v>
          </cell>
          <cell r="V68">
            <v>0</v>
          </cell>
          <cell r="W68">
            <v>64297441.463550001</v>
          </cell>
          <cell r="X68">
            <v>6806820.4632399995</v>
          </cell>
          <cell r="Y68">
            <v>12049222.702990001</v>
          </cell>
          <cell r="Z68">
            <v>536670.07699999993</v>
          </cell>
          <cell r="AA68">
            <v>22158.157999999999</v>
          </cell>
          <cell r="AB68">
            <v>34494790.493409999</v>
          </cell>
          <cell r="AC68">
            <v>0</v>
          </cell>
          <cell r="AD68">
            <v>587805.14099999995</v>
          </cell>
          <cell r="AE68">
            <v>597694896.59816003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105739620</v>
          </cell>
          <cell r="F69">
            <v>18455647</v>
          </cell>
          <cell r="G69">
            <v>162523</v>
          </cell>
          <cell r="H69">
            <v>1799817</v>
          </cell>
          <cell r="I69">
            <v>0</v>
          </cell>
          <cell r="J69">
            <v>499677</v>
          </cell>
          <cell r="K69">
            <v>0</v>
          </cell>
          <cell r="L69">
            <v>483082</v>
          </cell>
          <cell r="M69">
            <v>0</v>
          </cell>
          <cell r="N69">
            <v>0</v>
          </cell>
          <cell r="O69">
            <v>0</v>
          </cell>
          <cell r="P69">
            <v>1908312</v>
          </cell>
          <cell r="Q69">
            <v>0</v>
          </cell>
          <cell r="R69">
            <v>3857648</v>
          </cell>
          <cell r="S69">
            <v>0</v>
          </cell>
          <cell r="T69">
            <v>1679331</v>
          </cell>
          <cell r="U69">
            <v>77237</v>
          </cell>
          <cell r="V69">
            <v>3344630</v>
          </cell>
          <cell r="W69">
            <v>0</v>
          </cell>
          <cell r="X69">
            <v>247222</v>
          </cell>
          <cell r="Y69">
            <v>578150</v>
          </cell>
          <cell r="Z69">
            <v>20004</v>
          </cell>
          <cell r="AD69">
            <v>0</v>
          </cell>
          <cell r="AE69">
            <v>138852900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1216855</v>
          </cell>
          <cell r="G70">
            <v>3501606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Q70">
            <v>0</v>
          </cell>
          <cell r="R70">
            <v>0</v>
          </cell>
          <cell r="T70">
            <v>0</v>
          </cell>
          <cell r="Y70">
            <v>0</v>
          </cell>
          <cell r="Z70">
            <v>0</v>
          </cell>
          <cell r="AE70">
            <v>4718461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406146</v>
          </cell>
          <cell r="F71">
            <v>71599056.599999994</v>
          </cell>
          <cell r="I71">
            <v>4779922</v>
          </cell>
          <cell r="K71">
            <v>1512095</v>
          </cell>
          <cell r="AE71">
            <v>78297219.599999994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10954228.856919998</v>
          </cell>
          <cell r="G72">
            <v>11215609.888739999</v>
          </cell>
          <cell r="H72">
            <v>14254755.71277</v>
          </cell>
          <cell r="I72">
            <v>26695460.8715</v>
          </cell>
          <cell r="J72">
            <v>9784790.7755499985</v>
          </cell>
          <cell r="K72">
            <v>12281035.662970001</v>
          </cell>
          <cell r="L72">
            <v>9328151.6940000001</v>
          </cell>
          <cell r="M72">
            <v>15565504.65343</v>
          </cell>
          <cell r="N72">
            <v>21387225.873019997</v>
          </cell>
          <cell r="O72">
            <v>34192526.490699999</v>
          </cell>
          <cell r="P72">
            <v>1514009.9739999999</v>
          </cell>
          <cell r="Q72">
            <v>18941473.923689999</v>
          </cell>
          <cell r="R72">
            <v>9687411.1899999995</v>
          </cell>
          <cell r="S72">
            <v>15380864.232489999</v>
          </cell>
          <cell r="T72">
            <v>51621187.114380002</v>
          </cell>
          <cell r="U72">
            <v>37060642.876960002</v>
          </cell>
          <cell r="V72">
            <v>758295.19899999991</v>
          </cell>
          <cell r="W72">
            <v>13075315.325999999</v>
          </cell>
          <cell r="X72">
            <v>3876709.4098499999</v>
          </cell>
          <cell r="Y72">
            <v>3020601.7009999999</v>
          </cell>
          <cell r="Z72">
            <v>989111.16399999999</v>
          </cell>
          <cell r="AA72">
            <v>0</v>
          </cell>
          <cell r="AB72">
            <v>6665638.7897600001</v>
          </cell>
          <cell r="AC72">
            <v>0</v>
          </cell>
          <cell r="AD72">
            <v>620973.81999999995</v>
          </cell>
          <cell r="AE72">
            <v>328871525.20072991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E73">
            <v>0</v>
          </cell>
          <cell r="F73">
            <v>910556.86875999998</v>
          </cell>
          <cell r="G73">
            <v>154966.27407800002</v>
          </cell>
          <cell r="H73">
            <v>161081.47416899999</v>
          </cell>
          <cell r="I73">
            <v>179803.14421300002</v>
          </cell>
          <cell r="J73">
            <v>84079.976288000005</v>
          </cell>
          <cell r="K73">
            <v>94397.077774999998</v>
          </cell>
          <cell r="L73">
            <v>76299.446299999996</v>
          </cell>
          <cell r="M73">
            <v>127166.16990000001</v>
          </cell>
          <cell r="N73">
            <v>104902.41392399999</v>
          </cell>
          <cell r="O73">
            <v>52826.047581999999</v>
          </cell>
          <cell r="P73">
            <v>93823.660700000008</v>
          </cell>
          <cell r="Q73">
            <v>239240.35458400002</v>
          </cell>
          <cell r="R73">
            <v>274060.69213600003</v>
          </cell>
          <cell r="S73">
            <v>31163.006412999999</v>
          </cell>
          <cell r="T73">
            <v>173955.89164799999</v>
          </cell>
          <cell r="U73">
            <v>79913.578514000008</v>
          </cell>
          <cell r="V73">
            <v>73523.251032</v>
          </cell>
          <cell r="W73">
            <v>18110.892800000001</v>
          </cell>
          <cell r="X73">
            <v>62494.7477</v>
          </cell>
          <cell r="Y73">
            <v>30700.1849</v>
          </cell>
          <cell r="Z73">
            <v>16176.407940000003</v>
          </cell>
          <cell r="AA73">
            <v>20362.222188</v>
          </cell>
          <cell r="AB73">
            <v>0</v>
          </cell>
          <cell r="AC73">
            <v>0</v>
          </cell>
          <cell r="AD73">
            <v>13814.2158</v>
          </cell>
          <cell r="AE73">
            <v>3073417.9993440006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E74">
            <v>0</v>
          </cell>
          <cell r="F74">
            <v>1064916486</v>
          </cell>
          <cell r="G74">
            <v>133014595</v>
          </cell>
          <cell r="H74">
            <v>1018316360</v>
          </cell>
          <cell r="I74">
            <v>29072021</v>
          </cell>
          <cell r="J74">
            <v>38677960</v>
          </cell>
          <cell r="K74">
            <v>14058047</v>
          </cell>
          <cell r="L74">
            <v>7471663</v>
          </cell>
          <cell r="M74">
            <v>92696417</v>
          </cell>
          <cell r="N74">
            <v>123874179</v>
          </cell>
          <cell r="O74">
            <v>84321567</v>
          </cell>
          <cell r="P74">
            <v>266453838</v>
          </cell>
          <cell r="Q74">
            <v>16435028</v>
          </cell>
          <cell r="R74">
            <v>1648922750</v>
          </cell>
          <cell r="S74">
            <v>119293633</v>
          </cell>
          <cell r="T74">
            <v>205117780</v>
          </cell>
          <cell r="U74">
            <v>13310727</v>
          </cell>
          <cell r="V74">
            <v>1481052499</v>
          </cell>
          <cell r="W74">
            <v>15605675</v>
          </cell>
          <cell r="X74">
            <v>10222160</v>
          </cell>
          <cell r="Y74">
            <v>281015573</v>
          </cell>
          <cell r="Z74">
            <v>21827146</v>
          </cell>
          <cell r="AB74">
            <v>18254295</v>
          </cell>
          <cell r="AD74">
            <v>12546306</v>
          </cell>
          <cell r="AE74">
            <v>6716476705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E75">
            <v>265138.59477600001</v>
          </cell>
          <cell r="F75">
            <v>159755910.41387922</v>
          </cell>
          <cell r="G75">
            <v>22091499.695532553</v>
          </cell>
          <cell r="H75">
            <v>9927335.8841189798</v>
          </cell>
          <cell r="I75">
            <v>13458194.221812341</v>
          </cell>
          <cell r="J75">
            <v>5057060.8351103999</v>
          </cell>
          <cell r="K75">
            <v>5725676.9784850609</v>
          </cell>
          <cell r="L75">
            <v>12104300.05404974</v>
          </cell>
          <cell r="M75">
            <v>50961310.576092198</v>
          </cell>
          <cell r="N75">
            <v>132211732.00752908</v>
          </cell>
          <cell r="O75">
            <v>18452325.310849909</v>
          </cell>
          <cell r="P75">
            <v>24679456.60149293</v>
          </cell>
          <cell r="Q75">
            <v>12708412.61710164</v>
          </cell>
          <cell r="R75">
            <v>126825627.94559832</v>
          </cell>
          <cell r="S75">
            <v>19496730.575191848</v>
          </cell>
          <cell r="T75">
            <v>68432963.736698642</v>
          </cell>
          <cell r="U75">
            <v>4227592.0140328007</v>
          </cell>
          <cell r="V75">
            <v>46444878.947177552</v>
          </cell>
          <cell r="W75">
            <v>1037359.1534851999</v>
          </cell>
          <cell r="X75">
            <v>4239478.8534688596</v>
          </cell>
          <cell r="Y75">
            <v>23086894.250014171</v>
          </cell>
          <cell r="Z75">
            <v>3938305.8449812606</v>
          </cell>
          <cell r="AA75">
            <v>0</v>
          </cell>
          <cell r="AB75">
            <v>499423.95149999997</v>
          </cell>
          <cell r="AC75">
            <v>0</v>
          </cell>
          <cell r="AD75">
            <v>3437340.3029103302</v>
          </cell>
          <cell r="AE75">
            <v>769064949.36588919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2100970</v>
          </cell>
          <cell r="G76">
            <v>77919</v>
          </cell>
          <cell r="H76">
            <v>270359</v>
          </cell>
          <cell r="J76">
            <v>157877</v>
          </cell>
          <cell r="K76">
            <v>56250</v>
          </cell>
          <cell r="M76">
            <v>2537654.35</v>
          </cell>
          <cell r="N76">
            <v>1994148</v>
          </cell>
          <cell r="AE76">
            <v>7195177.3499999996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407835207.86003</v>
          </cell>
          <cell r="G77">
            <v>395680986.29201996</v>
          </cell>
          <cell r="H77">
            <v>248381636.93584999</v>
          </cell>
          <cell r="I77">
            <v>214100453.74468997</v>
          </cell>
          <cell r="J77">
            <v>83118206.584549993</v>
          </cell>
          <cell r="K77">
            <v>128372463.74592999</v>
          </cell>
          <cell r="L77">
            <v>109932524.15374999</v>
          </cell>
          <cell r="M77">
            <v>157029462.6735</v>
          </cell>
          <cell r="N77">
            <v>350850213.96223003</v>
          </cell>
          <cell r="O77">
            <v>305579417.76626998</v>
          </cell>
          <cell r="P77">
            <v>131212173.90427999</v>
          </cell>
          <cell r="Q77">
            <v>193846302.54321998</v>
          </cell>
          <cell r="R77">
            <v>507928644.25330997</v>
          </cell>
          <cell r="S77">
            <v>274247906.82007998</v>
          </cell>
          <cell r="T77">
            <v>411127312.57975</v>
          </cell>
          <cell r="U77">
            <v>107344078.39044</v>
          </cell>
          <cell r="V77">
            <v>20404780.671799999</v>
          </cell>
          <cell r="W77">
            <v>72933147.930529997</v>
          </cell>
          <cell r="X77">
            <v>45529652.686219998</v>
          </cell>
          <cell r="Y77">
            <v>112773627.12273999</v>
          </cell>
          <cell r="Z77">
            <v>104133512.78995</v>
          </cell>
          <cell r="AA77">
            <v>5047789.7809999995</v>
          </cell>
          <cell r="AB77">
            <v>46283405.977899998</v>
          </cell>
          <cell r="AC77">
            <v>0</v>
          </cell>
          <cell r="AD77">
            <v>10278721.2732</v>
          </cell>
          <cell r="AE77">
            <v>4443971630.4432402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119280242</v>
          </cell>
          <cell r="F78">
            <v>1037662065</v>
          </cell>
          <cell r="G78">
            <v>95193468</v>
          </cell>
          <cell r="H78">
            <v>180211026</v>
          </cell>
          <cell r="I78">
            <v>16974507</v>
          </cell>
          <cell r="J78">
            <v>72459275</v>
          </cell>
          <cell r="K78">
            <v>12434323</v>
          </cell>
          <cell r="L78">
            <v>6790433</v>
          </cell>
          <cell r="M78">
            <v>20168976</v>
          </cell>
          <cell r="N78">
            <v>93642407</v>
          </cell>
          <cell r="O78">
            <v>88462328</v>
          </cell>
          <cell r="P78">
            <v>64800008</v>
          </cell>
          <cell r="Q78">
            <v>45565558</v>
          </cell>
          <cell r="R78">
            <v>576871352</v>
          </cell>
          <cell r="S78">
            <v>94002585</v>
          </cell>
          <cell r="T78">
            <v>257936713</v>
          </cell>
          <cell r="U78">
            <v>12707864</v>
          </cell>
          <cell r="V78">
            <v>361292251</v>
          </cell>
          <cell r="W78">
            <v>12035794</v>
          </cell>
          <cell r="X78">
            <v>7583210</v>
          </cell>
          <cell r="Y78">
            <v>204037347</v>
          </cell>
          <cell r="Z78">
            <v>8135791</v>
          </cell>
          <cell r="AB78">
            <v>710864</v>
          </cell>
          <cell r="AD78">
            <v>125262</v>
          </cell>
          <cell r="AE78">
            <v>3389083649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2676768.7739300001</v>
          </cell>
          <cell r="G79">
            <v>1322914.9094</v>
          </cell>
          <cell r="H79">
            <v>1645603.0553899999</v>
          </cell>
          <cell r="I79">
            <v>1976778.7437299998</v>
          </cell>
          <cell r="J79">
            <v>855279.41197999998</v>
          </cell>
          <cell r="K79">
            <v>1446242.37399</v>
          </cell>
          <cell r="L79">
            <v>2351248.1134599997</v>
          </cell>
          <cell r="M79">
            <v>1947735.5282199997</v>
          </cell>
          <cell r="N79">
            <v>1298499.6574299999</v>
          </cell>
          <cell r="O79">
            <v>554401.02249999996</v>
          </cell>
          <cell r="P79">
            <v>395108.78512999997</v>
          </cell>
          <cell r="Q79">
            <v>2704165.1501699998</v>
          </cell>
          <cell r="R79">
            <v>5733814.5654799994</v>
          </cell>
          <cell r="S79">
            <v>1414764.7594799998</v>
          </cell>
          <cell r="T79">
            <v>5878082.4681899995</v>
          </cell>
          <cell r="U79">
            <v>1325259.8225099999</v>
          </cell>
          <cell r="V79">
            <v>0</v>
          </cell>
          <cell r="W79">
            <v>0</v>
          </cell>
          <cell r="X79">
            <v>0</v>
          </cell>
          <cell r="Y79">
            <v>2497151.6814299999</v>
          </cell>
          <cell r="Z79">
            <v>292475.03599999996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36316293.858419992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0</v>
          </cell>
          <cell r="G80">
            <v>0</v>
          </cell>
          <cell r="H80">
            <v>12351</v>
          </cell>
          <cell r="I80">
            <v>199421</v>
          </cell>
          <cell r="J80">
            <v>4069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60435</v>
          </cell>
          <cell r="U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276276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H81">
            <v>0</v>
          </cell>
          <cell r="AE81">
            <v>0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296771672.20868003</v>
          </cell>
          <cell r="G82">
            <v>46229066.59499</v>
          </cell>
          <cell r="H82">
            <v>33750287.356249996</v>
          </cell>
          <cell r="I82">
            <v>9625525.7607799992</v>
          </cell>
          <cell r="J82">
            <v>7305116.8617699994</v>
          </cell>
          <cell r="K82">
            <v>32953735.563099995</v>
          </cell>
          <cell r="L82">
            <v>64308926.903870001</v>
          </cell>
          <cell r="M82">
            <v>61629845.459739998</v>
          </cell>
          <cell r="N82">
            <v>35375508.666939996</v>
          </cell>
          <cell r="O82">
            <v>7607059.7522599995</v>
          </cell>
          <cell r="P82">
            <v>45219737.467929997</v>
          </cell>
          <cell r="Q82">
            <v>43588885.603160001</v>
          </cell>
          <cell r="R82">
            <v>134905645.84534001</v>
          </cell>
          <cell r="S82">
            <v>81866487.860739991</v>
          </cell>
          <cell r="T82">
            <v>166012911.29014</v>
          </cell>
          <cell r="U82">
            <v>10298163.13374</v>
          </cell>
          <cell r="V82">
            <v>0</v>
          </cell>
          <cell r="W82">
            <v>30060099.507999998</v>
          </cell>
          <cell r="X82">
            <v>18832855.511919998</v>
          </cell>
          <cell r="Y82">
            <v>37552624.216389999</v>
          </cell>
          <cell r="Z82">
            <v>5617056.1113299998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1169511211.6770697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F83">
            <v>0</v>
          </cell>
          <cell r="G83">
            <v>0</v>
          </cell>
          <cell r="H83">
            <v>0</v>
          </cell>
          <cell r="I83">
            <v>7761121.1133500002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55961.309430000001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7817082.4227800006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H84">
            <v>0</v>
          </cell>
          <cell r="J84">
            <v>149289</v>
          </cell>
          <cell r="L84">
            <v>0</v>
          </cell>
          <cell r="AE84">
            <v>149289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45570576</v>
          </cell>
          <cell r="G85">
            <v>61474783</v>
          </cell>
          <cell r="H85">
            <v>14664293</v>
          </cell>
          <cell r="I85">
            <v>716799</v>
          </cell>
          <cell r="K85">
            <v>131434</v>
          </cell>
          <cell r="L85">
            <v>923731</v>
          </cell>
          <cell r="M85">
            <v>0</v>
          </cell>
          <cell r="N85">
            <v>5079432</v>
          </cell>
          <cell r="O85">
            <v>7152463</v>
          </cell>
          <cell r="P85">
            <v>0</v>
          </cell>
          <cell r="Q85">
            <v>1006923</v>
          </cell>
          <cell r="R85">
            <v>1058228</v>
          </cell>
          <cell r="S85">
            <v>0</v>
          </cell>
          <cell r="U85">
            <v>409468</v>
          </cell>
          <cell r="AE85">
            <v>138188130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F86">
            <v>0</v>
          </cell>
          <cell r="M86">
            <v>418674</v>
          </cell>
          <cell r="N86">
            <v>91607</v>
          </cell>
          <cell r="O86">
            <v>0</v>
          </cell>
          <cell r="R86">
            <v>559448</v>
          </cell>
          <cell r="S86">
            <v>0</v>
          </cell>
          <cell r="T86">
            <v>83229</v>
          </cell>
          <cell r="U86">
            <v>224804</v>
          </cell>
          <cell r="X86">
            <v>0</v>
          </cell>
          <cell r="Z86">
            <v>0</v>
          </cell>
          <cell r="AE86">
            <v>1377762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F87">
            <v>0</v>
          </cell>
          <cell r="H87">
            <v>0</v>
          </cell>
          <cell r="I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R87">
            <v>0</v>
          </cell>
          <cell r="T87">
            <v>0</v>
          </cell>
          <cell r="AE87">
            <v>0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F88">
            <v>0</v>
          </cell>
          <cell r="H88">
            <v>0</v>
          </cell>
          <cell r="M88">
            <v>0</v>
          </cell>
          <cell r="AE88">
            <v>0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  <cell r="L89">
            <v>213934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478313</v>
          </cell>
          <cell r="Y89">
            <v>0</v>
          </cell>
          <cell r="AE89">
            <v>692247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E90">
            <v>42304500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N90">
            <v>0</v>
          </cell>
          <cell r="Q90">
            <v>0</v>
          </cell>
          <cell r="R90">
            <v>117454</v>
          </cell>
          <cell r="S90">
            <v>214303</v>
          </cell>
          <cell r="T90">
            <v>0</v>
          </cell>
          <cell r="W90">
            <v>0</v>
          </cell>
          <cell r="Z90">
            <v>0</v>
          </cell>
          <cell r="AE90">
            <v>42636257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R91">
            <v>0</v>
          </cell>
          <cell r="S91">
            <v>0</v>
          </cell>
          <cell r="T91">
            <v>0</v>
          </cell>
          <cell r="W91">
            <v>262668</v>
          </cell>
          <cell r="Z91">
            <v>0</v>
          </cell>
          <cell r="AA91">
            <v>0</v>
          </cell>
          <cell r="AE91">
            <v>262668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F92">
            <v>0</v>
          </cell>
          <cell r="AE92">
            <v>0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8285530.4209999992</v>
          </cell>
          <cell r="G93">
            <v>21295824.60407</v>
          </cell>
          <cell r="H93">
            <v>8383906.7271800004</v>
          </cell>
          <cell r="I93">
            <v>12034267.19537</v>
          </cell>
          <cell r="J93">
            <v>28319571.094190001</v>
          </cell>
          <cell r="K93">
            <v>1759948.8608899999</v>
          </cell>
          <cell r="L93">
            <v>2044961.6624399996</v>
          </cell>
          <cell r="M93">
            <v>5218231.5451399991</v>
          </cell>
          <cell r="N93">
            <v>6435286.5541399997</v>
          </cell>
          <cell r="O93">
            <v>4500281.9403099995</v>
          </cell>
          <cell r="P93">
            <v>695387.37411999993</v>
          </cell>
          <cell r="Q93">
            <v>1694636.2886399999</v>
          </cell>
          <cell r="R93">
            <v>6568571.9154199995</v>
          </cell>
          <cell r="S93">
            <v>467485.85099999997</v>
          </cell>
          <cell r="T93">
            <v>8319648.5132499998</v>
          </cell>
          <cell r="U93">
            <v>2826123.7197699999</v>
          </cell>
          <cell r="V93">
            <v>313293.83499999996</v>
          </cell>
          <cell r="W93">
            <v>220780.77299999999</v>
          </cell>
          <cell r="X93">
            <v>186835.24099999998</v>
          </cell>
          <cell r="Y93">
            <v>359003.98469999997</v>
          </cell>
          <cell r="Z93">
            <v>62942.733999999997</v>
          </cell>
          <cell r="AA93">
            <v>20355</v>
          </cell>
          <cell r="AB93">
            <v>111479.143</v>
          </cell>
          <cell r="AC93">
            <v>0</v>
          </cell>
          <cell r="AD93">
            <v>0</v>
          </cell>
          <cell r="AE93">
            <v>120124354.97762997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30967843</v>
          </cell>
          <cell r="H94">
            <v>0</v>
          </cell>
          <cell r="I94">
            <v>0</v>
          </cell>
          <cell r="J94">
            <v>1996246</v>
          </cell>
          <cell r="K94">
            <v>0</v>
          </cell>
          <cell r="L94">
            <v>0</v>
          </cell>
          <cell r="O94">
            <v>962639</v>
          </cell>
          <cell r="Q94">
            <v>0</v>
          </cell>
          <cell r="R94">
            <v>0</v>
          </cell>
          <cell r="S94">
            <v>0</v>
          </cell>
          <cell r="T94">
            <v>4754248</v>
          </cell>
          <cell r="Y94">
            <v>0</v>
          </cell>
          <cell r="AE94">
            <v>38680976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34495087.377869993</v>
          </cell>
          <cell r="G95">
            <v>22587878.199389998</v>
          </cell>
          <cell r="H95">
            <v>5406463.7244199999</v>
          </cell>
          <cell r="I95">
            <v>5932909.73685</v>
          </cell>
          <cell r="J95">
            <v>878142.01699999999</v>
          </cell>
          <cell r="K95">
            <v>7562750.5805700002</v>
          </cell>
          <cell r="L95">
            <v>25145509.033829998</v>
          </cell>
          <cell r="M95">
            <v>33902220.659319997</v>
          </cell>
          <cell r="N95">
            <v>5999851.8572399998</v>
          </cell>
          <cell r="O95">
            <v>5176836.3474599998</v>
          </cell>
          <cell r="P95">
            <v>3330214.2628599997</v>
          </cell>
          <cell r="Q95">
            <v>26141819.62032</v>
          </cell>
          <cell r="R95">
            <v>28708831.925579999</v>
          </cell>
          <cell r="S95">
            <v>23208430.289749999</v>
          </cell>
          <cell r="T95">
            <v>14104366.420229999</v>
          </cell>
          <cell r="U95">
            <v>5024072.0695099998</v>
          </cell>
          <cell r="V95">
            <v>0</v>
          </cell>
          <cell r="W95">
            <v>10946115.966339998</v>
          </cell>
          <cell r="X95">
            <v>14114786.643279998</v>
          </cell>
          <cell r="Y95">
            <v>14141785.88875</v>
          </cell>
          <cell r="Z95">
            <v>759479.27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287567551.89056998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49401736.766879998</v>
          </cell>
          <cell r="G96">
            <v>9517391.7903399989</v>
          </cell>
          <cell r="H96">
            <v>6322908.3868399998</v>
          </cell>
          <cell r="I96">
            <v>12395034.696559999</v>
          </cell>
          <cell r="J96">
            <v>1890393.2394199998</v>
          </cell>
          <cell r="K96">
            <v>8409829.2922699992</v>
          </cell>
          <cell r="L96">
            <v>11162001.223189998</v>
          </cell>
          <cell r="M96">
            <v>9099717.7548799999</v>
          </cell>
          <cell r="N96">
            <v>7392410.30351</v>
          </cell>
          <cell r="O96">
            <v>2728743.8640000001</v>
          </cell>
          <cell r="P96">
            <v>9295715.4179900009</v>
          </cell>
          <cell r="Q96">
            <v>10929131.68354</v>
          </cell>
          <cell r="R96">
            <v>16974992.166759998</v>
          </cell>
          <cell r="S96">
            <v>13083401.479549998</v>
          </cell>
          <cell r="T96">
            <v>37041368.129199997</v>
          </cell>
          <cell r="U96">
            <v>2768401.304</v>
          </cell>
          <cell r="V96">
            <v>0</v>
          </cell>
          <cell r="W96">
            <v>6772738.7969999993</v>
          </cell>
          <cell r="X96">
            <v>3521731.889</v>
          </cell>
          <cell r="Y96">
            <v>7726924.2643600004</v>
          </cell>
          <cell r="Z96">
            <v>1531054.6609999998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227965627.11028996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25322836.0667</v>
          </cell>
          <cell r="G97">
            <v>7015016.6843299996</v>
          </cell>
          <cell r="H97">
            <v>2836475.37892</v>
          </cell>
          <cell r="I97">
            <v>2488711.6216899995</v>
          </cell>
          <cell r="J97">
            <v>1013845.6159999999</v>
          </cell>
          <cell r="K97">
            <v>3124280.5719999997</v>
          </cell>
          <cell r="L97">
            <v>4436872.7711899998</v>
          </cell>
          <cell r="M97">
            <v>3347269.5303299995</v>
          </cell>
          <cell r="N97">
            <v>4361488.3585000001</v>
          </cell>
          <cell r="O97">
            <v>2902358.8764699996</v>
          </cell>
          <cell r="P97">
            <v>3696639.3489799998</v>
          </cell>
          <cell r="Q97">
            <v>3879496.4624699997</v>
          </cell>
          <cell r="R97">
            <v>4717768.52678</v>
          </cell>
          <cell r="S97">
            <v>4681898.5079999994</v>
          </cell>
          <cell r="T97">
            <v>8303145.2013999997</v>
          </cell>
          <cell r="U97">
            <v>1036074.8678199999</v>
          </cell>
          <cell r="V97">
            <v>0</v>
          </cell>
          <cell r="W97">
            <v>2361827.8199999998</v>
          </cell>
          <cell r="X97">
            <v>1378728.9524699999</v>
          </cell>
          <cell r="Y97">
            <v>2691957.5858399998</v>
          </cell>
          <cell r="Z97">
            <v>588339.56299999997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90185032.312889978</v>
          </cell>
          <cell r="AF97">
            <v>41864590.601012245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13417682.210000001</v>
          </cell>
          <cell r="G100">
            <v>4815925.84</v>
          </cell>
          <cell r="H100">
            <v>13619467.439999999</v>
          </cell>
          <cell r="I100">
            <v>2880920.5</v>
          </cell>
          <cell r="J100">
            <v>1641634.87</v>
          </cell>
          <cell r="K100">
            <v>1205023.94</v>
          </cell>
          <cell r="L100">
            <v>393092.33</v>
          </cell>
          <cell r="M100">
            <v>139.83000000000001</v>
          </cell>
          <cell r="N100">
            <v>5030722.5</v>
          </cell>
          <cell r="O100">
            <v>9292961.6600000001</v>
          </cell>
          <cell r="P100">
            <v>650627.76</v>
          </cell>
          <cell r="Q100">
            <v>3095546.2</v>
          </cell>
          <cell r="R100">
            <v>18925531.099999998</v>
          </cell>
          <cell r="S100">
            <v>7519859.4900000002</v>
          </cell>
          <cell r="T100">
            <v>1339379.93</v>
          </cell>
          <cell r="U100">
            <v>0</v>
          </cell>
          <cell r="V100">
            <v>149874.9</v>
          </cell>
          <cell r="W100">
            <v>0</v>
          </cell>
          <cell r="X100">
            <v>33341.269999999997</v>
          </cell>
          <cell r="Y100">
            <v>196664.33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84208396.099999994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908547.01999999769</v>
          </cell>
          <cell r="G101">
            <v>25026.320000000298</v>
          </cell>
          <cell r="H101">
            <v>59730.25</v>
          </cell>
          <cell r="I101">
            <v>36303.330000000075</v>
          </cell>
          <cell r="J101">
            <v>504912.18999999994</v>
          </cell>
          <cell r="K101">
            <v>0</v>
          </cell>
          <cell r="L101">
            <v>0</v>
          </cell>
          <cell r="M101">
            <v>0</v>
          </cell>
          <cell r="N101">
            <v>3988.75</v>
          </cell>
          <cell r="O101">
            <v>0</v>
          </cell>
          <cell r="P101">
            <v>2939.8800000000047</v>
          </cell>
          <cell r="Q101">
            <v>9473.5400000000373</v>
          </cell>
          <cell r="R101">
            <v>126.98999999716943</v>
          </cell>
          <cell r="S101">
            <v>3050</v>
          </cell>
          <cell r="T101">
            <v>29.080000000074506</v>
          </cell>
          <cell r="U101">
            <v>2099.54</v>
          </cell>
          <cell r="V101">
            <v>76815.539999999979</v>
          </cell>
          <cell r="W101">
            <v>0</v>
          </cell>
          <cell r="X101">
            <v>194.36000000000058</v>
          </cell>
          <cell r="Y101">
            <v>0</v>
          </cell>
          <cell r="Z101">
            <v>0</v>
          </cell>
          <cell r="AA101">
            <v>5</v>
          </cell>
          <cell r="AB101">
            <v>0</v>
          </cell>
          <cell r="AC101">
            <v>200</v>
          </cell>
          <cell r="AD101">
            <v>67.41</v>
          </cell>
          <cell r="AE101">
            <v>1633509.1999999953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335800865.94999999</v>
          </cell>
          <cell r="G102">
            <v>11966053.23</v>
          </cell>
          <cell r="H102">
            <v>12094227.819999998</v>
          </cell>
          <cell r="I102">
            <v>7352769.7200000007</v>
          </cell>
          <cell r="J102">
            <v>11556310.889999999</v>
          </cell>
          <cell r="K102">
            <v>2853391.14</v>
          </cell>
          <cell r="L102">
            <v>3042808.36</v>
          </cell>
          <cell r="M102">
            <v>1140119.46</v>
          </cell>
          <cell r="N102">
            <v>8006438.9600000009</v>
          </cell>
          <cell r="O102">
            <v>5669284.120000001</v>
          </cell>
          <cell r="P102">
            <v>2092240.8599999999</v>
          </cell>
          <cell r="Q102">
            <v>3443078.4699999997</v>
          </cell>
          <cell r="R102">
            <v>11961328.180000007</v>
          </cell>
          <cell r="S102">
            <v>23060919.739999995</v>
          </cell>
          <cell r="T102">
            <v>4316744.07</v>
          </cell>
          <cell r="U102">
            <v>822408.46</v>
          </cell>
          <cell r="V102">
            <v>1549565.9000000001</v>
          </cell>
          <cell r="W102">
            <v>23244.080000000002</v>
          </cell>
          <cell r="X102">
            <v>213297.13</v>
          </cell>
          <cell r="Y102">
            <v>799817.83000000007</v>
          </cell>
          <cell r="Z102">
            <v>84648.47</v>
          </cell>
          <cell r="AA102">
            <v>1874.83</v>
          </cell>
          <cell r="AB102">
            <v>2971418.45</v>
          </cell>
          <cell r="AC102">
            <v>-200</v>
          </cell>
          <cell r="AD102">
            <v>922.23</v>
          </cell>
          <cell r="AE102">
            <v>450823578.34999996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F103">
            <v>0</v>
          </cell>
          <cell r="I103">
            <v>0</v>
          </cell>
          <cell r="L103">
            <v>0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9051750</v>
          </cell>
          <cell r="F104">
            <v>0</v>
          </cell>
          <cell r="G104">
            <v>2339592</v>
          </cell>
          <cell r="H104">
            <v>143112</v>
          </cell>
          <cell r="I104">
            <v>1250000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6000000</v>
          </cell>
          <cell r="Q104">
            <v>6577796</v>
          </cell>
          <cell r="R104">
            <v>0</v>
          </cell>
          <cell r="W104">
            <v>0</v>
          </cell>
          <cell r="AE104">
            <v>25362250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E105">
            <v>0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500222</v>
          </cell>
          <cell r="S106">
            <v>0</v>
          </cell>
          <cell r="AE106">
            <v>500222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E107">
            <v>0</v>
          </cell>
          <cell r="G107">
            <v>0</v>
          </cell>
          <cell r="K107">
            <v>0</v>
          </cell>
          <cell r="L107">
            <v>0</v>
          </cell>
          <cell r="N107">
            <v>0</v>
          </cell>
          <cell r="Z107">
            <v>0</v>
          </cell>
          <cell r="AE107">
            <v>0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35788003</v>
          </cell>
          <cell r="F108">
            <v>438966</v>
          </cell>
          <cell r="G108">
            <v>0</v>
          </cell>
          <cell r="H108">
            <v>1970959</v>
          </cell>
          <cell r="I108">
            <v>0</v>
          </cell>
          <cell r="J108">
            <v>0</v>
          </cell>
          <cell r="K108">
            <v>933725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1427510</v>
          </cell>
          <cell r="R108">
            <v>0</v>
          </cell>
          <cell r="S108">
            <v>0</v>
          </cell>
          <cell r="T108">
            <v>2937843</v>
          </cell>
          <cell r="Y108">
            <v>0</v>
          </cell>
          <cell r="AE108">
            <v>43497006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E109">
            <v>0</v>
          </cell>
          <cell r="F109">
            <v>52656086</v>
          </cell>
          <cell r="G109">
            <v>4750000</v>
          </cell>
          <cell r="H109">
            <v>0</v>
          </cell>
          <cell r="I109">
            <v>116367821</v>
          </cell>
          <cell r="J109">
            <v>317711</v>
          </cell>
          <cell r="K109">
            <v>9966165.3200000003</v>
          </cell>
          <cell r="L109">
            <v>0</v>
          </cell>
          <cell r="M109">
            <v>0</v>
          </cell>
          <cell r="N109">
            <v>15690198</v>
          </cell>
          <cell r="AE109">
            <v>199747981.31999999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2608685136</v>
          </cell>
          <cell r="F110">
            <v>281128963</v>
          </cell>
          <cell r="G110">
            <v>23263871</v>
          </cell>
          <cell r="H110">
            <v>0</v>
          </cell>
          <cell r="I110">
            <v>99688386</v>
          </cell>
          <cell r="J110">
            <v>7218993</v>
          </cell>
          <cell r="K110">
            <v>20442170</v>
          </cell>
          <cell r="L110">
            <v>0</v>
          </cell>
          <cell r="M110">
            <v>43472576</v>
          </cell>
          <cell r="N110">
            <v>0</v>
          </cell>
          <cell r="O110">
            <v>0</v>
          </cell>
          <cell r="R110">
            <v>0</v>
          </cell>
          <cell r="T110">
            <v>10389621</v>
          </cell>
          <cell r="V110">
            <v>0</v>
          </cell>
          <cell r="AE110">
            <v>3094289716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E111">
            <v>0</v>
          </cell>
          <cell r="F111">
            <v>13245513</v>
          </cell>
          <cell r="G111">
            <v>9570737</v>
          </cell>
          <cell r="H111">
            <v>0</v>
          </cell>
          <cell r="I111">
            <v>0</v>
          </cell>
          <cell r="J111">
            <v>37001151</v>
          </cell>
          <cell r="K111">
            <v>0</v>
          </cell>
          <cell r="L111">
            <v>31277893</v>
          </cell>
          <cell r="N111">
            <v>12231467</v>
          </cell>
          <cell r="O111">
            <v>0</v>
          </cell>
          <cell r="P111">
            <v>751515</v>
          </cell>
          <cell r="Q111">
            <v>31849836</v>
          </cell>
          <cell r="S111">
            <v>5937500</v>
          </cell>
          <cell r="T111">
            <v>0</v>
          </cell>
          <cell r="U111">
            <v>0</v>
          </cell>
          <cell r="AE111">
            <v>141865612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6239374886</v>
          </cell>
          <cell r="F112">
            <v>732364017</v>
          </cell>
          <cell r="G112">
            <v>47717780</v>
          </cell>
          <cell r="H112">
            <v>128993427</v>
          </cell>
          <cell r="I112">
            <v>62543617</v>
          </cell>
          <cell r="J112">
            <v>20243000</v>
          </cell>
          <cell r="K112">
            <v>8648225</v>
          </cell>
          <cell r="L112">
            <v>1713737</v>
          </cell>
          <cell r="M112">
            <v>1214685</v>
          </cell>
          <cell r="N112">
            <v>7236797</v>
          </cell>
          <cell r="O112">
            <v>62200664</v>
          </cell>
          <cell r="P112">
            <v>5388439</v>
          </cell>
          <cell r="Q112">
            <v>24621791</v>
          </cell>
          <cell r="R112">
            <v>49392677</v>
          </cell>
          <cell r="S112">
            <v>114798037</v>
          </cell>
          <cell r="T112">
            <v>68362938</v>
          </cell>
          <cell r="U112">
            <v>5938272</v>
          </cell>
          <cell r="V112">
            <v>0</v>
          </cell>
          <cell r="AA112">
            <v>0</v>
          </cell>
          <cell r="AB112">
            <v>0</v>
          </cell>
          <cell r="AE112">
            <v>7580752989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J113">
            <v>0</v>
          </cell>
          <cell r="N113">
            <v>0</v>
          </cell>
          <cell r="O113">
            <v>729941</v>
          </cell>
          <cell r="X113">
            <v>0</v>
          </cell>
          <cell r="AE113">
            <v>729941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H114">
            <v>0</v>
          </cell>
          <cell r="I114">
            <v>0</v>
          </cell>
          <cell r="N114">
            <v>0</v>
          </cell>
          <cell r="O114">
            <v>0</v>
          </cell>
          <cell r="T114">
            <v>0</v>
          </cell>
          <cell r="AE114">
            <v>0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M115">
            <v>0</v>
          </cell>
          <cell r="O115">
            <v>0</v>
          </cell>
          <cell r="T115">
            <v>0</v>
          </cell>
          <cell r="AE115">
            <v>0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F116">
            <v>0</v>
          </cell>
          <cell r="H116">
            <v>1926668</v>
          </cell>
          <cell r="J116">
            <v>0</v>
          </cell>
          <cell r="O116">
            <v>0</v>
          </cell>
          <cell r="AE116">
            <v>1926668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479200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X117">
            <v>0</v>
          </cell>
          <cell r="Y117">
            <v>1082723</v>
          </cell>
          <cell r="Z117">
            <v>0</v>
          </cell>
          <cell r="AB117">
            <v>0</v>
          </cell>
          <cell r="AE117">
            <v>1561923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E118">
            <v>0</v>
          </cell>
          <cell r="F118">
            <v>13771566</v>
          </cell>
          <cell r="G118">
            <v>0</v>
          </cell>
          <cell r="H118">
            <v>0</v>
          </cell>
          <cell r="I118">
            <v>0</v>
          </cell>
          <cell r="L118">
            <v>5223207</v>
          </cell>
          <cell r="N118">
            <v>0</v>
          </cell>
          <cell r="O118">
            <v>0</v>
          </cell>
          <cell r="P118">
            <v>7377209</v>
          </cell>
          <cell r="R118">
            <v>0</v>
          </cell>
          <cell r="S118">
            <v>0</v>
          </cell>
          <cell r="V118">
            <v>8809767</v>
          </cell>
          <cell r="X118">
            <v>0</v>
          </cell>
          <cell r="AB118">
            <v>0</v>
          </cell>
          <cell r="AE118">
            <v>35181749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10647873</v>
          </cell>
          <cell r="J119">
            <v>0</v>
          </cell>
          <cell r="K119">
            <v>0</v>
          </cell>
          <cell r="L119">
            <v>102094654</v>
          </cell>
          <cell r="M119">
            <v>0</v>
          </cell>
          <cell r="N119">
            <v>0</v>
          </cell>
          <cell r="O119">
            <v>1025570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2401935</v>
          </cell>
          <cell r="U119">
            <v>51701612</v>
          </cell>
          <cell r="V119">
            <v>0</v>
          </cell>
          <cell r="W119">
            <v>0</v>
          </cell>
          <cell r="X119">
            <v>0</v>
          </cell>
          <cell r="AB119">
            <v>0</v>
          </cell>
          <cell r="AE119">
            <v>167871644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E120">
            <v>0</v>
          </cell>
          <cell r="F120">
            <v>680595</v>
          </cell>
          <cell r="G120">
            <v>0</v>
          </cell>
          <cell r="H120">
            <v>9985538</v>
          </cell>
          <cell r="I120">
            <v>6906139</v>
          </cell>
          <cell r="J120">
            <v>0</v>
          </cell>
          <cell r="K120">
            <v>0</v>
          </cell>
          <cell r="L120">
            <v>57173788</v>
          </cell>
          <cell r="M120">
            <v>0</v>
          </cell>
          <cell r="N120">
            <v>0</v>
          </cell>
          <cell r="O120">
            <v>0</v>
          </cell>
          <cell r="P120">
            <v>5751002</v>
          </cell>
          <cell r="R120">
            <v>0</v>
          </cell>
          <cell r="S120">
            <v>1520000</v>
          </cell>
          <cell r="T120">
            <v>825000</v>
          </cell>
          <cell r="U120">
            <v>0</v>
          </cell>
          <cell r="V120">
            <v>127687944</v>
          </cell>
          <cell r="Z120">
            <v>0</v>
          </cell>
          <cell r="AB120">
            <v>0</v>
          </cell>
          <cell r="AE120">
            <v>210530006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656711714</v>
          </cell>
          <cell r="F121">
            <v>61803942</v>
          </cell>
          <cell r="G121">
            <v>81649986</v>
          </cell>
          <cell r="H121">
            <v>0</v>
          </cell>
          <cell r="I121">
            <v>0</v>
          </cell>
          <cell r="J121">
            <v>1999627</v>
          </cell>
          <cell r="K121">
            <v>1539840</v>
          </cell>
          <cell r="L121">
            <v>0</v>
          </cell>
          <cell r="M121">
            <v>69007163</v>
          </cell>
          <cell r="N121">
            <v>90225000</v>
          </cell>
          <cell r="O121">
            <v>12271589</v>
          </cell>
          <cell r="P121">
            <v>77539538</v>
          </cell>
          <cell r="Q121">
            <v>88819554</v>
          </cell>
          <cell r="R121">
            <v>1486092</v>
          </cell>
          <cell r="S121">
            <v>0</v>
          </cell>
          <cell r="T121">
            <v>15388896</v>
          </cell>
          <cell r="U121">
            <v>28651027</v>
          </cell>
          <cell r="V121">
            <v>265198945</v>
          </cell>
          <cell r="W121">
            <v>0</v>
          </cell>
          <cell r="X121">
            <v>825643</v>
          </cell>
          <cell r="Y121">
            <v>93477156</v>
          </cell>
          <cell r="Z121">
            <v>50695970</v>
          </cell>
          <cell r="AB121">
            <v>0</v>
          </cell>
          <cell r="AD121">
            <v>0</v>
          </cell>
          <cell r="AE121">
            <v>1597291682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E122">
            <v>0</v>
          </cell>
          <cell r="G122">
            <v>0</v>
          </cell>
          <cell r="H122">
            <v>38099010</v>
          </cell>
          <cell r="I122">
            <v>61660715</v>
          </cell>
          <cell r="K122">
            <v>0</v>
          </cell>
          <cell r="L122">
            <v>0</v>
          </cell>
          <cell r="M122">
            <v>26660899</v>
          </cell>
          <cell r="N122">
            <v>0</v>
          </cell>
          <cell r="O122">
            <v>2224286</v>
          </cell>
          <cell r="P122">
            <v>6081680</v>
          </cell>
          <cell r="R122">
            <v>40582084</v>
          </cell>
          <cell r="S122">
            <v>0</v>
          </cell>
          <cell r="T122">
            <v>10526063</v>
          </cell>
          <cell r="U122">
            <v>0</v>
          </cell>
          <cell r="V122">
            <v>45994598</v>
          </cell>
          <cell r="X122">
            <v>0</v>
          </cell>
          <cell r="Y122">
            <v>32996313</v>
          </cell>
          <cell r="Z122">
            <v>12030000</v>
          </cell>
          <cell r="AA122">
            <v>0</v>
          </cell>
          <cell r="AB122">
            <v>0</v>
          </cell>
          <cell r="AD122">
            <v>0</v>
          </cell>
          <cell r="AE122">
            <v>276855648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E123">
            <v>0</v>
          </cell>
          <cell r="F123">
            <v>4898731</v>
          </cell>
          <cell r="G123">
            <v>166014253</v>
          </cell>
          <cell r="H123">
            <v>3526968</v>
          </cell>
          <cell r="I123">
            <v>102667757</v>
          </cell>
          <cell r="J123">
            <v>25867012</v>
          </cell>
          <cell r="K123">
            <v>0</v>
          </cell>
          <cell r="L123">
            <v>27850829</v>
          </cell>
          <cell r="M123">
            <v>38516874</v>
          </cell>
          <cell r="N123">
            <v>0</v>
          </cell>
          <cell r="O123">
            <v>7738038</v>
          </cell>
          <cell r="P123">
            <v>130252168</v>
          </cell>
          <cell r="Q123">
            <v>133699358</v>
          </cell>
          <cell r="R123">
            <v>67721404</v>
          </cell>
          <cell r="S123">
            <v>1166809</v>
          </cell>
          <cell r="T123">
            <v>151750582</v>
          </cell>
          <cell r="U123">
            <v>148450891</v>
          </cell>
          <cell r="V123">
            <v>73752123</v>
          </cell>
          <cell r="W123">
            <v>0</v>
          </cell>
          <cell r="X123">
            <v>0</v>
          </cell>
          <cell r="Z123">
            <v>2127370</v>
          </cell>
          <cell r="AB123">
            <v>0</v>
          </cell>
          <cell r="AE123">
            <v>1086001167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E124">
            <v>0</v>
          </cell>
          <cell r="F124">
            <v>288453213</v>
          </cell>
          <cell r="G124">
            <v>45888357</v>
          </cell>
          <cell r="H124">
            <v>38315550</v>
          </cell>
          <cell r="I124">
            <v>53448869</v>
          </cell>
          <cell r="J124">
            <v>51355000</v>
          </cell>
          <cell r="K124">
            <v>0</v>
          </cell>
          <cell r="L124">
            <v>0</v>
          </cell>
          <cell r="M124">
            <v>93699117</v>
          </cell>
          <cell r="N124">
            <v>21732635</v>
          </cell>
          <cell r="O124">
            <v>0</v>
          </cell>
          <cell r="P124">
            <v>24407088</v>
          </cell>
          <cell r="Q124">
            <v>0</v>
          </cell>
          <cell r="R124">
            <v>159722617</v>
          </cell>
          <cell r="S124">
            <v>93915415</v>
          </cell>
          <cell r="T124">
            <v>90586222</v>
          </cell>
          <cell r="U124">
            <v>0</v>
          </cell>
          <cell r="V124">
            <v>113104683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E124">
            <v>1074628766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E125">
            <v>0</v>
          </cell>
          <cell r="F125">
            <v>873768</v>
          </cell>
          <cell r="G125">
            <v>4660663</v>
          </cell>
          <cell r="H125">
            <v>0</v>
          </cell>
          <cell r="I125">
            <v>166821</v>
          </cell>
          <cell r="J125">
            <v>0</v>
          </cell>
          <cell r="K125">
            <v>0</v>
          </cell>
          <cell r="L125">
            <v>14309875</v>
          </cell>
          <cell r="M125">
            <v>0</v>
          </cell>
          <cell r="N125">
            <v>0</v>
          </cell>
          <cell r="O125">
            <v>2693250</v>
          </cell>
          <cell r="P125">
            <v>25975150</v>
          </cell>
          <cell r="Q125">
            <v>4867506</v>
          </cell>
          <cell r="R125">
            <v>31134363</v>
          </cell>
          <cell r="S125">
            <v>465323</v>
          </cell>
          <cell r="T125">
            <v>47362629</v>
          </cell>
          <cell r="U125">
            <v>3191931</v>
          </cell>
          <cell r="V125">
            <v>1446121</v>
          </cell>
          <cell r="W125">
            <v>2165993</v>
          </cell>
          <cell r="X125">
            <v>0</v>
          </cell>
          <cell r="Y125">
            <v>8182625</v>
          </cell>
          <cell r="Z125">
            <v>0</v>
          </cell>
          <cell r="AB125">
            <v>0</v>
          </cell>
          <cell r="AD125">
            <v>0</v>
          </cell>
          <cell r="AE125">
            <v>147496018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E126">
            <v>0</v>
          </cell>
          <cell r="F126">
            <v>4201999</v>
          </cell>
          <cell r="G126">
            <v>6464158</v>
          </cell>
          <cell r="J126">
            <v>0</v>
          </cell>
          <cell r="K126">
            <v>0</v>
          </cell>
          <cell r="M126">
            <v>0</v>
          </cell>
          <cell r="N126">
            <v>0</v>
          </cell>
          <cell r="O126">
            <v>715854</v>
          </cell>
          <cell r="P126">
            <v>0</v>
          </cell>
          <cell r="R126">
            <v>0</v>
          </cell>
          <cell r="S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0</v>
          </cell>
          <cell r="AE126">
            <v>11382011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I127">
            <v>324186</v>
          </cell>
          <cell r="J127">
            <v>0</v>
          </cell>
          <cell r="K127">
            <v>0</v>
          </cell>
          <cell r="O127">
            <v>14949832</v>
          </cell>
          <cell r="Q127">
            <v>0</v>
          </cell>
          <cell r="R127">
            <v>2448687</v>
          </cell>
          <cell r="S127">
            <v>1286407</v>
          </cell>
          <cell r="X127">
            <v>0</v>
          </cell>
          <cell r="AE127">
            <v>19009112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H128">
            <v>0</v>
          </cell>
          <cell r="M128">
            <v>0</v>
          </cell>
          <cell r="R128">
            <v>0</v>
          </cell>
          <cell r="S128">
            <v>0</v>
          </cell>
          <cell r="AE128">
            <v>0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N129">
            <v>0</v>
          </cell>
          <cell r="O129">
            <v>0</v>
          </cell>
          <cell r="AE129">
            <v>0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E130">
            <v>0</v>
          </cell>
          <cell r="H130">
            <v>0</v>
          </cell>
          <cell r="K130">
            <v>0</v>
          </cell>
          <cell r="N130">
            <v>0</v>
          </cell>
          <cell r="R130">
            <v>7596430</v>
          </cell>
          <cell r="AE130">
            <v>7596430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F131">
            <v>0</v>
          </cell>
          <cell r="L131">
            <v>0</v>
          </cell>
          <cell r="AE131">
            <v>0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K132">
            <v>0</v>
          </cell>
          <cell r="R132">
            <v>0</v>
          </cell>
          <cell r="AE132">
            <v>0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G133">
            <v>0</v>
          </cell>
          <cell r="I133">
            <v>0</v>
          </cell>
          <cell r="K133">
            <v>745171</v>
          </cell>
          <cell r="M133">
            <v>0</v>
          </cell>
          <cell r="AE133">
            <v>745171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Y134">
            <v>11033441</v>
          </cell>
          <cell r="AE134">
            <v>11033441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127857827</v>
          </cell>
          <cell r="F135">
            <v>27093251</v>
          </cell>
          <cell r="G135">
            <v>107567805</v>
          </cell>
          <cell r="H135">
            <v>0</v>
          </cell>
          <cell r="I135">
            <v>12200000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41560719</v>
          </cell>
          <cell r="Q135">
            <v>0</v>
          </cell>
          <cell r="R135">
            <v>248286</v>
          </cell>
          <cell r="T135">
            <v>0</v>
          </cell>
          <cell r="U135">
            <v>25947052</v>
          </cell>
          <cell r="W135">
            <v>51250000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393724940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E136">
            <v>0</v>
          </cell>
          <cell r="G136">
            <v>61036551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P136">
            <v>53956873</v>
          </cell>
          <cell r="V136">
            <v>0</v>
          </cell>
          <cell r="X136">
            <v>7914891</v>
          </cell>
          <cell r="AB136">
            <v>0</v>
          </cell>
          <cell r="AE136">
            <v>122908315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I137">
            <v>0</v>
          </cell>
          <cell r="J137">
            <v>8339106</v>
          </cell>
          <cell r="K137">
            <v>0</v>
          </cell>
          <cell r="O137">
            <v>0</v>
          </cell>
          <cell r="P137">
            <v>27717120</v>
          </cell>
          <cell r="Q137">
            <v>2684735</v>
          </cell>
          <cell r="R137">
            <v>0</v>
          </cell>
          <cell r="S137">
            <v>0</v>
          </cell>
          <cell r="X137">
            <v>0</v>
          </cell>
          <cell r="Z137">
            <v>0</v>
          </cell>
          <cell r="AE137">
            <v>38740961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41501161</v>
          </cell>
          <cell r="M138">
            <v>0</v>
          </cell>
          <cell r="V138">
            <v>0</v>
          </cell>
          <cell r="AE138">
            <v>41501161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F139">
            <v>0</v>
          </cell>
          <cell r="AE139">
            <v>0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F140">
            <v>0</v>
          </cell>
          <cell r="AE140">
            <v>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I141">
            <v>0</v>
          </cell>
          <cell r="K141">
            <v>0</v>
          </cell>
          <cell r="L141">
            <v>2108706</v>
          </cell>
          <cell r="Q141">
            <v>0</v>
          </cell>
          <cell r="AE141">
            <v>2108706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L142">
            <v>0</v>
          </cell>
          <cell r="AE142">
            <v>0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P143">
            <v>0</v>
          </cell>
          <cell r="R143">
            <v>0</v>
          </cell>
          <cell r="AE143">
            <v>0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N144">
            <v>0</v>
          </cell>
          <cell r="R144">
            <v>4349859</v>
          </cell>
          <cell r="AE144">
            <v>4349859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E145">
            <v>0</v>
          </cell>
          <cell r="F145">
            <v>0</v>
          </cell>
          <cell r="L145">
            <v>0</v>
          </cell>
          <cell r="N145">
            <v>0</v>
          </cell>
          <cell r="R145">
            <v>3436767</v>
          </cell>
          <cell r="V145">
            <v>0</v>
          </cell>
          <cell r="X145">
            <v>0</v>
          </cell>
          <cell r="AE145">
            <v>3436767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Z146">
            <v>0</v>
          </cell>
          <cell r="AE146">
            <v>0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2520914</v>
          </cell>
          <cell r="H147">
            <v>22503770</v>
          </cell>
          <cell r="I147">
            <v>0</v>
          </cell>
          <cell r="J147">
            <v>2722877</v>
          </cell>
          <cell r="K147">
            <v>286974</v>
          </cell>
          <cell r="L147">
            <v>20098122</v>
          </cell>
          <cell r="M147">
            <v>1786758</v>
          </cell>
          <cell r="N147">
            <v>1099843</v>
          </cell>
          <cell r="O147">
            <v>0</v>
          </cell>
          <cell r="P147">
            <v>536106</v>
          </cell>
          <cell r="Q147">
            <v>2365769</v>
          </cell>
          <cell r="R147">
            <v>15177135</v>
          </cell>
          <cell r="S147">
            <v>8272503</v>
          </cell>
          <cell r="T147">
            <v>79789203</v>
          </cell>
          <cell r="U147">
            <v>0</v>
          </cell>
          <cell r="V147">
            <v>1786702</v>
          </cell>
          <cell r="X147">
            <v>2419825</v>
          </cell>
          <cell r="Y147">
            <v>10280109</v>
          </cell>
          <cell r="Z147">
            <v>3791409</v>
          </cell>
          <cell r="AD147">
            <v>0</v>
          </cell>
          <cell r="AE147">
            <v>175438019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25985959</v>
          </cell>
          <cell r="G148">
            <v>2358315</v>
          </cell>
          <cell r="H148">
            <v>16198435</v>
          </cell>
          <cell r="I148">
            <v>891436</v>
          </cell>
          <cell r="J148">
            <v>4299633</v>
          </cell>
          <cell r="K148">
            <v>2030570</v>
          </cell>
          <cell r="L148">
            <v>382092</v>
          </cell>
          <cell r="M148">
            <v>2152693</v>
          </cell>
          <cell r="N148">
            <v>605806</v>
          </cell>
          <cell r="O148">
            <v>76652584</v>
          </cell>
          <cell r="P148">
            <v>10138443</v>
          </cell>
          <cell r="Q148">
            <v>0</v>
          </cell>
          <cell r="R148">
            <v>51405944</v>
          </cell>
          <cell r="S148">
            <v>5800258</v>
          </cell>
          <cell r="T148">
            <v>15832139</v>
          </cell>
          <cell r="U148">
            <v>738613</v>
          </cell>
          <cell r="V148">
            <v>3205284</v>
          </cell>
          <cell r="W148">
            <v>4957200</v>
          </cell>
          <cell r="X148">
            <v>650297</v>
          </cell>
          <cell r="Y148">
            <v>29618332</v>
          </cell>
          <cell r="Z148">
            <v>398193</v>
          </cell>
          <cell r="AB148">
            <v>0</v>
          </cell>
          <cell r="AE148">
            <v>254302226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2374328.1940000001</v>
          </cell>
          <cell r="G149">
            <v>5718566.0559999999</v>
          </cell>
          <cell r="H149">
            <v>1165573.8689999999</v>
          </cell>
          <cell r="I149">
            <v>723422.82900000003</v>
          </cell>
          <cell r="J149">
            <v>247080.20500000002</v>
          </cell>
          <cell r="K149">
            <v>267936.11099999998</v>
          </cell>
          <cell r="L149">
            <v>1533093.676</v>
          </cell>
          <cell r="M149">
            <v>145603.14799999999</v>
          </cell>
          <cell r="N149">
            <v>2745039.1519999998</v>
          </cell>
          <cell r="O149">
            <v>4011079.673</v>
          </cell>
          <cell r="P149">
            <v>5467457.5290000001</v>
          </cell>
          <cell r="Q149">
            <v>333277.891</v>
          </cell>
          <cell r="R149">
            <v>9263234.2369999997</v>
          </cell>
          <cell r="S149">
            <v>2207634.503</v>
          </cell>
          <cell r="T149">
            <v>5792729.0649999995</v>
          </cell>
          <cell r="U149">
            <v>158671.68700000001</v>
          </cell>
          <cell r="V149">
            <v>52049.644</v>
          </cell>
          <cell r="W149">
            <v>72744.585999999996</v>
          </cell>
          <cell r="X149">
            <v>1456359.9450000001</v>
          </cell>
          <cell r="Y149">
            <v>1601372.86</v>
          </cell>
          <cell r="Z149">
            <v>89777.762000000002</v>
          </cell>
          <cell r="AB149">
            <v>46751.627</v>
          </cell>
          <cell r="AE149">
            <v>45473784.248999991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17336164</v>
          </cell>
          <cell r="G150">
            <v>603546</v>
          </cell>
          <cell r="H150">
            <v>1027618</v>
          </cell>
          <cell r="I150">
            <v>3952152</v>
          </cell>
          <cell r="J150">
            <v>1245060</v>
          </cell>
          <cell r="K150">
            <v>746486</v>
          </cell>
          <cell r="L150">
            <v>8730815</v>
          </cell>
          <cell r="M150">
            <v>0</v>
          </cell>
          <cell r="N150">
            <v>0</v>
          </cell>
          <cell r="O150">
            <v>29803212</v>
          </cell>
          <cell r="P150">
            <v>20152042</v>
          </cell>
          <cell r="Q150">
            <v>1388421</v>
          </cell>
          <cell r="R150">
            <v>23909581</v>
          </cell>
          <cell r="S150">
            <v>956623</v>
          </cell>
          <cell r="T150">
            <v>8167603</v>
          </cell>
          <cell r="U150">
            <v>0</v>
          </cell>
          <cell r="W150">
            <v>623633</v>
          </cell>
          <cell r="X150">
            <v>565581</v>
          </cell>
          <cell r="Y150">
            <v>26879012</v>
          </cell>
          <cell r="Z150">
            <v>800594</v>
          </cell>
          <cell r="AE150">
            <v>146888143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E151">
            <v>0</v>
          </cell>
          <cell r="AE151">
            <v>0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15364541</v>
          </cell>
          <cell r="F152">
            <v>5107642</v>
          </cell>
          <cell r="G152">
            <v>3669127</v>
          </cell>
          <cell r="H152">
            <v>4574382</v>
          </cell>
          <cell r="I152">
            <v>681858</v>
          </cell>
          <cell r="J152">
            <v>190709</v>
          </cell>
          <cell r="K152">
            <v>229139</v>
          </cell>
          <cell r="L152">
            <v>27347</v>
          </cell>
          <cell r="M152">
            <v>143510</v>
          </cell>
          <cell r="O152">
            <v>123807</v>
          </cell>
          <cell r="Q152">
            <v>2719192</v>
          </cell>
          <cell r="R152">
            <v>262936</v>
          </cell>
          <cell r="T152">
            <v>1934024</v>
          </cell>
          <cell r="W152">
            <v>1923504</v>
          </cell>
          <cell r="Y152">
            <v>1618994</v>
          </cell>
          <cell r="AE152">
            <v>38570712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347423</v>
          </cell>
          <cell r="F153">
            <v>1780247</v>
          </cell>
          <cell r="G153">
            <v>233298</v>
          </cell>
          <cell r="H153">
            <v>231549</v>
          </cell>
          <cell r="I153">
            <v>35760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Q153">
            <v>1166262</v>
          </cell>
          <cell r="R153">
            <v>1821635</v>
          </cell>
          <cell r="T153">
            <v>4194456</v>
          </cell>
          <cell r="W153">
            <v>841190</v>
          </cell>
          <cell r="Y153">
            <v>0</v>
          </cell>
          <cell r="AE153">
            <v>10651820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116034</v>
          </cell>
          <cell r="F154">
            <v>34250283</v>
          </cell>
          <cell r="G154">
            <v>768185</v>
          </cell>
          <cell r="H154">
            <v>7892779</v>
          </cell>
          <cell r="I154">
            <v>1497732</v>
          </cell>
          <cell r="J154">
            <v>0</v>
          </cell>
          <cell r="K154">
            <v>0</v>
          </cell>
          <cell r="L154">
            <v>149232</v>
          </cell>
          <cell r="M154">
            <v>6350735</v>
          </cell>
          <cell r="O154">
            <v>0</v>
          </cell>
          <cell r="Q154">
            <v>4408905</v>
          </cell>
          <cell r="R154">
            <v>6222776</v>
          </cell>
          <cell r="T154">
            <v>13327234</v>
          </cell>
          <cell r="W154">
            <v>522584</v>
          </cell>
          <cell r="Y154">
            <v>331727</v>
          </cell>
          <cell r="AE154">
            <v>75838206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225670433</v>
          </cell>
          <cell r="F155">
            <v>150992862</v>
          </cell>
          <cell r="H155">
            <v>0</v>
          </cell>
          <cell r="I155">
            <v>0</v>
          </cell>
          <cell r="P155">
            <v>0</v>
          </cell>
          <cell r="R155">
            <v>0</v>
          </cell>
          <cell r="T155">
            <v>2389305</v>
          </cell>
          <cell r="W155">
            <v>15952792</v>
          </cell>
          <cell r="AE155">
            <v>395005392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E156">
            <v>0</v>
          </cell>
          <cell r="H156">
            <v>0</v>
          </cell>
          <cell r="I156">
            <v>0</v>
          </cell>
          <cell r="AE156">
            <v>0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N157">
            <v>0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Q158">
            <v>0</v>
          </cell>
          <cell r="AE158">
            <v>0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219598528.94400001</v>
          </cell>
          <cell r="G159">
            <v>689828630.31799996</v>
          </cell>
          <cell r="H159">
            <v>303209583.037</v>
          </cell>
          <cell r="I159">
            <v>201998952.016</v>
          </cell>
          <cell r="J159">
            <v>102174494.654</v>
          </cell>
          <cell r="K159">
            <v>209838676.33399999</v>
          </cell>
          <cell r="L159">
            <v>125814076.38500001</v>
          </cell>
          <cell r="M159">
            <v>410619035.53200001</v>
          </cell>
          <cell r="N159">
            <v>370522213.14700001</v>
          </cell>
          <cell r="O159">
            <v>588533988.14900005</v>
          </cell>
          <cell r="P159">
            <v>254847917.14399999</v>
          </cell>
          <cell r="Q159">
            <v>254952940.64399999</v>
          </cell>
          <cell r="R159">
            <v>703675237.79799998</v>
          </cell>
          <cell r="S159">
            <v>399225925.15700001</v>
          </cell>
          <cell r="T159">
            <v>1227024309.0669999</v>
          </cell>
          <cell r="U159">
            <v>96109692.778999999</v>
          </cell>
          <cell r="V159">
            <v>236481.6</v>
          </cell>
          <cell r="W159">
            <v>380746934.48699999</v>
          </cell>
          <cell r="X159">
            <v>122852753.37800001</v>
          </cell>
          <cell r="Y159">
            <v>224697524.072</v>
          </cell>
          <cell r="Z159">
            <v>17384157.714000002</v>
          </cell>
          <cell r="AA159">
            <v>2243470.5</v>
          </cell>
          <cell r="AB159">
            <v>300858189.704</v>
          </cell>
          <cell r="AD159">
            <v>16739754.991</v>
          </cell>
          <cell r="AE159">
            <v>7223733467.5510015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E160">
            <v>0</v>
          </cell>
          <cell r="F160">
            <v>0</v>
          </cell>
          <cell r="G160">
            <v>0</v>
          </cell>
          <cell r="H160">
            <v>7053686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Q160">
            <v>0</v>
          </cell>
          <cell r="T160">
            <v>0</v>
          </cell>
          <cell r="W160">
            <v>6099183</v>
          </cell>
          <cell r="AE160">
            <v>13152869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F161">
            <v>1264000.7069999999</v>
          </cell>
          <cell r="H161">
            <v>110768.90300000001</v>
          </cell>
          <cell r="I161">
            <v>1285212.0430000001</v>
          </cell>
          <cell r="L161">
            <v>107726.321</v>
          </cell>
          <cell r="M161">
            <v>277714</v>
          </cell>
          <cell r="N161">
            <v>18481250.465</v>
          </cell>
          <cell r="O161">
            <v>10680739.310000001</v>
          </cell>
          <cell r="P161">
            <v>2747265.679</v>
          </cell>
          <cell r="R161">
            <v>4453579.4419999998</v>
          </cell>
          <cell r="S161">
            <v>2076819.0360000001</v>
          </cell>
          <cell r="T161">
            <v>27445381.596999999</v>
          </cell>
          <cell r="V161">
            <v>1290706.7690000001</v>
          </cell>
          <cell r="W161">
            <v>312468</v>
          </cell>
          <cell r="X161">
            <v>20841.271000000001</v>
          </cell>
          <cell r="Y161">
            <v>159221.647</v>
          </cell>
          <cell r="AB161">
            <v>164306.22099999999</v>
          </cell>
          <cell r="AD161">
            <v>134464.88099999999</v>
          </cell>
          <cell r="AE161">
            <v>71012466.291999981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24335234.166999999</v>
          </cell>
          <cell r="G162">
            <v>12016118.588</v>
          </cell>
          <cell r="H162">
            <v>7207936.1950000003</v>
          </cell>
          <cell r="I162">
            <v>6200387.8090000004</v>
          </cell>
          <cell r="J162">
            <v>913746.06</v>
          </cell>
          <cell r="K162">
            <v>3150235.3050000002</v>
          </cell>
          <cell r="L162">
            <v>1421546.398</v>
          </cell>
          <cell r="M162">
            <v>10338234.117000001</v>
          </cell>
          <cell r="N162">
            <v>1450893.199</v>
          </cell>
          <cell r="O162">
            <v>1268906.1540000001</v>
          </cell>
          <cell r="P162">
            <v>3937337.2179999999</v>
          </cell>
          <cell r="Q162">
            <v>17030806.133000001</v>
          </cell>
          <cell r="R162">
            <v>36312600.990999997</v>
          </cell>
          <cell r="S162">
            <v>4704337.398</v>
          </cell>
          <cell r="T162">
            <v>32883169.283</v>
          </cell>
          <cell r="U162">
            <v>2048679.919</v>
          </cell>
          <cell r="W162">
            <v>2678910.6680000001</v>
          </cell>
          <cell r="X162">
            <v>225658.08</v>
          </cell>
          <cell r="Y162">
            <v>15048332.014</v>
          </cell>
          <cell r="Z162">
            <v>2114788.7319999998</v>
          </cell>
          <cell r="AE162">
            <v>185287858.428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F163">
            <v>0</v>
          </cell>
          <cell r="H163">
            <v>0</v>
          </cell>
          <cell r="AE163">
            <v>0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2022234.855</v>
          </cell>
          <cell r="G164">
            <v>12128394.514</v>
          </cell>
          <cell r="H164">
            <v>25630935.133000001</v>
          </cell>
          <cell r="I164">
            <v>25309852.513</v>
          </cell>
          <cell r="J164">
            <v>16045037.773</v>
          </cell>
          <cell r="K164">
            <v>12762141.76</v>
          </cell>
          <cell r="L164">
            <v>19360645.743999999</v>
          </cell>
          <cell r="M164">
            <v>34964781.747000001</v>
          </cell>
          <cell r="N164">
            <v>24486063.296</v>
          </cell>
          <cell r="O164">
            <v>78772911.042999998</v>
          </cell>
          <cell r="P164">
            <v>5096241.9000000004</v>
          </cell>
          <cell r="Q164">
            <v>23021968.956</v>
          </cell>
          <cell r="R164">
            <v>24722332.796999998</v>
          </cell>
          <cell r="S164">
            <v>31418486.511</v>
          </cell>
          <cell r="T164">
            <v>115869786.79700001</v>
          </cell>
          <cell r="U164">
            <v>38437784.857000001</v>
          </cell>
          <cell r="W164">
            <v>65594827.379000001</v>
          </cell>
          <cell r="X164">
            <v>6774848.7819999997</v>
          </cell>
          <cell r="Y164">
            <v>12545409.378</v>
          </cell>
          <cell r="Z164">
            <v>567914.22</v>
          </cell>
          <cell r="AA164">
            <v>60719.4</v>
          </cell>
          <cell r="AB164">
            <v>35887472.579999998</v>
          </cell>
          <cell r="AD164">
            <v>707387.88</v>
          </cell>
          <cell r="AE164">
            <v>612188179.81499994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81097129</v>
          </cell>
          <cell r="F165">
            <v>13073853</v>
          </cell>
          <cell r="G165">
            <v>160843</v>
          </cell>
          <cell r="H165">
            <v>162790</v>
          </cell>
          <cell r="I165">
            <v>0</v>
          </cell>
          <cell r="J165">
            <v>497320</v>
          </cell>
          <cell r="K165">
            <v>0</v>
          </cell>
          <cell r="L165">
            <v>1923217</v>
          </cell>
          <cell r="M165">
            <v>0</v>
          </cell>
          <cell r="N165">
            <v>0</v>
          </cell>
          <cell r="O165">
            <v>0</v>
          </cell>
          <cell r="P165">
            <v>7605983</v>
          </cell>
          <cell r="Q165">
            <v>651362</v>
          </cell>
          <cell r="R165">
            <v>108458</v>
          </cell>
          <cell r="S165">
            <v>0</v>
          </cell>
          <cell r="T165">
            <v>0</v>
          </cell>
          <cell r="U165">
            <v>386183</v>
          </cell>
          <cell r="V165">
            <v>0</v>
          </cell>
          <cell r="W165">
            <v>0</v>
          </cell>
          <cell r="X165">
            <v>0</v>
          </cell>
          <cell r="Y165">
            <v>578150</v>
          </cell>
          <cell r="Z165">
            <v>19248</v>
          </cell>
          <cell r="AD165">
            <v>0</v>
          </cell>
          <cell r="AE165">
            <v>106264536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303029</v>
          </cell>
          <cell r="G166">
            <v>3723037</v>
          </cell>
          <cell r="H166">
            <v>0</v>
          </cell>
          <cell r="I166">
            <v>0</v>
          </cell>
          <cell r="J166">
            <v>53322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Q166">
            <v>0</v>
          </cell>
          <cell r="R166">
            <v>0</v>
          </cell>
          <cell r="T166">
            <v>0</v>
          </cell>
          <cell r="Y166">
            <v>0</v>
          </cell>
          <cell r="AE166">
            <v>4079388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404231</v>
          </cell>
          <cell r="F167">
            <v>71268629.599999994</v>
          </cell>
          <cell r="I167">
            <v>4779922</v>
          </cell>
          <cell r="K167">
            <v>1512095</v>
          </cell>
          <cell r="AE167">
            <v>77964877.599999994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10869173.502</v>
          </cell>
          <cell r="G168">
            <v>11106416.49</v>
          </cell>
          <cell r="H168">
            <v>14089191.964</v>
          </cell>
          <cell r="I168">
            <v>26554170.682</v>
          </cell>
          <cell r="J168">
            <v>9693983.1689999998</v>
          </cell>
          <cell r="K168">
            <v>12267683.106000001</v>
          </cell>
          <cell r="L168">
            <v>9121128.6960000005</v>
          </cell>
          <cell r="M168">
            <v>15605038.642000001</v>
          </cell>
          <cell r="N168">
            <v>20976595.932999998</v>
          </cell>
          <cell r="O168">
            <v>33547781.702</v>
          </cell>
          <cell r="P168">
            <v>1473608.94</v>
          </cell>
          <cell r="Q168">
            <v>18997308.401000001</v>
          </cell>
          <cell r="R168">
            <v>9664568.7599999998</v>
          </cell>
          <cell r="S168">
            <v>15383757.259</v>
          </cell>
          <cell r="T168">
            <v>53033472.630999997</v>
          </cell>
          <cell r="U168">
            <v>37516410.200999998</v>
          </cell>
          <cell r="V168">
            <v>743106.96</v>
          </cell>
          <cell r="W168">
            <v>13160779.187999999</v>
          </cell>
          <cell r="X168">
            <v>3867786.1519999998</v>
          </cell>
          <cell r="Y168">
            <v>3052670.88</v>
          </cell>
          <cell r="Z168">
            <v>979120.32</v>
          </cell>
          <cell r="AA168">
            <v>21000</v>
          </cell>
          <cell r="AB168">
            <v>6801393.7580000004</v>
          </cell>
          <cell r="AD168">
            <v>619608.06000000006</v>
          </cell>
          <cell r="AE168">
            <v>329145755.39599997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E169">
            <v>0</v>
          </cell>
          <cell r="F169">
            <v>822983</v>
          </cell>
          <cell r="G169">
            <v>150928.98366700002</v>
          </cell>
          <cell r="H169">
            <v>180261.29213400002</v>
          </cell>
          <cell r="I169">
            <v>172830.09151100001</v>
          </cell>
          <cell r="J169">
            <v>80327.285499999998</v>
          </cell>
          <cell r="K169">
            <v>77904.319954999999</v>
          </cell>
          <cell r="L169">
            <v>63069.975353000002</v>
          </cell>
          <cell r="M169">
            <v>108168.915624</v>
          </cell>
          <cell r="N169">
            <v>87718.166459</v>
          </cell>
          <cell r="O169">
            <v>60889.293080000003</v>
          </cell>
          <cell r="P169">
            <v>75872.596799999999</v>
          </cell>
          <cell r="Q169">
            <v>198618.28894600002</v>
          </cell>
          <cell r="R169">
            <v>247428.04732800002</v>
          </cell>
          <cell r="S169">
            <v>29479.852787</v>
          </cell>
          <cell r="T169">
            <v>176830.50754600001</v>
          </cell>
          <cell r="U169">
            <v>79457.166943000004</v>
          </cell>
          <cell r="V169">
            <v>75136.2304</v>
          </cell>
          <cell r="W169">
            <v>19215.7196</v>
          </cell>
          <cell r="X169">
            <v>53572.10166</v>
          </cell>
          <cell r="Y169">
            <v>32256.793799999999</v>
          </cell>
          <cell r="Z169">
            <v>14846.803587</v>
          </cell>
          <cell r="AA169">
            <v>22334.278736</v>
          </cell>
          <cell r="AB169">
            <v>9886.7999999999993</v>
          </cell>
          <cell r="AD169">
            <v>10076.342737999999</v>
          </cell>
          <cell r="AE169">
            <v>2850092.8541540001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E170">
            <v>57782342</v>
          </cell>
          <cell r="F170">
            <v>736171329</v>
          </cell>
          <cell r="G170">
            <v>79037393</v>
          </cell>
          <cell r="H170">
            <v>405547479</v>
          </cell>
          <cell r="I170">
            <v>61507105</v>
          </cell>
          <cell r="J170">
            <v>38135327</v>
          </cell>
          <cell r="K170">
            <v>13656804</v>
          </cell>
          <cell r="L170">
            <v>4950993</v>
          </cell>
          <cell r="M170">
            <v>87336857</v>
          </cell>
          <cell r="N170">
            <v>73165092</v>
          </cell>
          <cell r="O170">
            <v>106077673</v>
          </cell>
          <cell r="P170">
            <v>72004395</v>
          </cell>
          <cell r="Q170">
            <v>12312623</v>
          </cell>
          <cell r="R170">
            <v>577854283</v>
          </cell>
          <cell r="S170">
            <v>211522059</v>
          </cell>
          <cell r="T170">
            <v>299673982</v>
          </cell>
          <cell r="U170">
            <v>33928889</v>
          </cell>
          <cell r="V170">
            <v>2862089596</v>
          </cell>
          <cell r="W170">
            <v>21316042</v>
          </cell>
          <cell r="X170">
            <v>10308279</v>
          </cell>
          <cell r="Y170">
            <v>346993279</v>
          </cell>
          <cell r="Z170">
            <v>24100696</v>
          </cell>
          <cell r="AB170">
            <v>19993724</v>
          </cell>
          <cell r="AD170">
            <v>0</v>
          </cell>
          <cell r="AE170">
            <v>6155466241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E171">
            <v>256563.09400000001</v>
          </cell>
          <cell r="F171">
            <v>154159880.49900001</v>
          </cell>
          <cell r="G171">
            <v>21397590.123999998</v>
          </cell>
          <cell r="H171">
            <v>9658748.818</v>
          </cell>
          <cell r="I171">
            <v>13059059.079</v>
          </cell>
          <cell r="J171">
            <v>4892508.0619999999</v>
          </cell>
          <cell r="K171">
            <v>5536817.5559999999</v>
          </cell>
          <cell r="L171">
            <v>11615772.229</v>
          </cell>
          <cell r="M171">
            <v>20592267.855</v>
          </cell>
          <cell r="N171">
            <v>128228086.764</v>
          </cell>
          <cell r="O171">
            <v>18074606.559</v>
          </cell>
          <cell r="P171">
            <v>23916574.149</v>
          </cell>
          <cell r="Q171">
            <v>12276348.074999999</v>
          </cell>
          <cell r="R171">
            <v>122865821.748</v>
          </cell>
          <cell r="S171">
            <v>19166450.017000001</v>
          </cell>
          <cell r="T171">
            <v>66957612.939000003</v>
          </cell>
          <cell r="U171">
            <v>4126850.45</v>
          </cell>
          <cell r="V171">
            <v>45497401.939999998</v>
          </cell>
          <cell r="W171">
            <v>710317.32400000002</v>
          </cell>
          <cell r="X171">
            <v>4158267.8190000001</v>
          </cell>
          <cell r="Y171">
            <v>22354116.096000001</v>
          </cell>
          <cell r="Z171">
            <v>3818071.1770000001</v>
          </cell>
          <cell r="AB171">
            <v>496048.337</v>
          </cell>
          <cell r="AD171">
            <v>3319407.2779999999</v>
          </cell>
          <cell r="AE171">
            <v>717135187.98800004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1804628</v>
          </cell>
          <cell r="G172">
            <v>77919</v>
          </cell>
          <cell r="H172">
            <v>270359</v>
          </cell>
          <cell r="J172">
            <v>145830</v>
          </cell>
          <cell r="K172">
            <v>56250</v>
          </cell>
          <cell r="M172">
            <v>2511576.35</v>
          </cell>
          <cell r="N172">
            <v>1981963</v>
          </cell>
          <cell r="AE172">
            <v>6848525.3499999996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401966641.61000001</v>
          </cell>
          <cell r="G173">
            <v>389656735.48000002</v>
          </cell>
          <cell r="H173">
            <v>246516839.104</v>
          </cell>
          <cell r="I173">
            <v>212643155.69600001</v>
          </cell>
          <cell r="J173">
            <v>82736825.893000007</v>
          </cell>
          <cell r="K173">
            <v>125755463.97</v>
          </cell>
          <cell r="L173">
            <v>108243501.633</v>
          </cell>
          <cell r="M173">
            <v>157638368.27599999</v>
          </cell>
          <cell r="N173">
            <v>349190448.39200002</v>
          </cell>
          <cell r="O173">
            <v>298709377.73299998</v>
          </cell>
          <cell r="P173">
            <v>129520443.042</v>
          </cell>
          <cell r="Q173">
            <v>191448969.40799999</v>
          </cell>
          <cell r="R173">
            <v>495578966.73400003</v>
          </cell>
          <cell r="S173">
            <v>271588944.79699999</v>
          </cell>
          <cell r="T173">
            <v>412921427.35000002</v>
          </cell>
          <cell r="U173">
            <v>108005597.41</v>
          </cell>
          <cell r="V173">
            <v>20818048.357000001</v>
          </cell>
          <cell r="W173">
            <v>74802184.261999995</v>
          </cell>
          <cell r="X173">
            <v>47699317.609999999</v>
          </cell>
          <cell r="Y173">
            <v>111244822.589</v>
          </cell>
          <cell r="Z173">
            <v>105741744.234</v>
          </cell>
          <cell r="AA173">
            <v>5967411.96</v>
          </cell>
          <cell r="AB173">
            <v>49911709.934</v>
          </cell>
          <cell r="AD173">
            <v>10829200.847999999</v>
          </cell>
          <cell r="AE173">
            <v>4409136146.3219995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121765754</v>
          </cell>
          <cell r="F174">
            <v>868921076</v>
          </cell>
          <cell r="G174">
            <v>64271828</v>
          </cell>
          <cell r="H174">
            <v>23721272</v>
          </cell>
          <cell r="I174">
            <v>26248596</v>
          </cell>
          <cell r="J174">
            <v>46126198</v>
          </cell>
          <cell r="K174">
            <v>13175877</v>
          </cell>
          <cell r="L174">
            <v>6559423</v>
          </cell>
          <cell r="M174">
            <v>22115049</v>
          </cell>
          <cell r="N174">
            <v>137335677</v>
          </cell>
          <cell r="O174">
            <v>118201399</v>
          </cell>
          <cell r="P174">
            <v>56570711</v>
          </cell>
          <cell r="Q174">
            <v>55714031</v>
          </cell>
          <cell r="R174">
            <v>426517396</v>
          </cell>
          <cell r="S174">
            <v>129936086</v>
          </cell>
          <cell r="T174">
            <v>292599566</v>
          </cell>
          <cell r="U174">
            <v>11552531</v>
          </cell>
          <cell r="V174">
            <v>538297378</v>
          </cell>
          <cell r="W174">
            <v>14636573</v>
          </cell>
          <cell r="X174">
            <v>6991953</v>
          </cell>
          <cell r="Y174">
            <v>215577366</v>
          </cell>
          <cell r="Z174">
            <v>32066355</v>
          </cell>
          <cell r="AB174">
            <v>1864363</v>
          </cell>
          <cell r="AD174">
            <v>0</v>
          </cell>
          <cell r="AE174">
            <v>3230766458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2379137.4079999998</v>
          </cell>
          <cell r="G175">
            <v>1176989.9369999999</v>
          </cell>
          <cell r="H175">
            <v>1474455.2490000001</v>
          </cell>
          <cell r="I175">
            <v>1762145.949</v>
          </cell>
          <cell r="J175">
            <v>767960.2</v>
          </cell>
          <cell r="K175">
            <v>1266636.9129999999</v>
          </cell>
          <cell r="L175">
            <v>2110857.1009999998</v>
          </cell>
          <cell r="M175">
            <v>1748857.5449999999</v>
          </cell>
          <cell r="N175">
            <v>1114794.585</v>
          </cell>
          <cell r="O175">
            <v>503591.97100000002</v>
          </cell>
          <cell r="P175">
            <v>355434.44799999997</v>
          </cell>
          <cell r="Q175">
            <v>2323206.3020000001</v>
          </cell>
          <cell r="R175">
            <v>5073162.4400000004</v>
          </cell>
          <cell r="S175">
            <v>1234269.8319999999</v>
          </cell>
          <cell r="T175">
            <v>5249469.6050000004</v>
          </cell>
          <cell r="U175">
            <v>1221653.425</v>
          </cell>
          <cell r="Y175">
            <v>2174439.6660000002</v>
          </cell>
          <cell r="Z175">
            <v>275076</v>
          </cell>
          <cell r="AE175">
            <v>32212138.576000001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746760</v>
          </cell>
          <cell r="G176">
            <v>144109100</v>
          </cell>
          <cell r="H176">
            <v>10292</v>
          </cell>
          <cell r="I176">
            <v>198372</v>
          </cell>
          <cell r="J176">
            <v>3576</v>
          </cell>
          <cell r="K176">
            <v>787554</v>
          </cell>
          <cell r="L176">
            <v>0</v>
          </cell>
          <cell r="M176">
            <v>0</v>
          </cell>
          <cell r="N176">
            <v>0</v>
          </cell>
          <cell r="O176">
            <v>-45066</v>
          </cell>
          <cell r="P176">
            <v>195507</v>
          </cell>
          <cell r="Q176">
            <v>0</v>
          </cell>
          <cell r="R176">
            <v>0</v>
          </cell>
          <cell r="S176">
            <v>0</v>
          </cell>
          <cell r="T176">
            <v>60150</v>
          </cell>
          <cell r="U176">
            <v>26389</v>
          </cell>
          <cell r="W176">
            <v>0</v>
          </cell>
          <cell r="X176">
            <v>0</v>
          </cell>
          <cell r="Y176">
            <v>0</v>
          </cell>
          <cell r="Z176">
            <v>34205</v>
          </cell>
          <cell r="AA176">
            <v>0</v>
          </cell>
          <cell r="AB176">
            <v>0</v>
          </cell>
          <cell r="AD176">
            <v>0</v>
          </cell>
          <cell r="AE176">
            <v>146126839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H177">
            <v>0</v>
          </cell>
          <cell r="AE177">
            <v>0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229561329.785</v>
          </cell>
          <cell r="G178">
            <v>42986829.223999999</v>
          </cell>
          <cell r="H178">
            <v>29320214.173</v>
          </cell>
          <cell r="I178">
            <v>9262394.4949999992</v>
          </cell>
          <cell r="J178">
            <v>7060075.1960000005</v>
          </cell>
          <cell r="K178">
            <v>30852482.664000001</v>
          </cell>
          <cell r="L178">
            <v>58085136.476000004</v>
          </cell>
          <cell r="M178">
            <v>55393927.840999998</v>
          </cell>
          <cell r="N178">
            <v>30040623.805</v>
          </cell>
          <cell r="O178">
            <v>7268221.7479999997</v>
          </cell>
          <cell r="P178">
            <v>41713168.778999999</v>
          </cell>
          <cell r="Q178">
            <v>39510860.195</v>
          </cell>
          <cell r="R178">
            <v>111841049.65000001</v>
          </cell>
          <cell r="S178">
            <v>75309912.057999998</v>
          </cell>
          <cell r="T178">
            <v>142362974.70199999</v>
          </cell>
          <cell r="U178">
            <v>9062225.1740000006</v>
          </cell>
          <cell r="W178">
            <v>30098539.366</v>
          </cell>
          <cell r="X178">
            <v>18548350.846999999</v>
          </cell>
          <cell r="Y178">
            <v>36867062.112999998</v>
          </cell>
          <cell r="Z178">
            <v>5561510.7599999998</v>
          </cell>
          <cell r="AE178">
            <v>1010706889.0510001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7635682.9000000004</v>
          </cell>
          <cell r="T179">
            <v>43249.86</v>
          </cell>
          <cell r="AE179">
            <v>7678932.7600000007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H180">
            <v>0</v>
          </cell>
          <cell r="J180">
            <v>1344522</v>
          </cell>
          <cell r="L180">
            <v>0</v>
          </cell>
          <cell r="AE180">
            <v>1344522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50146416</v>
          </cell>
          <cell r="G181">
            <v>59244688</v>
          </cell>
          <cell r="H181">
            <v>11690874</v>
          </cell>
          <cell r="I181">
            <v>709812</v>
          </cell>
          <cell r="K181">
            <v>129467</v>
          </cell>
          <cell r="L181">
            <v>3408908</v>
          </cell>
          <cell r="M181">
            <v>0</v>
          </cell>
          <cell r="N181">
            <v>5001181</v>
          </cell>
          <cell r="O181">
            <v>7115025</v>
          </cell>
          <cell r="P181">
            <v>0</v>
          </cell>
          <cell r="Q181">
            <v>998211</v>
          </cell>
          <cell r="R181">
            <v>1048141</v>
          </cell>
          <cell r="S181">
            <v>0</v>
          </cell>
          <cell r="U181">
            <v>403743</v>
          </cell>
          <cell r="AE181">
            <v>139896466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418674</v>
          </cell>
          <cell r="N182">
            <v>0</v>
          </cell>
          <cell r="O182">
            <v>109789</v>
          </cell>
          <cell r="R182">
            <v>559448</v>
          </cell>
          <cell r="S182">
            <v>0</v>
          </cell>
          <cell r="T182">
            <v>83229</v>
          </cell>
          <cell r="U182">
            <v>157481</v>
          </cell>
          <cell r="X182">
            <v>0</v>
          </cell>
          <cell r="Z182">
            <v>0</v>
          </cell>
          <cell r="AE182">
            <v>1328621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H183">
            <v>0</v>
          </cell>
          <cell r="I183">
            <v>0</v>
          </cell>
          <cell r="K183">
            <v>0</v>
          </cell>
          <cell r="N183">
            <v>0</v>
          </cell>
          <cell r="O183">
            <v>0</v>
          </cell>
          <cell r="R183">
            <v>0</v>
          </cell>
          <cell r="T183">
            <v>243164</v>
          </cell>
          <cell r="AE183">
            <v>243164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F184">
            <v>0</v>
          </cell>
          <cell r="H184">
            <v>0</v>
          </cell>
          <cell r="M184">
            <v>237823</v>
          </cell>
          <cell r="AE184">
            <v>237823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Y185">
            <v>0</v>
          </cell>
          <cell r="Z185">
            <v>0</v>
          </cell>
          <cell r="AB185">
            <v>0</v>
          </cell>
          <cell r="AE185">
            <v>0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E186">
            <v>147762500</v>
          </cell>
          <cell r="F186">
            <v>0</v>
          </cell>
          <cell r="H186">
            <v>0</v>
          </cell>
          <cell r="I186">
            <v>0</v>
          </cell>
          <cell r="K186">
            <v>0</v>
          </cell>
          <cell r="L186">
            <v>77663</v>
          </cell>
          <cell r="N186">
            <v>0</v>
          </cell>
          <cell r="Q186">
            <v>0</v>
          </cell>
          <cell r="R186">
            <v>0</v>
          </cell>
          <cell r="S186">
            <v>213292</v>
          </cell>
          <cell r="T186">
            <v>615068</v>
          </cell>
          <cell r="W186">
            <v>0</v>
          </cell>
          <cell r="Z186">
            <v>0</v>
          </cell>
          <cell r="AE186">
            <v>148668523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K187">
            <v>0</v>
          </cell>
          <cell r="L187">
            <v>0</v>
          </cell>
          <cell r="R187">
            <v>0</v>
          </cell>
          <cell r="S187">
            <v>0</v>
          </cell>
          <cell r="T187">
            <v>0</v>
          </cell>
          <cell r="W187">
            <v>1310731</v>
          </cell>
          <cell r="Z187">
            <v>0</v>
          </cell>
          <cell r="AA187">
            <v>0</v>
          </cell>
          <cell r="AE187">
            <v>1310731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F188">
            <v>0</v>
          </cell>
          <cell r="AE188">
            <v>0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7909348.7170000002</v>
          </cell>
          <cell r="G189">
            <v>20232761.057</v>
          </cell>
          <cell r="H189">
            <v>8223467.3090000004</v>
          </cell>
          <cell r="I189">
            <v>12010750.753</v>
          </cell>
          <cell r="J189">
            <v>28127614.589000002</v>
          </cell>
          <cell r="K189">
            <v>1721740.639</v>
          </cell>
          <cell r="L189">
            <v>1988288.5419999999</v>
          </cell>
          <cell r="M189">
            <v>5103028.7300000004</v>
          </cell>
          <cell r="N189">
            <v>6295031.3289999999</v>
          </cell>
          <cell r="O189">
            <v>4476018.8229999999</v>
          </cell>
          <cell r="P189">
            <v>683849.39800000004</v>
          </cell>
          <cell r="Q189">
            <v>1638036.7180000001</v>
          </cell>
          <cell r="R189">
            <v>6389896.3899999997</v>
          </cell>
          <cell r="S189">
            <v>461599.5</v>
          </cell>
          <cell r="T189">
            <v>8417123.1239999998</v>
          </cell>
          <cell r="U189">
            <v>2814973.22</v>
          </cell>
          <cell r="V189">
            <v>311223</v>
          </cell>
          <cell r="W189">
            <v>289053.397</v>
          </cell>
          <cell r="X189">
            <v>184287.163</v>
          </cell>
          <cell r="Y189">
            <v>321774.85800000001</v>
          </cell>
          <cell r="Z189">
            <v>61547.040000000001</v>
          </cell>
          <cell r="AA189">
            <v>82983.48</v>
          </cell>
          <cell r="AB189">
            <v>183284.1</v>
          </cell>
          <cell r="AE189">
            <v>117927681.876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34073583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958099</v>
          </cell>
          <cell r="Q190">
            <v>0</v>
          </cell>
          <cell r="R190">
            <v>0</v>
          </cell>
          <cell r="S190">
            <v>5190439</v>
          </cell>
          <cell r="T190">
            <v>0</v>
          </cell>
          <cell r="Y190">
            <v>0</v>
          </cell>
          <cell r="AE190">
            <v>40222121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32580574.993000001</v>
          </cell>
          <cell r="G191">
            <v>21638600.484000001</v>
          </cell>
          <cell r="H191">
            <v>5029468.71</v>
          </cell>
          <cell r="I191">
            <v>5702460.8669999996</v>
          </cell>
          <cell r="J191">
            <v>772773.64800000004</v>
          </cell>
          <cell r="K191">
            <v>7260849.9280000003</v>
          </cell>
          <cell r="L191">
            <v>23788923.384</v>
          </cell>
          <cell r="M191">
            <v>31790087.171999998</v>
          </cell>
          <cell r="N191">
            <v>5718202.0329999998</v>
          </cell>
          <cell r="O191">
            <v>4924807.6380000003</v>
          </cell>
          <cell r="P191">
            <v>3150233.798</v>
          </cell>
          <cell r="Q191">
            <v>24635729.864999998</v>
          </cell>
          <cell r="R191">
            <v>27037337.182999998</v>
          </cell>
          <cell r="S191">
            <v>22405218.960000001</v>
          </cell>
          <cell r="T191">
            <v>13649431.548</v>
          </cell>
          <cell r="U191">
            <v>4632883.08</v>
          </cell>
          <cell r="W191">
            <v>10812103.783</v>
          </cell>
          <cell r="X191">
            <v>13882996.811000001</v>
          </cell>
          <cell r="Y191">
            <v>13954162.453</v>
          </cell>
          <cell r="Z191">
            <v>750157.26</v>
          </cell>
          <cell r="AE191">
            <v>274117003.59799999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46817473.373000003</v>
          </cell>
          <cell r="G192">
            <v>8979241.0989999995</v>
          </cell>
          <cell r="H192">
            <v>6006043.8550000004</v>
          </cell>
          <cell r="I192">
            <v>11674777.799000001</v>
          </cell>
          <cell r="J192">
            <v>1815162.983</v>
          </cell>
          <cell r="K192">
            <v>8011486.5520000001</v>
          </cell>
          <cell r="L192">
            <v>10563888.539000001</v>
          </cell>
          <cell r="M192">
            <v>8727739.3509999998</v>
          </cell>
          <cell r="N192">
            <v>6999628.7249999996</v>
          </cell>
          <cell r="O192">
            <v>2601588.2880000002</v>
          </cell>
          <cell r="P192">
            <v>8808656.1520000007</v>
          </cell>
          <cell r="Q192">
            <v>10462060.123</v>
          </cell>
          <cell r="R192">
            <v>16177522.481000001</v>
          </cell>
          <cell r="S192">
            <v>12402704.283</v>
          </cell>
          <cell r="T192">
            <v>35687477.284999996</v>
          </cell>
          <cell r="U192">
            <v>2593651.02</v>
          </cell>
          <cell r="W192">
            <v>6615901.4280000003</v>
          </cell>
          <cell r="X192">
            <v>3437385.6409999998</v>
          </cell>
          <cell r="Y192">
            <v>7504381.165</v>
          </cell>
          <cell r="Z192">
            <v>1505496.48</v>
          </cell>
          <cell r="AE192">
            <v>217392266.62199998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22351083.57</v>
          </cell>
          <cell r="G193">
            <v>6599672.7549999999</v>
          </cell>
          <cell r="H193">
            <v>2632805.443</v>
          </cell>
          <cell r="I193">
            <v>2449136.094</v>
          </cell>
          <cell r="J193">
            <v>985414.76199999999</v>
          </cell>
          <cell r="K193">
            <v>3033700.111</v>
          </cell>
          <cell r="L193">
            <v>4248382.8380000005</v>
          </cell>
          <cell r="M193">
            <v>3197690.3530000001</v>
          </cell>
          <cell r="N193">
            <v>4260134.5609999998</v>
          </cell>
          <cell r="O193">
            <v>2776489.9339999999</v>
          </cell>
          <cell r="P193">
            <v>3493964.8990000002</v>
          </cell>
          <cell r="Q193">
            <v>3762029.9730000002</v>
          </cell>
          <cell r="R193">
            <v>4162799.4360000002</v>
          </cell>
          <cell r="S193">
            <v>4342373.76</v>
          </cell>
          <cell r="T193">
            <v>7814510.0999999996</v>
          </cell>
          <cell r="U193">
            <v>993984.86300000001</v>
          </cell>
          <cell r="W193">
            <v>2366083.8810000001</v>
          </cell>
          <cell r="X193">
            <v>1360487.328</v>
          </cell>
          <cell r="Y193">
            <v>2661169.6839999999</v>
          </cell>
          <cell r="Z193">
            <v>584326.98</v>
          </cell>
          <cell r="AE193">
            <v>84076241.324999988</v>
          </cell>
          <cell r="AF193">
            <v>43389983.66162315</v>
          </cell>
          <cell r="AG193">
            <v>43390038</v>
          </cell>
          <cell r="AH193">
            <v>54.338376849889755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27229978.41</v>
          </cell>
          <cell r="G196">
            <v>19434931.960000001</v>
          </cell>
          <cell r="H196">
            <v>29992727.859999999</v>
          </cell>
          <cell r="I196">
            <v>7750087.3999999994</v>
          </cell>
          <cell r="J196">
            <v>5388915.96</v>
          </cell>
          <cell r="K196">
            <v>5142254.25</v>
          </cell>
          <cell r="L196">
            <v>2158417.7399999998</v>
          </cell>
          <cell r="M196">
            <v>2845790.05</v>
          </cell>
          <cell r="N196">
            <v>15647752.1</v>
          </cell>
          <cell r="O196">
            <v>20264920.859999999</v>
          </cell>
          <cell r="P196">
            <v>4458164.91</v>
          </cell>
          <cell r="Q196">
            <v>7505608.5099999998</v>
          </cell>
          <cell r="R196">
            <v>40737834.57</v>
          </cell>
          <cell r="S196">
            <v>24059866.169999998</v>
          </cell>
          <cell r="T196">
            <v>11385461.560000001</v>
          </cell>
          <cell r="U196">
            <v>834475.79</v>
          </cell>
          <cell r="V196">
            <v>44212.08</v>
          </cell>
          <cell r="W196">
            <v>246236.18</v>
          </cell>
          <cell r="X196">
            <v>339542.47</v>
          </cell>
          <cell r="Y196">
            <v>2413210.8200000003</v>
          </cell>
          <cell r="Z196">
            <v>24071.34</v>
          </cell>
          <cell r="AA196">
            <v>3.5</v>
          </cell>
          <cell r="AB196">
            <v>54596.21</v>
          </cell>
          <cell r="AD196">
            <v>0</v>
          </cell>
          <cell r="AE196">
            <v>227959060.69999996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F197">
            <v>101803786.66</v>
          </cell>
          <cell r="G197">
            <v>29573.160000000149</v>
          </cell>
          <cell r="H197">
            <v>133653.25999999791</v>
          </cell>
          <cell r="I197">
            <v>551575.21000000089</v>
          </cell>
          <cell r="J197">
            <v>1026915.6500000004</v>
          </cell>
          <cell r="K197">
            <v>4843.2900000000373</v>
          </cell>
          <cell r="L197">
            <v>6421.7200000002049</v>
          </cell>
          <cell r="M197">
            <v>44223.350000000093</v>
          </cell>
          <cell r="N197">
            <v>14784.160000000149</v>
          </cell>
          <cell r="O197">
            <v>0</v>
          </cell>
          <cell r="P197">
            <v>8066.4500000001863</v>
          </cell>
          <cell r="Q197">
            <v>858.54999999981374</v>
          </cell>
          <cell r="R197">
            <v>4919.3300000035761</v>
          </cell>
          <cell r="S197">
            <v>8482.230000000447</v>
          </cell>
          <cell r="T197">
            <v>4122.0800000000745</v>
          </cell>
          <cell r="U197">
            <v>7221.6899999999441</v>
          </cell>
          <cell r="V197">
            <v>5076.7200000000012</v>
          </cell>
          <cell r="W197">
            <v>0</v>
          </cell>
          <cell r="X197">
            <v>10841.440000000031</v>
          </cell>
          <cell r="Y197">
            <v>417.3699999996461</v>
          </cell>
          <cell r="Z197">
            <v>2306.0499999999993</v>
          </cell>
          <cell r="AA197">
            <v>8176.99</v>
          </cell>
          <cell r="AB197">
            <v>8495.7900000000009</v>
          </cell>
          <cell r="AE197">
            <v>103684761.14999999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F198">
            <v>283809912.07000005</v>
          </cell>
          <cell r="G198">
            <v>6102985.5700000003</v>
          </cell>
          <cell r="H198">
            <v>3282125.5300000049</v>
          </cell>
          <cell r="I198">
            <v>4209449.04</v>
          </cell>
          <cell r="J198">
            <v>9756768.5299999975</v>
          </cell>
          <cell r="K198">
            <v>3983083.7800000003</v>
          </cell>
          <cell r="L198">
            <v>2686438.9300000006</v>
          </cell>
          <cell r="M198">
            <v>568908.54</v>
          </cell>
          <cell r="N198">
            <v>9184771.3199999984</v>
          </cell>
          <cell r="O198">
            <v>921639.75</v>
          </cell>
          <cell r="P198">
            <v>326385.54999999888</v>
          </cell>
          <cell r="Q198">
            <v>1364959.3500000006</v>
          </cell>
          <cell r="R198">
            <v>3732121.8399999887</v>
          </cell>
          <cell r="S198">
            <v>15342224.030000001</v>
          </cell>
          <cell r="T198">
            <v>488492.89999999851</v>
          </cell>
          <cell r="U198">
            <v>1146542.92</v>
          </cell>
          <cell r="V198">
            <v>1904313.69</v>
          </cell>
          <cell r="W198">
            <v>23350.539999999979</v>
          </cell>
          <cell r="X198">
            <v>86751.529999999912</v>
          </cell>
          <cell r="Y198">
            <v>92669.870000000112</v>
          </cell>
          <cell r="Z198">
            <v>84850.62000000001</v>
          </cell>
          <cell r="AA198">
            <v>0</v>
          </cell>
          <cell r="AB198">
            <v>7757488.8300000001</v>
          </cell>
          <cell r="AE198">
            <v>356856234.73000002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F199">
            <v>0</v>
          </cell>
          <cell r="L199">
            <v>0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0</v>
          </cell>
          <cell r="F200">
            <v>0</v>
          </cell>
          <cell r="G200">
            <v>2339592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6000000</v>
          </cell>
          <cell r="Q200">
            <v>6577796</v>
          </cell>
          <cell r="R200">
            <v>0</v>
          </cell>
          <cell r="W200">
            <v>0</v>
          </cell>
          <cell r="AE200">
            <v>14917388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E201">
            <v>0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S202">
            <v>0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E203">
            <v>0</v>
          </cell>
          <cell r="G203">
            <v>0</v>
          </cell>
          <cell r="K203">
            <v>0</v>
          </cell>
          <cell r="L203">
            <v>0</v>
          </cell>
          <cell r="N203">
            <v>0</v>
          </cell>
          <cell r="T203">
            <v>1803444</v>
          </cell>
          <cell r="Z203">
            <v>0</v>
          </cell>
          <cell r="AE203">
            <v>1803444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414762304</v>
          </cell>
          <cell r="F204">
            <v>1306120</v>
          </cell>
          <cell r="G204">
            <v>0</v>
          </cell>
          <cell r="H204">
            <v>4252662</v>
          </cell>
          <cell r="I204">
            <v>0</v>
          </cell>
          <cell r="J204">
            <v>0</v>
          </cell>
          <cell r="K204">
            <v>2334263</v>
          </cell>
          <cell r="L204">
            <v>0</v>
          </cell>
          <cell r="M204">
            <v>0</v>
          </cell>
          <cell r="N204">
            <v>2034874</v>
          </cell>
          <cell r="O204">
            <v>0</v>
          </cell>
          <cell r="Q204">
            <v>21274096</v>
          </cell>
          <cell r="R204">
            <v>0</v>
          </cell>
          <cell r="S204">
            <v>0</v>
          </cell>
          <cell r="T204">
            <v>1133199</v>
          </cell>
          <cell r="Y204">
            <v>0</v>
          </cell>
          <cell r="AE204">
            <v>447097518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E205">
            <v>0</v>
          </cell>
          <cell r="F205">
            <v>51943787</v>
          </cell>
          <cell r="G205">
            <v>4750000</v>
          </cell>
          <cell r="H205">
            <v>0</v>
          </cell>
          <cell r="I205">
            <v>115395139</v>
          </cell>
          <cell r="J205">
            <v>1087825</v>
          </cell>
          <cell r="K205">
            <v>9965966.3200000003</v>
          </cell>
          <cell r="L205">
            <v>0</v>
          </cell>
          <cell r="M205">
            <v>0</v>
          </cell>
          <cell r="N205">
            <v>15454586</v>
          </cell>
          <cell r="AE205">
            <v>198597303.31999999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1669519286</v>
          </cell>
          <cell r="F206">
            <v>274499568</v>
          </cell>
          <cell r="G206">
            <v>18402359</v>
          </cell>
          <cell r="H206">
            <v>0</v>
          </cell>
          <cell r="I206">
            <v>47321155</v>
          </cell>
          <cell r="J206">
            <v>7687985</v>
          </cell>
          <cell r="K206">
            <v>21461709</v>
          </cell>
          <cell r="L206">
            <v>0</v>
          </cell>
          <cell r="M206">
            <v>43454182</v>
          </cell>
          <cell r="N206">
            <v>0</v>
          </cell>
          <cell r="O206">
            <v>1166667</v>
          </cell>
          <cell r="R206">
            <v>0</v>
          </cell>
          <cell r="T206">
            <v>10247678</v>
          </cell>
          <cell r="AE206">
            <v>2093760589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E207">
            <v>0</v>
          </cell>
          <cell r="F207">
            <v>12353976</v>
          </cell>
          <cell r="G207">
            <v>23910930</v>
          </cell>
          <cell r="H207">
            <v>0</v>
          </cell>
          <cell r="I207">
            <v>0</v>
          </cell>
          <cell r="J207">
            <v>36986461</v>
          </cell>
          <cell r="K207">
            <v>0</v>
          </cell>
          <cell r="L207">
            <v>31257093</v>
          </cell>
          <cell r="N207">
            <v>12231467</v>
          </cell>
          <cell r="O207">
            <v>0</v>
          </cell>
          <cell r="P207">
            <v>724857</v>
          </cell>
          <cell r="Q207">
            <v>31021786</v>
          </cell>
          <cell r="S207">
            <v>11875000</v>
          </cell>
          <cell r="T207">
            <v>0</v>
          </cell>
          <cell r="U207">
            <v>0</v>
          </cell>
          <cell r="AE207">
            <v>160361570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5064144574</v>
          </cell>
          <cell r="F208">
            <v>720331608</v>
          </cell>
          <cell r="G208">
            <v>65862718</v>
          </cell>
          <cell r="H208">
            <v>128768836</v>
          </cell>
          <cell r="I208">
            <v>54502959</v>
          </cell>
          <cell r="J208">
            <v>17667470</v>
          </cell>
          <cell r="K208">
            <v>18277025</v>
          </cell>
          <cell r="L208">
            <v>23131707</v>
          </cell>
          <cell r="M208">
            <v>1214685</v>
          </cell>
          <cell r="N208">
            <v>11397417</v>
          </cell>
          <cell r="O208">
            <v>40536104</v>
          </cell>
          <cell r="P208">
            <v>0</v>
          </cell>
          <cell r="Q208">
            <v>69608632</v>
          </cell>
          <cell r="R208">
            <v>76041899</v>
          </cell>
          <cell r="S208">
            <v>114792348</v>
          </cell>
          <cell r="T208">
            <v>73059039</v>
          </cell>
          <cell r="U208">
            <v>5858025</v>
          </cell>
          <cell r="V208">
            <v>0</v>
          </cell>
          <cell r="AA208">
            <v>0</v>
          </cell>
          <cell r="AB208">
            <v>0</v>
          </cell>
          <cell r="AE208">
            <v>6485195046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J209">
            <v>0</v>
          </cell>
          <cell r="N209">
            <v>0</v>
          </cell>
          <cell r="O209">
            <v>729455</v>
          </cell>
          <cell r="X209">
            <v>0</v>
          </cell>
          <cell r="AE209">
            <v>729455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T210">
            <v>0</v>
          </cell>
          <cell r="AE210">
            <v>0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M211">
            <v>0</v>
          </cell>
          <cell r="O211">
            <v>0</v>
          </cell>
          <cell r="T211">
            <v>0</v>
          </cell>
          <cell r="AE211">
            <v>0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F212">
            <v>0</v>
          </cell>
          <cell r="H212">
            <v>1870002</v>
          </cell>
          <cell r="J212">
            <v>0</v>
          </cell>
          <cell r="O212">
            <v>0</v>
          </cell>
          <cell r="AE212">
            <v>1870002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0</v>
          </cell>
          <cell r="X213">
            <v>43846154</v>
          </cell>
          <cell r="Y213">
            <v>1053178</v>
          </cell>
          <cell r="Z213">
            <v>0</v>
          </cell>
          <cell r="AB213">
            <v>0</v>
          </cell>
          <cell r="AE213">
            <v>44899332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E214">
            <v>0</v>
          </cell>
          <cell r="F214">
            <v>13644472</v>
          </cell>
          <cell r="G214">
            <v>0</v>
          </cell>
          <cell r="H214">
            <v>0</v>
          </cell>
          <cell r="I214">
            <v>0</v>
          </cell>
          <cell r="L214">
            <v>40556246</v>
          </cell>
          <cell r="N214">
            <v>0</v>
          </cell>
          <cell r="O214">
            <v>0</v>
          </cell>
          <cell r="P214">
            <v>7377209</v>
          </cell>
          <cell r="R214">
            <v>0</v>
          </cell>
          <cell r="S214">
            <v>0</v>
          </cell>
          <cell r="V214">
            <v>8803908</v>
          </cell>
          <cell r="X214">
            <v>7031466</v>
          </cell>
          <cell r="AB214">
            <v>0</v>
          </cell>
          <cell r="AE214">
            <v>77413301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10640792</v>
          </cell>
          <cell r="J215">
            <v>0</v>
          </cell>
          <cell r="K215">
            <v>0</v>
          </cell>
          <cell r="L215">
            <v>99987426</v>
          </cell>
          <cell r="M215">
            <v>0</v>
          </cell>
          <cell r="N215">
            <v>0</v>
          </cell>
          <cell r="O215">
            <v>2040180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2376002</v>
          </cell>
          <cell r="U215">
            <v>51653336</v>
          </cell>
          <cell r="V215">
            <v>0</v>
          </cell>
          <cell r="W215">
            <v>0</v>
          </cell>
          <cell r="X215">
            <v>0</v>
          </cell>
          <cell r="AB215">
            <v>0</v>
          </cell>
          <cell r="AE215">
            <v>166697736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E216">
            <v>0</v>
          </cell>
          <cell r="F216">
            <v>3943760</v>
          </cell>
          <cell r="G216">
            <v>0</v>
          </cell>
          <cell r="H216">
            <v>14467122</v>
          </cell>
          <cell r="I216">
            <v>0</v>
          </cell>
          <cell r="J216">
            <v>0</v>
          </cell>
          <cell r="K216">
            <v>0</v>
          </cell>
          <cell r="L216">
            <v>57166245</v>
          </cell>
          <cell r="M216">
            <v>0</v>
          </cell>
          <cell r="N216">
            <v>0</v>
          </cell>
          <cell r="O216">
            <v>18987403</v>
          </cell>
          <cell r="P216">
            <v>5751002</v>
          </cell>
          <cell r="R216">
            <v>0</v>
          </cell>
          <cell r="S216">
            <v>1520000</v>
          </cell>
          <cell r="T216">
            <v>825000</v>
          </cell>
          <cell r="U216">
            <v>0</v>
          </cell>
          <cell r="V216">
            <v>206422551</v>
          </cell>
          <cell r="Z216">
            <v>0</v>
          </cell>
          <cell r="AB216">
            <v>0</v>
          </cell>
          <cell r="AE216">
            <v>309083083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284873430</v>
          </cell>
          <cell r="F217">
            <v>77164568</v>
          </cell>
          <cell r="G217">
            <v>81649986</v>
          </cell>
          <cell r="H217">
            <v>0</v>
          </cell>
          <cell r="I217">
            <v>0</v>
          </cell>
          <cell r="J217">
            <v>6226242</v>
          </cell>
          <cell r="K217">
            <v>1529646</v>
          </cell>
          <cell r="L217">
            <v>437081</v>
          </cell>
          <cell r="M217">
            <v>81870872</v>
          </cell>
          <cell r="N217">
            <v>90538529</v>
          </cell>
          <cell r="O217">
            <v>21252145</v>
          </cell>
          <cell r="P217">
            <v>77499944</v>
          </cell>
          <cell r="Q217">
            <v>79977859</v>
          </cell>
          <cell r="R217">
            <v>3713257</v>
          </cell>
          <cell r="S217">
            <v>700000</v>
          </cell>
          <cell r="T217">
            <v>16717256</v>
          </cell>
          <cell r="U217">
            <v>27707097</v>
          </cell>
          <cell r="V217">
            <v>264694947</v>
          </cell>
          <cell r="W217">
            <v>6539132</v>
          </cell>
          <cell r="X217">
            <v>0</v>
          </cell>
          <cell r="Y217">
            <v>149741954</v>
          </cell>
          <cell r="Z217">
            <v>82786415</v>
          </cell>
          <cell r="AB217">
            <v>0</v>
          </cell>
          <cell r="AD217">
            <v>0</v>
          </cell>
          <cell r="AE217">
            <v>1355620360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E218">
            <v>0</v>
          </cell>
          <cell r="F218">
            <v>12770198</v>
          </cell>
          <cell r="G218">
            <v>0</v>
          </cell>
          <cell r="H218">
            <v>38073674</v>
          </cell>
          <cell r="I218">
            <v>61619757</v>
          </cell>
          <cell r="K218">
            <v>0</v>
          </cell>
          <cell r="L218">
            <v>0</v>
          </cell>
          <cell r="M218">
            <v>36093044</v>
          </cell>
          <cell r="N218">
            <v>0</v>
          </cell>
          <cell r="O218">
            <v>8805366</v>
          </cell>
          <cell r="P218">
            <v>5160000</v>
          </cell>
          <cell r="R218">
            <v>40742432</v>
          </cell>
          <cell r="S218">
            <v>0</v>
          </cell>
          <cell r="T218">
            <v>10526063</v>
          </cell>
          <cell r="U218">
            <v>0</v>
          </cell>
          <cell r="V218">
            <v>45964011</v>
          </cell>
          <cell r="X218">
            <v>0</v>
          </cell>
          <cell r="Y218">
            <v>57649488</v>
          </cell>
          <cell r="Z218">
            <v>12022000</v>
          </cell>
          <cell r="AA218">
            <v>0</v>
          </cell>
          <cell r="AB218">
            <v>0</v>
          </cell>
          <cell r="AD218">
            <v>0</v>
          </cell>
          <cell r="AE218">
            <v>329426033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E219">
            <v>128769900</v>
          </cell>
          <cell r="F219">
            <v>6752882</v>
          </cell>
          <cell r="G219">
            <v>171683870</v>
          </cell>
          <cell r="H219">
            <v>6202206</v>
          </cell>
          <cell r="I219">
            <v>105329541</v>
          </cell>
          <cell r="J219">
            <v>41659870</v>
          </cell>
          <cell r="K219">
            <v>11684541</v>
          </cell>
          <cell r="L219">
            <v>32058529</v>
          </cell>
          <cell r="M219">
            <v>45290692</v>
          </cell>
          <cell r="N219">
            <v>0</v>
          </cell>
          <cell r="O219">
            <v>34487436</v>
          </cell>
          <cell r="P219">
            <v>131089707</v>
          </cell>
          <cell r="Q219">
            <v>158011992</v>
          </cell>
          <cell r="R219">
            <v>106362618</v>
          </cell>
          <cell r="S219">
            <v>1287947</v>
          </cell>
          <cell r="T219">
            <v>158855021</v>
          </cell>
          <cell r="U219">
            <v>153749288</v>
          </cell>
          <cell r="V219">
            <v>73703077</v>
          </cell>
          <cell r="W219">
            <v>6990009</v>
          </cell>
          <cell r="X219">
            <v>0</v>
          </cell>
          <cell r="Z219">
            <v>2125945</v>
          </cell>
          <cell r="AB219">
            <v>0</v>
          </cell>
          <cell r="AE219">
            <v>1376095071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E220">
            <v>5928529</v>
          </cell>
          <cell r="F220">
            <v>304291170</v>
          </cell>
          <cell r="G220">
            <v>59578674</v>
          </cell>
          <cell r="H220">
            <v>50387988</v>
          </cell>
          <cell r="I220">
            <v>109753294</v>
          </cell>
          <cell r="J220">
            <v>56387696</v>
          </cell>
          <cell r="K220">
            <v>0</v>
          </cell>
          <cell r="L220">
            <v>5006900</v>
          </cell>
          <cell r="M220">
            <v>101198094</v>
          </cell>
          <cell r="N220">
            <v>21732635</v>
          </cell>
          <cell r="O220">
            <v>7119336</v>
          </cell>
          <cell r="P220">
            <v>42870565</v>
          </cell>
          <cell r="Q220">
            <v>1166738</v>
          </cell>
          <cell r="R220">
            <v>175913247</v>
          </cell>
          <cell r="S220">
            <v>99554995</v>
          </cell>
          <cell r="T220">
            <v>102722133</v>
          </cell>
          <cell r="U220">
            <v>0</v>
          </cell>
          <cell r="V220">
            <v>113029468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E220">
            <v>1256641462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E221">
            <v>0</v>
          </cell>
          <cell r="F221">
            <v>1746373</v>
          </cell>
          <cell r="G221">
            <v>4659589</v>
          </cell>
          <cell r="H221">
            <v>0</v>
          </cell>
          <cell r="I221">
            <v>1755706</v>
          </cell>
          <cell r="J221">
            <v>0</v>
          </cell>
          <cell r="K221">
            <v>0</v>
          </cell>
          <cell r="L221">
            <v>14303921</v>
          </cell>
          <cell r="M221">
            <v>300778</v>
          </cell>
          <cell r="N221">
            <v>323290</v>
          </cell>
          <cell r="O221">
            <v>6996633</v>
          </cell>
          <cell r="P221">
            <v>29040989</v>
          </cell>
          <cell r="Q221">
            <v>4645579</v>
          </cell>
          <cell r="R221">
            <v>31635131</v>
          </cell>
          <cell r="S221">
            <v>501879</v>
          </cell>
          <cell r="T221">
            <v>34115099</v>
          </cell>
          <cell r="U221">
            <v>4087725</v>
          </cell>
          <cell r="V221">
            <v>1445160</v>
          </cell>
          <cell r="W221">
            <v>2165993</v>
          </cell>
          <cell r="X221">
            <v>0</v>
          </cell>
          <cell r="Y221">
            <v>15810239</v>
          </cell>
          <cell r="Z221">
            <v>0</v>
          </cell>
          <cell r="AB221">
            <v>0</v>
          </cell>
          <cell r="AD221">
            <v>0</v>
          </cell>
          <cell r="AE221">
            <v>153534084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E222">
            <v>0</v>
          </cell>
          <cell r="F222">
            <v>10743143</v>
          </cell>
          <cell r="G222">
            <v>14143945</v>
          </cell>
          <cell r="J222">
            <v>0</v>
          </cell>
          <cell r="K222">
            <v>122800</v>
          </cell>
          <cell r="M222">
            <v>0</v>
          </cell>
          <cell r="N222">
            <v>0</v>
          </cell>
          <cell r="O222">
            <v>2863416</v>
          </cell>
          <cell r="P222">
            <v>0</v>
          </cell>
          <cell r="R222">
            <v>0</v>
          </cell>
          <cell r="S222">
            <v>845459</v>
          </cell>
          <cell r="T222">
            <v>17829802</v>
          </cell>
          <cell r="V222">
            <v>0</v>
          </cell>
          <cell r="X222">
            <v>0</v>
          </cell>
          <cell r="Y222">
            <v>0</v>
          </cell>
          <cell r="Z222">
            <v>1901045</v>
          </cell>
          <cell r="AE222">
            <v>48449610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I223">
            <v>0</v>
          </cell>
          <cell r="J223">
            <v>0</v>
          </cell>
          <cell r="K223">
            <v>0</v>
          </cell>
          <cell r="O223">
            <v>31544861</v>
          </cell>
          <cell r="Q223">
            <v>0</v>
          </cell>
          <cell r="R223">
            <v>5023268</v>
          </cell>
          <cell r="S223">
            <v>1276740</v>
          </cell>
          <cell r="X223">
            <v>0</v>
          </cell>
          <cell r="AE223">
            <v>37844869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0</v>
          </cell>
          <cell r="M224">
            <v>0</v>
          </cell>
          <cell r="R224">
            <v>0</v>
          </cell>
          <cell r="S224">
            <v>0</v>
          </cell>
          <cell r="AE224">
            <v>0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N225">
            <v>0</v>
          </cell>
          <cell r="O225">
            <v>0</v>
          </cell>
          <cell r="R225">
            <v>1507364</v>
          </cell>
          <cell r="AE225">
            <v>1507364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E226">
            <v>0</v>
          </cell>
          <cell r="H226">
            <v>0</v>
          </cell>
          <cell r="K226">
            <v>0</v>
          </cell>
          <cell r="N226">
            <v>0</v>
          </cell>
          <cell r="R226">
            <v>6089067</v>
          </cell>
          <cell r="AE226">
            <v>6089067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F227">
            <v>0</v>
          </cell>
          <cell r="L227">
            <v>0</v>
          </cell>
          <cell r="AE227">
            <v>0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418675</v>
          </cell>
          <cell r="R228">
            <v>0</v>
          </cell>
          <cell r="AE228">
            <v>418675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AE229">
            <v>0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M230">
            <v>2283998</v>
          </cell>
          <cell r="Y230">
            <v>11026104</v>
          </cell>
          <cell r="AE230">
            <v>13310102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211926801</v>
          </cell>
          <cell r="F231">
            <v>27075234</v>
          </cell>
          <cell r="G231">
            <v>69769567</v>
          </cell>
          <cell r="H231">
            <v>0</v>
          </cell>
          <cell r="I231">
            <v>30500000</v>
          </cell>
          <cell r="J231">
            <v>0</v>
          </cell>
          <cell r="K231">
            <v>0</v>
          </cell>
          <cell r="L231">
            <v>31500000</v>
          </cell>
          <cell r="M231">
            <v>0</v>
          </cell>
          <cell r="N231">
            <v>0</v>
          </cell>
          <cell r="O231">
            <v>0</v>
          </cell>
          <cell r="P231">
            <v>42215651</v>
          </cell>
          <cell r="Q231">
            <v>0</v>
          </cell>
          <cell r="R231">
            <v>0</v>
          </cell>
          <cell r="T231">
            <v>0</v>
          </cell>
          <cell r="U231">
            <v>22119393</v>
          </cell>
          <cell r="W231">
            <v>57334673</v>
          </cell>
          <cell r="X231">
            <v>3374954</v>
          </cell>
          <cell r="Y231">
            <v>0</v>
          </cell>
          <cell r="Z231">
            <v>0</v>
          </cell>
          <cell r="AD231">
            <v>0</v>
          </cell>
          <cell r="AE231">
            <v>495816273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E232">
            <v>81148500</v>
          </cell>
          <cell r="G232">
            <v>127614692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N232">
            <v>0</v>
          </cell>
          <cell r="P232">
            <v>53920991</v>
          </cell>
          <cell r="V232">
            <v>0</v>
          </cell>
          <cell r="X232">
            <v>7914891</v>
          </cell>
          <cell r="AB232">
            <v>0</v>
          </cell>
          <cell r="AE232">
            <v>270599074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I233">
            <v>0</v>
          </cell>
          <cell r="J233">
            <v>6248062</v>
          </cell>
          <cell r="K233">
            <v>0</v>
          </cell>
          <cell r="O233">
            <v>0</v>
          </cell>
          <cell r="P233">
            <v>27698688</v>
          </cell>
          <cell r="Q233">
            <v>1341475</v>
          </cell>
          <cell r="R233">
            <v>0</v>
          </cell>
          <cell r="S233">
            <v>0</v>
          </cell>
          <cell r="X233">
            <v>0</v>
          </cell>
          <cell r="Z233">
            <v>21175000</v>
          </cell>
          <cell r="AE233">
            <v>56463225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41501161</v>
          </cell>
          <cell r="M234">
            <v>0</v>
          </cell>
          <cell r="V234">
            <v>0</v>
          </cell>
          <cell r="AE234">
            <v>41501161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F235">
            <v>0</v>
          </cell>
          <cell r="AE235">
            <v>0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F236">
            <v>0</v>
          </cell>
          <cell r="AE236">
            <v>0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I237">
            <v>0</v>
          </cell>
          <cell r="K237">
            <v>0</v>
          </cell>
          <cell r="L237">
            <v>0</v>
          </cell>
          <cell r="Q237">
            <v>0</v>
          </cell>
          <cell r="AE237">
            <v>0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L238">
            <v>0</v>
          </cell>
          <cell r="AE238">
            <v>0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3847000</v>
          </cell>
          <cell r="AE239">
            <v>3847000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N240">
            <v>0</v>
          </cell>
          <cell r="R240">
            <v>10867416</v>
          </cell>
          <cell r="AE240">
            <v>10867416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E241">
            <v>1472357</v>
          </cell>
          <cell r="F241">
            <v>0</v>
          </cell>
          <cell r="L241">
            <v>0</v>
          </cell>
          <cell r="N241">
            <v>954019</v>
          </cell>
          <cell r="R241">
            <v>8591918</v>
          </cell>
          <cell r="V241">
            <v>0</v>
          </cell>
          <cell r="X241">
            <v>0</v>
          </cell>
          <cell r="AE241">
            <v>11018294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T242">
            <v>0</v>
          </cell>
          <cell r="AE242">
            <v>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Z243">
            <v>0</v>
          </cell>
          <cell r="AE243">
            <v>0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1607997</v>
          </cell>
          <cell r="H244">
            <v>10672167</v>
          </cell>
          <cell r="I244">
            <v>0</v>
          </cell>
          <cell r="J244">
            <v>2239133</v>
          </cell>
          <cell r="K244">
            <v>0</v>
          </cell>
          <cell r="L244">
            <v>8126107</v>
          </cell>
          <cell r="M244">
            <v>139459</v>
          </cell>
          <cell r="N244">
            <v>523514</v>
          </cell>
          <cell r="O244">
            <v>445810</v>
          </cell>
          <cell r="P244">
            <v>1337332</v>
          </cell>
          <cell r="Q244">
            <v>5182484</v>
          </cell>
          <cell r="R244">
            <v>8536446</v>
          </cell>
          <cell r="S244">
            <v>10415774</v>
          </cell>
          <cell r="T244">
            <v>89237412</v>
          </cell>
          <cell r="U244">
            <v>0</v>
          </cell>
          <cell r="V244">
            <v>3030819</v>
          </cell>
          <cell r="X244">
            <v>5927913</v>
          </cell>
          <cell r="Y244">
            <v>13436161</v>
          </cell>
          <cell r="Z244">
            <v>10473467</v>
          </cell>
          <cell r="AD244">
            <v>19748</v>
          </cell>
          <cell r="AE244">
            <v>171351743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22763124</v>
          </cell>
          <cell r="G245">
            <v>3714263</v>
          </cell>
          <cell r="H245">
            <v>18155648</v>
          </cell>
          <cell r="I245">
            <v>26775</v>
          </cell>
          <cell r="J245">
            <v>4522393</v>
          </cell>
          <cell r="K245">
            <v>1837959</v>
          </cell>
          <cell r="L245">
            <v>381838</v>
          </cell>
          <cell r="M245">
            <v>1047442</v>
          </cell>
          <cell r="N245">
            <v>2346200</v>
          </cell>
          <cell r="O245">
            <v>64084169</v>
          </cell>
          <cell r="P245">
            <v>10976257</v>
          </cell>
          <cell r="Q245">
            <v>1425188</v>
          </cell>
          <cell r="R245">
            <v>51173030</v>
          </cell>
          <cell r="S245">
            <v>3994407</v>
          </cell>
          <cell r="T245">
            <v>22829110</v>
          </cell>
          <cell r="U245">
            <v>738839</v>
          </cell>
          <cell r="V245">
            <v>7233612</v>
          </cell>
          <cell r="W245">
            <v>8425306</v>
          </cell>
          <cell r="X245">
            <v>1799531</v>
          </cell>
          <cell r="Y245">
            <v>32648517</v>
          </cell>
          <cell r="Z245">
            <v>0</v>
          </cell>
          <cell r="AB245">
            <v>0</v>
          </cell>
          <cell r="AE245">
            <v>260123608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2350087.7560000001</v>
          </cell>
          <cell r="G246">
            <v>5571908.608</v>
          </cell>
          <cell r="H246">
            <v>1148966.8859999999</v>
          </cell>
          <cell r="I246">
            <v>714893.73100000003</v>
          </cell>
          <cell r="J246">
            <v>245654.69699999999</v>
          </cell>
          <cell r="K246">
            <v>263884.08899999998</v>
          </cell>
          <cell r="L246">
            <v>1513120.6129999999</v>
          </cell>
          <cell r="M246">
            <v>144040.851</v>
          </cell>
          <cell r="N246">
            <v>2707982.1910000001</v>
          </cell>
          <cell r="O246">
            <v>3958740.52</v>
          </cell>
          <cell r="P246">
            <v>5417899.6500000004</v>
          </cell>
          <cell r="Q246">
            <v>328215.90999999997</v>
          </cell>
          <cell r="R246">
            <v>9118312.7740000002</v>
          </cell>
          <cell r="S246">
            <v>2177766.6570000001</v>
          </cell>
          <cell r="T246">
            <v>5736961.0319999997</v>
          </cell>
          <cell r="U246">
            <v>156005.03700000001</v>
          </cell>
          <cell r="V246">
            <v>51296.298999999999</v>
          </cell>
          <cell r="W246">
            <v>71800.94</v>
          </cell>
          <cell r="X246">
            <v>1211021.7560000001</v>
          </cell>
          <cell r="Y246">
            <v>1581734.844</v>
          </cell>
          <cell r="Z246">
            <v>87336.259000000005</v>
          </cell>
          <cell r="AB246">
            <v>46198.834999999999</v>
          </cell>
          <cell r="AE246">
            <v>44603829.934999995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20635170</v>
          </cell>
          <cell r="G247">
            <v>5375812</v>
          </cell>
          <cell r="H247">
            <v>899900</v>
          </cell>
          <cell r="I247">
            <v>918738</v>
          </cell>
          <cell r="J247">
            <v>1716560</v>
          </cell>
          <cell r="K247">
            <v>2985943</v>
          </cell>
          <cell r="L247">
            <v>14480863</v>
          </cell>
          <cell r="M247">
            <v>0</v>
          </cell>
          <cell r="N247">
            <v>435513</v>
          </cell>
          <cell r="O247">
            <v>30968183</v>
          </cell>
          <cell r="P247">
            <v>20011823</v>
          </cell>
          <cell r="Q247">
            <v>4605407</v>
          </cell>
          <cell r="R247">
            <v>37779823</v>
          </cell>
          <cell r="S247">
            <v>549799</v>
          </cell>
          <cell r="T247">
            <v>27272106</v>
          </cell>
          <cell r="U247">
            <v>0</v>
          </cell>
          <cell r="W247">
            <v>1419716</v>
          </cell>
          <cell r="X247">
            <v>565363</v>
          </cell>
          <cell r="Y247">
            <v>15357194</v>
          </cell>
          <cell r="Z247">
            <v>0</v>
          </cell>
          <cell r="AE247">
            <v>185977913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309641382</v>
          </cell>
          <cell r="AE248">
            <v>309641382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20398264</v>
          </cell>
          <cell r="F249">
            <v>6086227</v>
          </cell>
          <cell r="G249">
            <v>3942014</v>
          </cell>
          <cell r="H249">
            <v>5417918</v>
          </cell>
          <cell r="I249">
            <v>877802</v>
          </cell>
          <cell r="J249">
            <v>760508</v>
          </cell>
          <cell r="K249">
            <v>682978</v>
          </cell>
          <cell r="L249">
            <v>346080</v>
          </cell>
          <cell r="M249">
            <v>245773</v>
          </cell>
          <cell r="O249">
            <v>598300</v>
          </cell>
          <cell r="Q249">
            <v>2435881</v>
          </cell>
          <cell r="R249">
            <v>506313</v>
          </cell>
          <cell r="T249">
            <v>3788085</v>
          </cell>
          <cell r="W249">
            <v>5080148</v>
          </cell>
          <cell r="Y249">
            <v>2247074</v>
          </cell>
          <cell r="AE249">
            <v>53413365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362930</v>
          </cell>
          <cell r="F250">
            <v>2004356</v>
          </cell>
          <cell r="G250">
            <v>933190</v>
          </cell>
          <cell r="H250">
            <v>790035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5527</v>
          </cell>
          <cell r="O250">
            <v>0</v>
          </cell>
          <cell r="Q250">
            <v>1237157</v>
          </cell>
          <cell r="R250">
            <v>2652526</v>
          </cell>
          <cell r="T250">
            <v>6432461</v>
          </cell>
          <cell r="W250">
            <v>2572274</v>
          </cell>
          <cell r="Y250">
            <v>96470</v>
          </cell>
          <cell r="AE250">
            <v>17086926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290084</v>
          </cell>
          <cell r="F251">
            <v>41255790</v>
          </cell>
          <cell r="G251">
            <v>3072741</v>
          </cell>
          <cell r="H251">
            <v>11749697</v>
          </cell>
          <cell r="I251">
            <v>4105764</v>
          </cell>
          <cell r="J251">
            <v>0</v>
          </cell>
          <cell r="K251">
            <v>0</v>
          </cell>
          <cell r="L251">
            <v>1492315</v>
          </cell>
          <cell r="M251">
            <v>22123826</v>
          </cell>
          <cell r="O251">
            <v>0</v>
          </cell>
          <cell r="Q251">
            <v>1454005</v>
          </cell>
          <cell r="R251">
            <v>11848489</v>
          </cell>
          <cell r="T251">
            <v>29738845</v>
          </cell>
          <cell r="W251">
            <v>416460</v>
          </cell>
          <cell r="Y251">
            <v>0</v>
          </cell>
          <cell r="AE251">
            <v>127548016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332637174</v>
          </cell>
          <cell r="F252">
            <v>162561336</v>
          </cell>
          <cell r="H252">
            <v>0</v>
          </cell>
          <cell r="I252">
            <v>0</v>
          </cell>
          <cell r="P252">
            <v>0</v>
          </cell>
          <cell r="R252">
            <v>0</v>
          </cell>
          <cell r="T252">
            <v>2389305</v>
          </cell>
          <cell r="W252">
            <v>17784481</v>
          </cell>
          <cell r="AE252">
            <v>515372296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E253">
            <v>0</v>
          </cell>
          <cell r="H253">
            <v>0</v>
          </cell>
          <cell r="I253">
            <v>0</v>
          </cell>
          <cell r="AE253">
            <v>0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N254">
            <v>0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H255">
            <v>0</v>
          </cell>
          <cell r="K255">
            <v>0</v>
          </cell>
          <cell r="L255">
            <v>0</v>
          </cell>
          <cell r="M255">
            <v>0</v>
          </cell>
          <cell r="Q255">
            <v>0</v>
          </cell>
          <cell r="AE255">
            <v>0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212905135.62400001</v>
          </cell>
          <cell r="G256">
            <v>667288886.48500001</v>
          </cell>
          <cell r="H256">
            <v>293154631.36000001</v>
          </cell>
          <cell r="I256">
            <v>195629114.965</v>
          </cell>
          <cell r="J256">
            <v>99162745.530000001</v>
          </cell>
          <cell r="K256">
            <v>202056422.634</v>
          </cell>
          <cell r="L256">
            <v>122130611.905</v>
          </cell>
          <cell r="M256">
            <v>396107392.74299997</v>
          </cell>
          <cell r="N256">
            <v>357899467.921</v>
          </cell>
          <cell r="O256">
            <v>572860498.37699997</v>
          </cell>
          <cell r="P256">
            <v>245689868.384</v>
          </cell>
          <cell r="Q256">
            <v>246023828.37799999</v>
          </cell>
          <cell r="R256">
            <v>680175310.89400005</v>
          </cell>
          <cell r="S256">
            <v>388324848.06999999</v>
          </cell>
          <cell r="T256">
            <v>1197019480.9449999</v>
          </cell>
          <cell r="U256">
            <v>92992905.781000003</v>
          </cell>
          <cell r="V256">
            <v>230207.22</v>
          </cell>
          <cell r="W256">
            <v>374262056.84299999</v>
          </cell>
          <cell r="X256">
            <v>119613964.46799999</v>
          </cell>
          <cell r="Y256">
            <v>219360384.07600001</v>
          </cell>
          <cell r="Z256">
            <v>17120705.916000001</v>
          </cell>
          <cell r="AA256">
            <v>2386086.2999999998</v>
          </cell>
          <cell r="AB256">
            <v>295393828.73100001</v>
          </cell>
          <cell r="AD256">
            <v>16488608.851</v>
          </cell>
          <cell r="AE256">
            <v>7014276992.401001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E257">
            <v>0</v>
          </cell>
          <cell r="F257">
            <v>0</v>
          </cell>
          <cell r="G257">
            <v>0</v>
          </cell>
          <cell r="H257">
            <v>14991991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Q257">
            <v>0</v>
          </cell>
          <cell r="T257">
            <v>0</v>
          </cell>
          <cell r="W257">
            <v>7738105</v>
          </cell>
          <cell r="AE257">
            <v>22730096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F258">
            <v>1239257.233</v>
          </cell>
          <cell r="H258">
            <v>109310.962</v>
          </cell>
          <cell r="I258">
            <v>1257055.8489999999</v>
          </cell>
          <cell r="L258">
            <v>107052.976</v>
          </cell>
          <cell r="M258">
            <v>273901.09399999998</v>
          </cell>
          <cell r="N258">
            <v>18171303.956</v>
          </cell>
          <cell r="O258">
            <v>10497466.729</v>
          </cell>
          <cell r="P258">
            <v>2699971.1669999999</v>
          </cell>
          <cell r="R258">
            <v>4398650.3049999997</v>
          </cell>
          <cell r="S258">
            <v>2035446.5830000001</v>
          </cell>
          <cell r="T258">
            <v>27044540.787999999</v>
          </cell>
          <cell r="V258">
            <v>1267859.7649999999</v>
          </cell>
          <cell r="X258">
            <v>20257.847000000002</v>
          </cell>
          <cell r="Y258">
            <v>153714.16800000001</v>
          </cell>
          <cell r="AB258">
            <v>161384.33199999999</v>
          </cell>
          <cell r="AD258">
            <v>133689.74</v>
          </cell>
          <cell r="AE258">
            <v>69570863.494000003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22560000.306000002</v>
          </cell>
          <cell r="G259">
            <v>11063679.499</v>
          </cell>
          <cell r="H259">
            <v>6404185.3839999996</v>
          </cell>
          <cell r="I259">
            <v>5567667.9139999999</v>
          </cell>
          <cell r="J259">
            <v>857214.76399999997</v>
          </cell>
          <cell r="K259">
            <v>2729720.2740000002</v>
          </cell>
          <cell r="L259">
            <v>1268321.4779999999</v>
          </cell>
          <cell r="M259">
            <v>9226793.398</v>
          </cell>
          <cell r="N259">
            <v>1268515.0889999999</v>
          </cell>
          <cell r="O259">
            <v>1126398.2339999999</v>
          </cell>
          <cell r="P259">
            <v>3482709.5490000001</v>
          </cell>
          <cell r="Q259">
            <v>16212348.963</v>
          </cell>
          <cell r="R259">
            <v>33194017.451000001</v>
          </cell>
          <cell r="S259">
            <v>4179032.28</v>
          </cell>
          <cell r="T259">
            <v>31221736.594000001</v>
          </cell>
          <cell r="U259">
            <v>1875369.139</v>
          </cell>
          <cell r="W259">
            <v>2555564.8199999998</v>
          </cell>
          <cell r="X259">
            <v>205756.26</v>
          </cell>
          <cell r="Y259">
            <v>14332934.867000001</v>
          </cell>
          <cell r="Z259">
            <v>2017911.36</v>
          </cell>
          <cell r="AE259">
            <v>171349877.62300003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F260">
            <v>0</v>
          </cell>
          <cell r="H260">
            <v>0</v>
          </cell>
          <cell r="AE260">
            <v>0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1991247.291</v>
          </cell>
          <cell r="G261">
            <v>11938266.334000001</v>
          </cell>
          <cell r="H261">
            <v>24782496.874000002</v>
          </cell>
          <cell r="I261">
            <v>24679527.778000001</v>
          </cell>
          <cell r="J261">
            <v>15458278.858999999</v>
          </cell>
          <cell r="K261">
            <v>12248202.130000001</v>
          </cell>
          <cell r="L261">
            <v>19005690.175000001</v>
          </cell>
          <cell r="M261">
            <v>33874215.990999997</v>
          </cell>
          <cell r="N261">
            <v>23481035.394000001</v>
          </cell>
          <cell r="O261">
            <v>76723039.755999997</v>
          </cell>
          <cell r="P261">
            <v>4917380.8940000003</v>
          </cell>
          <cell r="Q261">
            <v>22170944.219000001</v>
          </cell>
          <cell r="R261">
            <v>24172786.100000001</v>
          </cell>
          <cell r="S261">
            <v>30793292.765999999</v>
          </cell>
          <cell r="T261">
            <v>114354617.11300001</v>
          </cell>
          <cell r="U261">
            <v>37561822.344999999</v>
          </cell>
          <cell r="W261">
            <v>64710388.439000003</v>
          </cell>
          <cell r="X261">
            <v>6496891.7949999999</v>
          </cell>
          <cell r="Y261">
            <v>12334044.585000001</v>
          </cell>
          <cell r="Z261">
            <v>558546.18000000005</v>
          </cell>
          <cell r="AA261">
            <v>59111.28</v>
          </cell>
          <cell r="AB261">
            <v>35082866.517999999</v>
          </cell>
          <cell r="AD261">
            <v>686632.08</v>
          </cell>
          <cell r="AE261">
            <v>598081324.89599991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83741991</v>
          </cell>
          <cell r="F262">
            <v>16108015</v>
          </cell>
          <cell r="G262">
            <v>159823</v>
          </cell>
          <cell r="H262">
            <v>162682</v>
          </cell>
          <cell r="I262">
            <v>233278</v>
          </cell>
          <cell r="J262">
            <v>496989</v>
          </cell>
          <cell r="K262">
            <v>0</v>
          </cell>
          <cell r="L262">
            <v>1921938</v>
          </cell>
          <cell r="M262">
            <v>0</v>
          </cell>
          <cell r="N262">
            <v>0</v>
          </cell>
          <cell r="O262">
            <v>0</v>
          </cell>
          <cell r="P262">
            <v>7679633</v>
          </cell>
          <cell r="Q262">
            <v>1628406</v>
          </cell>
          <cell r="R262">
            <v>4494643</v>
          </cell>
          <cell r="S262">
            <v>55945</v>
          </cell>
          <cell r="T262">
            <v>40853</v>
          </cell>
          <cell r="U262">
            <v>772367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18574</v>
          </cell>
          <cell r="AD262">
            <v>0</v>
          </cell>
          <cell r="AE262">
            <v>117515137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303029</v>
          </cell>
          <cell r="G263">
            <v>3723037</v>
          </cell>
          <cell r="H263">
            <v>0</v>
          </cell>
          <cell r="I263">
            <v>0</v>
          </cell>
          <cell r="J263">
            <v>191328</v>
          </cell>
          <cell r="K263">
            <v>0</v>
          </cell>
          <cell r="M263">
            <v>0</v>
          </cell>
          <cell r="N263">
            <v>0</v>
          </cell>
          <cell r="Q263">
            <v>0</v>
          </cell>
          <cell r="R263">
            <v>14564</v>
          </cell>
          <cell r="T263">
            <v>0</v>
          </cell>
          <cell r="Y263">
            <v>0</v>
          </cell>
          <cell r="AE263">
            <v>4231958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403962</v>
          </cell>
          <cell r="F264">
            <v>71222251.599999994</v>
          </cell>
          <cell r="I264">
            <v>4779922</v>
          </cell>
          <cell r="K264">
            <v>1512095</v>
          </cell>
          <cell r="AE264">
            <v>77918230.599999994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10528428.471000001</v>
          </cell>
          <cell r="G265">
            <v>10674994.863</v>
          </cell>
          <cell r="H265">
            <v>13475120.370999999</v>
          </cell>
          <cell r="I265">
            <v>25786679.338</v>
          </cell>
          <cell r="J265">
            <v>9413402.1050000004</v>
          </cell>
          <cell r="K265">
            <v>11806787.584000001</v>
          </cell>
          <cell r="L265">
            <v>8649441.1539999992</v>
          </cell>
          <cell r="M265">
            <v>14935360.344000001</v>
          </cell>
          <cell r="N265">
            <v>20350825.603</v>
          </cell>
          <cell r="O265">
            <v>32476357.975000001</v>
          </cell>
          <cell r="P265">
            <v>1408944.48</v>
          </cell>
          <cell r="Q265">
            <v>18187909.956</v>
          </cell>
          <cell r="R265">
            <v>9360776.0280000009</v>
          </cell>
          <cell r="S265">
            <v>15030404.736</v>
          </cell>
          <cell r="T265">
            <v>51966967.412</v>
          </cell>
          <cell r="U265">
            <v>36495750.585000001</v>
          </cell>
          <cell r="V265">
            <v>719605.14</v>
          </cell>
          <cell r="W265">
            <v>12831861.491</v>
          </cell>
          <cell r="X265">
            <v>3762475.8080000002</v>
          </cell>
          <cell r="Y265">
            <v>2988327.9</v>
          </cell>
          <cell r="Z265">
            <v>939528</v>
          </cell>
          <cell r="AA265">
            <v>20371.080000000002</v>
          </cell>
          <cell r="AB265">
            <v>6661811.1349999998</v>
          </cell>
          <cell r="AD265">
            <v>563703.12</v>
          </cell>
          <cell r="AE265">
            <v>319035834.67899996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E266">
            <v>0</v>
          </cell>
          <cell r="F266">
            <v>811448.84100000001</v>
          </cell>
          <cell r="G266">
            <v>142480.557</v>
          </cell>
          <cell r="H266">
            <v>172725.59299999999</v>
          </cell>
          <cell r="I266">
            <v>177723.728</v>
          </cell>
          <cell r="J266">
            <v>88676.024999999994</v>
          </cell>
          <cell r="K266">
            <v>78194.672000000006</v>
          </cell>
          <cell r="L266">
            <v>64600.419000000002</v>
          </cell>
          <cell r="M266">
            <v>94835.604000000007</v>
          </cell>
          <cell r="N266">
            <v>86499.953999999998</v>
          </cell>
          <cell r="O266">
            <v>52875.889000000003</v>
          </cell>
          <cell r="P266">
            <v>76757.482999999993</v>
          </cell>
          <cell r="Q266">
            <v>186329.103</v>
          </cell>
          <cell r="R266">
            <v>231723.42</v>
          </cell>
          <cell r="S266">
            <v>27156.510999999999</v>
          </cell>
          <cell r="T266">
            <v>214004.38099999999</v>
          </cell>
          <cell r="U266">
            <v>78186.856</v>
          </cell>
          <cell r="V266">
            <v>65489.504999999997</v>
          </cell>
          <cell r="W266">
            <v>24153.131000000001</v>
          </cell>
          <cell r="X266">
            <v>58451.061999999998</v>
          </cell>
          <cell r="Y266">
            <v>38535.182000000001</v>
          </cell>
          <cell r="Z266">
            <v>13692.575999999999</v>
          </cell>
          <cell r="AA266">
            <v>20233.89</v>
          </cell>
          <cell r="AB266">
            <v>8862.6839999999993</v>
          </cell>
          <cell r="AD266">
            <v>9500.2720000000008</v>
          </cell>
          <cell r="AE266">
            <v>2823137.3379999995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E267">
            <v>33990726</v>
          </cell>
          <cell r="F267">
            <v>868651146</v>
          </cell>
          <cell r="G267">
            <v>95821472</v>
          </cell>
          <cell r="H267">
            <v>420789117</v>
          </cell>
          <cell r="I267">
            <v>45507699</v>
          </cell>
          <cell r="J267">
            <v>42875861</v>
          </cell>
          <cell r="K267">
            <v>13924092</v>
          </cell>
          <cell r="L267">
            <v>7151253</v>
          </cell>
          <cell r="M267">
            <v>92241057</v>
          </cell>
          <cell r="N267">
            <v>80232681</v>
          </cell>
          <cell r="O267">
            <v>87331214</v>
          </cell>
          <cell r="P267">
            <v>92529177</v>
          </cell>
          <cell r="Q267">
            <v>12900700</v>
          </cell>
          <cell r="R267">
            <v>681788141</v>
          </cell>
          <cell r="S267">
            <v>138610071</v>
          </cell>
          <cell r="T267">
            <v>262711896</v>
          </cell>
          <cell r="U267">
            <v>42777520</v>
          </cell>
          <cell r="V267">
            <v>4368264691</v>
          </cell>
          <cell r="W267">
            <v>45129321</v>
          </cell>
          <cell r="X267">
            <v>19690234</v>
          </cell>
          <cell r="Y267">
            <v>286508388</v>
          </cell>
          <cell r="Z267">
            <v>36488475</v>
          </cell>
          <cell r="AB267">
            <v>21742319</v>
          </cell>
          <cell r="AD267">
            <v>0</v>
          </cell>
          <cell r="AE267">
            <v>7797657251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E268">
            <v>249071.82</v>
          </cell>
          <cell r="F268">
            <v>149551933.752</v>
          </cell>
          <cell r="G268">
            <v>20868023.136</v>
          </cell>
          <cell r="H268">
            <v>9442589.1720000003</v>
          </cell>
          <cell r="I268">
            <v>12810893.014</v>
          </cell>
          <cell r="J268">
            <v>4592054.9400000004</v>
          </cell>
          <cell r="K268">
            <v>5309495.2810000004</v>
          </cell>
          <cell r="L268">
            <v>11344067.593</v>
          </cell>
          <cell r="M268">
            <v>19793976.133000001</v>
          </cell>
          <cell r="N268">
            <v>124626396.53200001</v>
          </cell>
          <cell r="O268">
            <v>17757439.489</v>
          </cell>
          <cell r="P268">
            <v>23512874.151999999</v>
          </cell>
          <cell r="Q268">
            <v>11969076.65</v>
          </cell>
          <cell r="R268">
            <v>119940186.123</v>
          </cell>
          <cell r="S268">
            <v>18813550.890000001</v>
          </cell>
          <cell r="T268">
            <v>65801557.155000001</v>
          </cell>
          <cell r="U268">
            <v>4080430.4130000002</v>
          </cell>
          <cell r="V268">
            <v>44806413.809</v>
          </cell>
          <cell r="W268">
            <v>1014201.625</v>
          </cell>
          <cell r="X268">
            <v>4099100.2149999999</v>
          </cell>
          <cell r="Y268">
            <v>22018021.329</v>
          </cell>
          <cell r="Z268">
            <v>3671569.5920000002</v>
          </cell>
          <cell r="AB268">
            <v>489231.76500000001</v>
          </cell>
          <cell r="AD268">
            <v>3254861.1</v>
          </cell>
          <cell r="AE268">
            <v>699817015.67999995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1517886</v>
          </cell>
          <cell r="G269">
            <v>77919</v>
          </cell>
          <cell r="H269">
            <v>270359</v>
          </cell>
          <cell r="J269">
            <v>145830</v>
          </cell>
          <cell r="K269">
            <v>56250</v>
          </cell>
          <cell r="M269">
            <v>2488886.35</v>
          </cell>
          <cell r="N269">
            <v>1932030</v>
          </cell>
          <cell r="AE269">
            <v>6489160.3499999996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384117569.52200001</v>
          </cell>
          <cell r="G270">
            <v>371838140.005</v>
          </cell>
          <cell r="H270">
            <v>236815508.09599999</v>
          </cell>
          <cell r="I270">
            <v>205152570.00299999</v>
          </cell>
          <cell r="J270">
            <v>82681615.159999996</v>
          </cell>
          <cell r="K270">
            <v>119526045.715</v>
          </cell>
          <cell r="L270">
            <v>103392985.29099999</v>
          </cell>
          <cell r="M270">
            <v>151034961.64899999</v>
          </cell>
          <cell r="N270">
            <v>334685164.63099998</v>
          </cell>
          <cell r="O270">
            <v>285523805.68300003</v>
          </cell>
          <cell r="P270">
            <v>124041428.309</v>
          </cell>
          <cell r="Q270">
            <v>183785585.454</v>
          </cell>
          <cell r="R270">
            <v>473179771.542</v>
          </cell>
          <cell r="S270">
            <v>260768588.993</v>
          </cell>
          <cell r="T270">
            <v>404154874.54500002</v>
          </cell>
          <cell r="U270">
            <v>105089207.999</v>
          </cell>
          <cell r="V270">
            <v>20120702.364</v>
          </cell>
          <cell r="W270">
            <v>74195291.351999998</v>
          </cell>
          <cell r="X270">
            <v>47040306.200000003</v>
          </cell>
          <cell r="Y270">
            <v>107614635.53</v>
          </cell>
          <cell r="Z270">
            <v>103429449.72400001</v>
          </cell>
          <cell r="AA270">
            <v>6094327.9199999999</v>
          </cell>
          <cell r="AB270">
            <v>49578692.306000002</v>
          </cell>
          <cell r="AD270">
            <v>10637490.789000001</v>
          </cell>
          <cell r="AE270">
            <v>4244498718.7820001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286259698</v>
          </cell>
          <cell r="F271">
            <v>937814889</v>
          </cell>
          <cell r="G271">
            <v>63309670</v>
          </cell>
          <cell r="H271">
            <v>41526652</v>
          </cell>
          <cell r="I271">
            <v>30733793</v>
          </cell>
          <cell r="J271">
            <v>50151086</v>
          </cell>
          <cell r="K271">
            <v>10329903</v>
          </cell>
          <cell r="L271">
            <v>4759992</v>
          </cell>
          <cell r="M271">
            <v>20137510</v>
          </cell>
          <cell r="N271">
            <v>197418347</v>
          </cell>
          <cell r="O271">
            <v>84086127</v>
          </cell>
          <cell r="P271">
            <v>52817747</v>
          </cell>
          <cell r="Q271">
            <v>91475342</v>
          </cell>
          <cell r="R271">
            <v>422812614</v>
          </cell>
          <cell r="S271">
            <v>117026012</v>
          </cell>
          <cell r="T271">
            <v>240009142</v>
          </cell>
          <cell r="U271">
            <v>6270327</v>
          </cell>
          <cell r="V271">
            <v>982161947</v>
          </cell>
          <cell r="W271">
            <v>12031899</v>
          </cell>
          <cell r="X271">
            <v>11229918</v>
          </cell>
          <cell r="Y271">
            <v>229736652</v>
          </cell>
          <cell r="Z271">
            <v>70319173</v>
          </cell>
          <cell r="AB271">
            <v>2830780</v>
          </cell>
          <cell r="AD271">
            <v>136437</v>
          </cell>
          <cell r="AE271">
            <v>3965385657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2134426.7859999998</v>
          </cell>
          <cell r="G272">
            <v>1049306.058</v>
          </cell>
          <cell r="H272">
            <v>1281889.835</v>
          </cell>
          <cell r="I272">
            <v>1520332.5179999999</v>
          </cell>
          <cell r="J272">
            <v>629350.18700000003</v>
          </cell>
          <cell r="K272">
            <v>1076954.6680000001</v>
          </cell>
          <cell r="L272">
            <v>1877967.5819999999</v>
          </cell>
          <cell r="M272">
            <v>1524362.1070000001</v>
          </cell>
          <cell r="N272">
            <v>907358.68799999997</v>
          </cell>
          <cell r="O272">
            <v>446161.41700000002</v>
          </cell>
          <cell r="P272">
            <v>315942.98800000001</v>
          </cell>
          <cell r="Q272">
            <v>2017835.939</v>
          </cell>
          <cell r="R272">
            <v>4455458.034</v>
          </cell>
          <cell r="S272">
            <v>1107896.179</v>
          </cell>
          <cell r="T272">
            <v>4541765.8870000001</v>
          </cell>
          <cell r="U272">
            <v>1091747.7590000001</v>
          </cell>
          <cell r="Y272">
            <v>1842538.203</v>
          </cell>
          <cell r="Z272">
            <v>247921.74</v>
          </cell>
          <cell r="AE272">
            <v>28069216.574999996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1392730</v>
          </cell>
          <cell r="G273">
            <v>41002631</v>
          </cell>
          <cell r="H273">
            <v>124876</v>
          </cell>
          <cell r="I273">
            <v>517268</v>
          </cell>
          <cell r="J273">
            <v>62960</v>
          </cell>
          <cell r="K273">
            <v>-1532151</v>
          </cell>
          <cell r="L273">
            <v>43623</v>
          </cell>
          <cell r="M273">
            <v>64040</v>
          </cell>
          <cell r="N273">
            <v>58137</v>
          </cell>
          <cell r="O273">
            <v>35454</v>
          </cell>
          <cell r="P273">
            <v>52685</v>
          </cell>
          <cell r="Q273">
            <v>125867</v>
          </cell>
          <cell r="R273">
            <v>282776</v>
          </cell>
          <cell r="S273">
            <v>18336</v>
          </cell>
          <cell r="T273">
            <v>204631</v>
          </cell>
          <cell r="U273">
            <v>52795</v>
          </cell>
          <cell r="V273">
            <v>44224</v>
          </cell>
          <cell r="W273">
            <v>16311</v>
          </cell>
          <cell r="X273">
            <v>39470</v>
          </cell>
          <cell r="Y273">
            <v>26021</v>
          </cell>
          <cell r="Z273">
            <v>9247</v>
          </cell>
          <cell r="AA273">
            <v>13663</v>
          </cell>
          <cell r="AB273">
            <v>5986</v>
          </cell>
          <cell r="AD273">
            <v>6418</v>
          </cell>
          <cell r="AE273">
            <v>42667998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H274">
            <v>0</v>
          </cell>
          <cell r="AE274">
            <v>0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206989252.19400001</v>
          </cell>
          <cell r="G275">
            <v>40025060.75</v>
          </cell>
          <cell r="H275">
            <v>26609732.701000001</v>
          </cell>
          <cell r="I275">
            <v>8800587.5739999991</v>
          </cell>
          <cell r="J275">
            <v>6720199.3940000003</v>
          </cell>
          <cell r="K275">
            <v>29088919.749000002</v>
          </cell>
          <cell r="L275">
            <v>53913078.030000001</v>
          </cell>
          <cell r="M275">
            <v>50750523.424999997</v>
          </cell>
          <cell r="N275">
            <v>26363117.526999999</v>
          </cell>
          <cell r="O275">
            <v>6816700.6150000002</v>
          </cell>
          <cell r="P275">
            <v>39357505.506999999</v>
          </cell>
          <cell r="Q275">
            <v>36673579.696999997</v>
          </cell>
          <cell r="R275">
            <v>101648882.028</v>
          </cell>
          <cell r="S275">
            <v>70400274.878000006</v>
          </cell>
          <cell r="T275">
            <v>129530833.796</v>
          </cell>
          <cell r="U275">
            <v>8281300.2640000004</v>
          </cell>
          <cell r="W275">
            <v>29582773.579999998</v>
          </cell>
          <cell r="X275">
            <v>17933033.813000001</v>
          </cell>
          <cell r="Y275">
            <v>35825722.719999999</v>
          </cell>
          <cell r="Z275">
            <v>5397014.7520000003</v>
          </cell>
          <cell r="AE275">
            <v>930708092.99400008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7369240.4950000001</v>
          </cell>
          <cell r="T276">
            <v>31866.48</v>
          </cell>
          <cell r="AE276">
            <v>7401106.9750000006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H277">
            <v>0</v>
          </cell>
          <cell r="J277">
            <v>610396</v>
          </cell>
          <cell r="L277">
            <v>0</v>
          </cell>
          <cell r="AE277">
            <v>610396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40801230</v>
          </cell>
          <cell r="G278">
            <v>59776581</v>
          </cell>
          <cell r="H278">
            <v>15334955</v>
          </cell>
          <cell r="I278">
            <v>705736</v>
          </cell>
          <cell r="K278">
            <v>128034</v>
          </cell>
          <cell r="L278">
            <v>3901919</v>
          </cell>
          <cell r="M278">
            <v>0</v>
          </cell>
          <cell r="N278">
            <v>5154982</v>
          </cell>
          <cell r="O278">
            <v>8954703</v>
          </cell>
          <cell r="P278">
            <v>0</v>
          </cell>
          <cell r="Q278">
            <v>993593</v>
          </cell>
          <cell r="R278">
            <v>1042349</v>
          </cell>
          <cell r="S278">
            <v>0</v>
          </cell>
          <cell r="U278">
            <v>550290</v>
          </cell>
          <cell r="AE278">
            <v>137344372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418674</v>
          </cell>
          <cell r="N279">
            <v>13254</v>
          </cell>
          <cell r="O279">
            <v>439156</v>
          </cell>
          <cell r="R279">
            <v>559448</v>
          </cell>
          <cell r="S279">
            <v>0</v>
          </cell>
          <cell r="T279">
            <v>83229</v>
          </cell>
          <cell r="U279">
            <v>157376</v>
          </cell>
          <cell r="X279">
            <v>0</v>
          </cell>
          <cell r="Z279">
            <v>0</v>
          </cell>
          <cell r="AE279">
            <v>1671137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H280">
            <v>0</v>
          </cell>
          <cell r="I280">
            <v>0</v>
          </cell>
          <cell r="K280">
            <v>0</v>
          </cell>
          <cell r="N280">
            <v>0</v>
          </cell>
          <cell r="O280">
            <v>0</v>
          </cell>
          <cell r="R280">
            <v>0</v>
          </cell>
          <cell r="T280">
            <v>243164</v>
          </cell>
          <cell r="AE280">
            <v>243164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F281">
            <v>0</v>
          </cell>
          <cell r="H281">
            <v>0</v>
          </cell>
          <cell r="M281">
            <v>1188323</v>
          </cell>
          <cell r="AE281">
            <v>1188323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K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Y282">
            <v>0</v>
          </cell>
          <cell r="Z282">
            <v>0</v>
          </cell>
          <cell r="AB282">
            <v>0</v>
          </cell>
          <cell r="AE282">
            <v>0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E283">
            <v>147692500</v>
          </cell>
          <cell r="F283">
            <v>0</v>
          </cell>
          <cell r="H283">
            <v>0</v>
          </cell>
          <cell r="I283">
            <v>386221</v>
          </cell>
          <cell r="K283">
            <v>0</v>
          </cell>
          <cell r="L283">
            <v>0</v>
          </cell>
          <cell r="N283">
            <v>23543467</v>
          </cell>
          <cell r="Q283">
            <v>0</v>
          </cell>
          <cell r="R283">
            <v>0</v>
          </cell>
          <cell r="S283">
            <v>213150</v>
          </cell>
          <cell r="T283">
            <v>705785</v>
          </cell>
          <cell r="W283">
            <v>2981123</v>
          </cell>
          <cell r="Z283">
            <v>0</v>
          </cell>
          <cell r="AE283">
            <v>175522246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E284">
            <v>0</v>
          </cell>
          <cell r="F284">
            <v>0</v>
          </cell>
          <cell r="H284">
            <v>0</v>
          </cell>
          <cell r="I284">
            <v>1949949</v>
          </cell>
          <cell r="K284">
            <v>0</v>
          </cell>
          <cell r="L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4946551</v>
          </cell>
          <cell r="Z284">
            <v>0</v>
          </cell>
          <cell r="AA284">
            <v>34692672</v>
          </cell>
          <cell r="AE284">
            <v>41589172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F285">
            <v>0</v>
          </cell>
          <cell r="AE285">
            <v>0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7340368.0089999996</v>
          </cell>
          <cell r="G286">
            <v>18889755.489</v>
          </cell>
          <cell r="H286">
            <v>7768542.0669999998</v>
          </cell>
          <cell r="I286">
            <v>11577349.028999999</v>
          </cell>
          <cell r="J286">
            <v>26760558.002</v>
          </cell>
          <cell r="K286">
            <v>1634129.192</v>
          </cell>
          <cell r="L286">
            <v>1884315.44</v>
          </cell>
          <cell r="M286">
            <v>4893648.4550000001</v>
          </cell>
          <cell r="N286">
            <v>5882964.5140000004</v>
          </cell>
          <cell r="O286">
            <v>4266803.943</v>
          </cell>
          <cell r="P286">
            <v>660706.14500000002</v>
          </cell>
          <cell r="Q286">
            <v>1559559.628</v>
          </cell>
          <cell r="R286">
            <v>6102794.7060000002</v>
          </cell>
          <cell r="S286">
            <v>437563.14</v>
          </cell>
          <cell r="T286">
            <v>8195345.5559999999</v>
          </cell>
          <cell r="U286">
            <v>2732954.6460000002</v>
          </cell>
          <cell r="V286">
            <v>306094.98</v>
          </cell>
          <cell r="W286">
            <v>284510.73300000001</v>
          </cell>
          <cell r="X286">
            <v>178082.503</v>
          </cell>
          <cell r="Y286">
            <v>315124.81800000003</v>
          </cell>
          <cell r="Z286">
            <v>59615.1</v>
          </cell>
          <cell r="AA286">
            <v>85754.880000000005</v>
          </cell>
          <cell r="AB286">
            <v>197034.9</v>
          </cell>
          <cell r="AE286">
            <v>112013575.875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33670193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O287">
            <v>957462</v>
          </cell>
          <cell r="Q287">
            <v>1162140</v>
          </cell>
          <cell r="R287">
            <v>0</v>
          </cell>
          <cell r="S287">
            <v>10319343</v>
          </cell>
          <cell r="T287">
            <v>0</v>
          </cell>
          <cell r="Y287">
            <v>0</v>
          </cell>
          <cell r="AE287">
            <v>46109138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31561673.530000001</v>
          </cell>
          <cell r="G288">
            <v>20737104.037999999</v>
          </cell>
          <cell r="H288">
            <v>4812280.4740000004</v>
          </cell>
          <cell r="I288">
            <v>5485746.8339999998</v>
          </cell>
          <cell r="J288">
            <v>743074.92</v>
          </cell>
          <cell r="K288">
            <v>6959968.8799999999</v>
          </cell>
          <cell r="L288">
            <v>22791944.421999998</v>
          </cell>
          <cell r="M288">
            <v>30483515.146000002</v>
          </cell>
          <cell r="N288">
            <v>5495116.1789999995</v>
          </cell>
          <cell r="O288">
            <v>4675820.7779999999</v>
          </cell>
          <cell r="P288">
            <v>2988751.858</v>
          </cell>
          <cell r="Q288">
            <v>23518174.813000001</v>
          </cell>
          <cell r="R288">
            <v>26299711.739</v>
          </cell>
          <cell r="S288">
            <v>21684365.804000001</v>
          </cell>
          <cell r="T288">
            <v>13358066.418</v>
          </cell>
          <cell r="U288">
            <v>4464407.5020000003</v>
          </cell>
          <cell r="W288">
            <v>10606497.945</v>
          </cell>
          <cell r="X288">
            <v>13392900.004000001</v>
          </cell>
          <cell r="Y288">
            <v>13583300.081</v>
          </cell>
          <cell r="Z288">
            <v>729649.26</v>
          </cell>
          <cell r="AE288">
            <v>264372070.62499997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43385823.637000002</v>
          </cell>
          <cell r="G289">
            <v>8252397.4390000002</v>
          </cell>
          <cell r="H289">
            <v>5543536.9579999996</v>
          </cell>
          <cell r="I289">
            <v>10767895.948000001</v>
          </cell>
          <cell r="J289">
            <v>1681826.22</v>
          </cell>
          <cell r="K289">
            <v>7419237.4910000004</v>
          </cell>
          <cell r="L289">
            <v>9749371.7609999999</v>
          </cell>
          <cell r="M289">
            <v>8106896.4000000004</v>
          </cell>
          <cell r="N289">
            <v>6515460.165</v>
          </cell>
          <cell r="O289">
            <v>2435297.9279999998</v>
          </cell>
          <cell r="P289">
            <v>8155993.1320000002</v>
          </cell>
          <cell r="Q289">
            <v>9744930.9820000008</v>
          </cell>
          <cell r="R289">
            <v>15065892.686000001</v>
          </cell>
          <cell r="S289">
            <v>11526496.783</v>
          </cell>
          <cell r="T289">
            <v>33355331.671</v>
          </cell>
          <cell r="U289">
            <v>2387217.41</v>
          </cell>
          <cell r="W289">
            <v>6375085.2089999998</v>
          </cell>
          <cell r="X289">
            <v>3277560.0819999999</v>
          </cell>
          <cell r="Y289">
            <v>7117593.5029999996</v>
          </cell>
          <cell r="Z289">
            <v>1434726.3</v>
          </cell>
          <cell r="AE289">
            <v>202298571.70499998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20150728.291999999</v>
          </cell>
          <cell r="G290">
            <v>6154020.9019999998</v>
          </cell>
          <cell r="H290">
            <v>2418916.0959999999</v>
          </cell>
          <cell r="I290">
            <v>2311842.091</v>
          </cell>
          <cell r="J290">
            <v>928732.853</v>
          </cell>
          <cell r="K290">
            <v>2883856.26</v>
          </cell>
          <cell r="L290">
            <v>3997566.676</v>
          </cell>
          <cell r="M290">
            <v>3005016.71</v>
          </cell>
          <cell r="N290">
            <v>3802285.2889999999</v>
          </cell>
          <cell r="O290">
            <v>2640295.7949999999</v>
          </cell>
          <cell r="P290">
            <v>3292163.0290000001</v>
          </cell>
          <cell r="Q290">
            <v>3509138.4389999998</v>
          </cell>
          <cell r="R290">
            <v>3749660.04</v>
          </cell>
          <cell r="S290">
            <v>4079280.7549999999</v>
          </cell>
          <cell r="T290">
            <v>7267035.4079999998</v>
          </cell>
          <cell r="U290">
            <v>922235.29700000002</v>
          </cell>
          <cell r="W290">
            <v>2309080.14</v>
          </cell>
          <cell r="X290">
            <v>1313195.4480000001</v>
          </cell>
          <cell r="Y290">
            <v>2589631.9900000002</v>
          </cell>
          <cell r="Z290">
            <v>568043.69999999995</v>
          </cell>
          <cell r="AE290">
            <v>77892725.209999993</v>
          </cell>
          <cell r="AF290">
            <v>45026176.603636995</v>
          </cell>
          <cell r="AG290">
            <v>45026179</v>
          </cell>
          <cell r="AH290">
            <v>2.3963630050420761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 t="str">
            <v>01</v>
          </cell>
          <cell r="F292" t="str">
            <v>02</v>
          </cell>
          <cell r="G292" t="str">
            <v>03</v>
          </cell>
          <cell r="H292" t="str">
            <v>04</v>
          </cell>
          <cell r="I292" t="str">
            <v>05</v>
          </cell>
          <cell r="J292" t="str">
            <v>06</v>
          </cell>
          <cell r="K292" t="str">
            <v>07</v>
          </cell>
          <cell r="L292" t="str">
            <v>08</v>
          </cell>
          <cell r="M292" t="str">
            <v>09</v>
          </cell>
          <cell r="N292" t="str">
            <v>10</v>
          </cell>
          <cell r="O292" t="str">
            <v>11</v>
          </cell>
          <cell r="P292" t="str">
            <v>12</v>
          </cell>
          <cell r="Q292" t="str">
            <v>13</v>
          </cell>
          <cell r="R292" t="str">
            <v>14</v>
          </cell>
          <cell r="S292" t="str">
            <v>15</v>
          </cell>
          <cell r="T292" t="str">
            <v>16</v>
          </cell>
          <cell r="U292" t="str">
            <v>17</v>
          </cell>
          <cell r="V292" t="str">
            <v>18</v>
          </cell>
          <cell r="W292" t="str">
            <v>19</v>
          </cell>
          <cell r="X292" t="str">
            <v>20</v>
          </cell>
          <cell r="Y292" t="str">
            <v>21</v>
          </cell>
          <cell r="Z292" t="str">
            <v>22</v>
          </cell>
          <cell r="AA292">
            <v>24</v>
          </cell>
          <cell r="AB292" t="str">
            <v>25</v>
          </cell>
          <cell r="AC292">
            <v>26</v>
          </cell>
          <cell r="AD292" t="str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E293">
            <v>0</v>
          </cell>
          <cell r="F293">
            <v>31041060.219999999</v>
          </cell>
          <cell r="G293">
            <v>26841251.530000001</v>
          </cell>
          <cell r="H293">
            <v>35326821.240000002</v>
          </cell>
          <cell r="I293">
            <v>8112973.2300000004</v>
          </cell>
          <cell r="J293">
            <v>5528749.8499999996</v>
          </cell>
          <cell r="K293">
            <v>7209620.8099999996</v>
          </cell>
          <cell r="L293">
            <v>2796549.97</v>
          </cell>
          <cell r="M293">
            <v>6085175.1299999999</v>
          </cell>
          <cell r="N293">
            <v>18307124.780000001</v>
          </cell>
          <cell r="O293">
            <v>25514602.280000001</v>
          </cell>
          <cell r="P293">
            <v>7176994.1600000001</v>
          </cell>
          <cell r="Q293">
            <v>9944551.9499999993</v>
          </cell>
          <cell r="R293">
            <v>44636542.439999998</v>
          </cell>
          <cell r="S293">
            <v>24575849.57</v>
          </cell>
          <cell r="T293">
            <v>19647564.899999999</v>
          </cell>
          <cell r="U293">
            <v>2551722.89</v>
          </cell>
          <cell r="V293">
            <v>50008.04</v>
          </cell>
          <cell r="W293">
            <v>743894.96</v>
          </cell>
          <cell r="X293">
            <v>495906.33</v>
          </cell>
          <cell r="Y293">
            <v>3809843.89</v>
          </cell>
          <cell r="Z293">
            <v>67995.649999999994</v>
          </cell>
          <cell r="AB293">
            <v>89076.27</v>
          </cell>
          <cell r="AD293">
            <v>0</v>
          </cell>
          <cell r="AE293">
            <v>280553880.08999985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E294">
            <v>54489.270000000004</v>
          </cell>
          <cell r="F294">
            <v>112471315.51000001</v>
          </cell>
          <cell r="G294">
            <v>80830.709999999992</v>
          </cell>
          <cell r="H294">
            <v>134102.99</v>
          </cell>
          <cell r="I294">
            <v>567584.46</v>
          </cell>
          <cell r="J294">
            <v>1088003.72</v>
          </cell>
          <cell r="K294">
            <v>4728.41</v>
          </cell>
          <cell r="L294">
            <v>20740.740000000005</v>
          </cell>
          <cell r="M294">
            <v>94659.88</v>
          </cell>
          <cell r="N294">
            <v>44114.93</v>
          </cell>
          <cell r="O294">
            <v>30.909999999999997</v>
          </cell>
          <cell r="P294">
            <v>13357.990000000002</v>
          </cell>
          <cell r="Q294">
            <v>24433.32</v>
          </cell>
          <cell r="R294">
            <v>23744.959999999999</v>
          </cell>
          <cell r="S294">
            <v>14423.150000000001</v>
          </cell>
          <cell r="T294">
            <v>12645.39</v>
          </cell>
          <cell r="U294">
            <v>32351.21</v>
          </cell>
          <cell r="V294">
            <v>1990.5700000000002</v>
          </cell>
          <cell r="W294">
            <v>59.25</v>
          </cell>
          <cell r="X294">
            <v>22729.32</v>
          </cell>
          <cell r="Y294">
            <v>1523.04</v>
          </cell>
          <cell r="Z294">
            <v>4832.99</v>
          </cell>
          <cell r="AB294">
            <v>43071.909999999996</v>
          </cell>
          <cell r="AD294">
            <v>2134.9699999999998</v>
          </cell>
          <cell r="AE294">
            <v>114757899.59999993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-54487.122848510742</v>
          </cell>
          <cell r="F295">
            <v>278500610.08036041</v>
          </cell>
          <cell r="G295">
            <v>6061363.6308531761</v>
          </cell>
          <cell r="H295">
            <v>3470627.7240629196</v>
          </cell>
          <cell r="I295">
            <v>3880673.7986954451</v>
          </cell>
          <cell r="J295">
            <v>10248564.973583937</v>
          </cell>
          <cell r="K295">
            <v>2634857.1248575449</v>
          </cell>
          <cell r="L295">
            <v>3087044.8602597713</v>
          </cell>
          <cell r="M295">
            <v>540620.63247585297</v>
          </cell>
          <cell r="N295">
            <v>5307020.0467324257</v>
          </cell>
          <cell r="O295">
            <v>990423.45704245567</v>
          </cell>
          <cell r="P295">
            <v>360784.09379529953</v>
          </cell>
          <cell r="Q295">
            <v>1380455.2947194576</v>
          </cell>
          <cell r="R295">
            <v>7381288.5171723366</v>
          </cell>
          <cell r="S295">
            <v>9011621.6376917362</v>
          </cell>
          <cell r="T295">
            <v>652214.78868150711</v>
          </cell>
          <cell r="U295">
            <v>1373488.980866909</v>
          </cell>
          <cell r="V295">
            <v>2591820.7996864319</v>
          </cell>
          <cell r="W295">
            <v>23143.960314110038</v>
          </cell>
          <cell r="X295">
            <v>123141.48309153318</v>
          </cell>
          <cell r="Y295">
            <v>154060.17045129836</v>
          </cell>
          <cell r="Z295">
            <v>90302.396732509136</v>
          </cell>
          <cell r="AB295">
            <v>8943869.3142001033</v>
          </cell>
          <cell r="AD295">
            <v>3.23403599858284</v>
          </cell>
          <cell r="AE295">
            <v>346753513.8775146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B296">
            <v>0</v>
          </cell>
          <cell r="AD296">
            <v>0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9051750</v>
          </cell>
          <cell r="F297">
            <v>0</v>
          </cell>
          <cell r="G297">
            <v>2339592.46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33445218</v>
          </cell>
          <cell r="M297">
            <v>0</v>
          </cell>
          <cell r="N297">
            <v>0</v>
          </cell>
          <cell r="O297">
            <v>0</v>
          </cell>
          <cell r="P297">
            <v>6000000</v>
          </cell>
          <cell r="Q297">
            <v>6577796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B297">
            <v>0</v>
          </cell>
          <cell r="AD297">
            <v>0</v>
          </cell>
          <cell r="AE297">
            <v>57414356.460000001</v>
          </cell>
        </row>
        <row r="298">
          <cell r="A298" t="str">
            <v>39508k12Ю</v>
          </cell>
          <cell r="B298">
            <v>12</v>
          </cell>
          <cell r="C298" t="str">
            <v>Юридическое лицо</v>
          </cell>
          <cell r="D298">
            <v>39508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B298">
            <v>0</v>
          </cell>
          <cell r="AD298">
            <v>0</v>
          </cell>
          <cell r="AE298">
            <v>0</v>
          </cell>
        </row>
        <row r="299">
          <cell r="A299" t="str">
            <v>39508k13Ю</v>
          </cell>
          <cell r="B299">
            <v>13</v>
          </cell>
          <cell r="C299" t="str">
            <v>Юридическое лицо</v>
          </cell>
          <cell r="D299">
            <v>39508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B299">
            <v>0</v>
          </cell>
          <cell r="AD299">
            <v>0</v>
          </cell>
          <cell r="AE299">
            <v>0</v>
          </cell>
        </row>
        <row r="300">
          <cell r="A300" t="str">
            <v>39508k14Ф</v>
          </cell>
          <cell r="B300">
            <v>14</v>
          </cell>
          <cell r="C300" t="str">
            <v>Физическое лицо</v>
          </cell>
          <cell r="D300">
            <v>39508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1813195.044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B300">
            <v>0</v>
          </cell>
          <cell r="AD300">
            <v>0</v>
          </cell>
          <cell r="AE300">
            <v>1813195.044</v>
          </cell>
        </row>
        <row r="301">
          <cell r="A301" t="str">
            <v>39508k14Ю</v>
          </cell>
          <cell r="B301">
            <v>14</v>
          </cell>
          <cell r="C301" t="str">
            <v>Юридическое лицо</v>
          </cell>
          <cell r="D301">
            <v>39508</v>
          </cell>
          <cell r="E301">
            <v>540534386.62950003</v>
          </cell>
          <cell r="F301">
            <v>2716593.125</v>
          </cell>
          <cell r="G301">
            <v>0</v>
          </cell>
          <cell r="H301">
            <v>17771276.293499999</v>
          </cell>
          <cell r="I301">
            <v>0</v>
          </cell>
          <cell r="J301">
            <v>0</v>
          </cell>
          <cell r="K301">
            <v>4668525.7</v>
          </cell>
          <cell r="L301">
            <v>7514882</v>
          </cell>
          <cell r="M301">
            <v>0</v>
          </cell>
          <cell r="N301">
            <v>0</v>
          </cell>
          <cell r="O301">
            <v>15975005.5425</v>
          </cell>
          <cell r="P301">
            <v>0</v>
          </cell>
          <cell r="Q301">
            <v>53472800.672499999</v>
          </cell>
          <cell r="R301">
            <v>0</v>
          </cell>
          <cell r="S301">
            <v>0</v>
          </cell>
          <cell r="T301">
            <v>2657709.3184999996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B301">
            <v>0</v>
          </cell>
          <cell r="AD301">
            <v>0</v>
          </cell>
          <cell r="AE301">
            <v>645311179.2815001</v>
          </cell>
        </row>
        <row r="302">
          <cell r="A302" t="str">
            <v>39508k15Ф</v>
          </cell>
          <cell r="B302">
            <v>15</v>
          </cell>
          <cell r="C302" t="str">
            <v>Физическое лицо</v>
          </cell>
          <cell r="D302">
            <v>39508</v>
          </cell>
          <cell r="E302">
            <v>0</v>
          </cell>
          <cell r="F302">
            <v>60854289.493000008</v>
          </cell>
          <cell r="G302">
            <v>4750000</v>
          </cell>
          <cell r="H302">
            <v>0</v>
          </cell>
          <cell r="I302">
            <v>6087170</v>
          </cell>
          <cell r="J302">
            <v>1588556</v>
          </cell>
          <cell r="K302">
            <v>9967585.7599999998</v>
          </cell>
          <cell r="L302">
            <v>0</v>
          </cell>
          <cell r="M302">
            <v>0</v>
          </cell>
          <cell r="N302">
            <v>15454585.75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B302">
            <v>0</v>
          </cell>
          <cell r="AD302">
            <v>0</v>
          </cell>
          <cell r="AE302">
            <v>98702187.003000006</v>
          </cell>
        </row>
        <row r="303">
          <cell r="A303" t="str">
            <v>39508k15Ю</v>
          </cell>
          <cell r="B303">
            <v>15</v>
          </cell>
          <cell r="C303" t="str">
            <v>Юридическое лицо</v>
          </cell>
          <cell r="D303">
            <v>39508</v>
          </cell>
          <cell r="E303">
            <v>1503731718.5834999</v>
          </cell>
          <cell r="F303">
            <v>289954275.72350001</v>
          </cell>
          <cell r="G303">
            <v>20206493.095000003</v>
          </cell>
          <cell r="H303">
            <v>910000</v>
          </cell>
          <cell r="I303">
            <v>45932546.717500001</v>
          </cell>
          <cell r="J303">
            <v>5635558.5</v>
          </cell>
          <cell r="K303">
            <v>20682628.379999999</v>
          </cell>
          <cell r="L303">
            <v>0</v>
          </cell>
          <cell r="M303">
            <v>42612711</v>
          </cell>
          <cell r="N303">
            <v>0</v>
          </cell>
          <cell r="O303">
            <v>2333333.42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10105733.85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B303">
            <v>0</v>
          </cell>
          <cell r="AD303">
            <v>0</v>
          </cell>
          <cell r="AE303">
            <v>1942104999.2695</v>
          </cell>
        </row>
        <row r="304">
          <cell r="A304" t="str">
            <v>39508k16Ф</v>
          </cell>
          <cell r="B304">
            <v>16</v>
          </cell>
          <cell r="C304" t="str">
            <v>Физическое лицо</v>
          </cell>
          <cell r="D304">
            <v>39508</v>
          </cell>
          <cell r="E304">
            <v>0</v>
          </cell>
          <cell r="F304">
            <v>12400025.231999999</v>
          </cell>
          <cell r="G304">
            <v>0</v>
          </cell>
          <cell r="H304">
            <v>0</v>
          </cell>
          <cell r="I304">
            <v>0</v>
          </cell>
          <cell r="J304">
            <v>46057926</v>
          </cell>
          <cell r="K304">
            <v>2254396</v>
          </cell>
          <cell r="L304">
            <v>0</v>
          </cell>
          <cell r="M304">
            <v>0</v>
          </cell>
          <cell r="N304">
            <v>12231466.6</v>
          </cell>
          <cell r="O304">
            <v>0</v>
          </cell>
          <cell r="P304">
            <v>3945472.5034999996</v>
          </cell>
          <cell r="Q304">
            <v>31339007.600000001</v>
          </cell>
          <cell r="R304">
            <v>0</v>
          </cell>
          <cell r="S304">
            <v>9482699.5350000001</v>
          </cell>
          <cell r="T304">
            <v>0</v>
          </cell>
          <cell r="U304">
            <v>854625.4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B304">
            <v>0</v>
          </cell>
          <cell r="AD304">
            <v>0</v>
          </cell>
          <cell r="AE304">
            <v>118565618.8705</v>
          </cell>
        </row>
        <row r="305">
          <cell r="A305" t="str">
            <v>39508k16Ю</v>
          </cell>
          <cell r="B305">
            <v>16</v>
          </cell>
          <cell r="C305" t="str">
            <v>Юридическое лицо</v>
          </cell>
          <cell r="D305">
            <v>39508</v>
          </cell>
          <cell r="E305">
            <v>5548240212.9104996</v>
          </cell>
          <cell r="F305">
            <v>539291000.97549999</v>
          </cell>
          <cell r="G305">
            <v>67714000.376000002</v>
          </cell>
          <cell r="H305">
            <v>137807535.26699999</v>
          </cell>
          <cell r="I305">
            <v>28308336.800000001</v>
          </cell>
          <cell r="J305">
            <v>30655410.5</v>
          </cell>
          <cell r="K305">
            <v>15777723.761</v>
          </cell>
          <cell r="L305">
            <v>28961021.815000001</v>
          </cell>
          <cell r="M305">
            <v>0</v>
          </cell>
          <cell r="N305">
            <v>60401133.175500005</v>
          </cell>
          <cell r="O305">
            <v>82086328.644999996</v>
          </cell>
          <cell r="P305">
            <v>31305330</v>
          </cell>
          <cell r="Q305">
            <v>81947274.094999999</v>
          </cell>
          <cell r="R305">
            <v>76453038.995000005</v>
          </cell>
          <cell r="S305">
            <v>127759761.625</v>
          </cell>
          <cell r="T305">
            <v>268178101.78799999</v>
          </cell>
          <cell r="U305">
            <v>5777777.9000000004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B305">
            <v>0</v>
          </cell>
          <cell r="AD305">
            <v>0</v>
          </cell>
          <cell r="AE305">
            <v>7130663988.6285</v>
          </cell>
        </row>
        <row r="306">
          <cell r="A306" t="str">
            <v>39508k17Ф</v>
          </cell>
          <cell r="B306">
            <v>17</v>
          </cell>
          <cell r="C306" t="str">
            <v>Физическое лицо</v>
          </cell>
          <cell r="D306">
            <v>39508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B306">
            <v>0</v>
          </cell>
          <cell r="AD306">
            <v>0</v>
          </cell>
          <cell r="AE306">
            <v>0</v>
          </cell>
        </row>
        <row r="307">
          <cell r="A307" t="str">
            <v>39508k18Ф</v>
          </cell>
          <cell r="B307">
            <v>18</v>
          </cell>
          <cell r="C307" t="str">
            <v>Физическое лицо</v>
          </cell>
          <cell r="D307">
            <v>39508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671198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B307">
            <v>0</v>
          </cell>
          <cell r="AD307">
            <v>0</v>
          </cell>
          <cell r="AE307">
            <v>671198</v>
          </cell>
        </row>
        <row r="308">
          <cell r="A308" t="str">
            <v>39508k19Ф</v>
          </cell>
          <cell r="B308">
            <v>19</v>
          </cell>
          <cell r="C308" t="str">
            <v>Физическое лицо</v>
          </cell>
          <cell r="D308">
            <v>39508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B308">
            <v>0</v>
          </cell>
          <cell r="AD308">
            <v>0</v>
          </cell>
          <cell r="AE308">
            <v>0</v>
          </cell>
        </row>
        <row r="309">
          <cell r="A309" t="str">
            <v>39508k19Ю</v>
          </cell>
          <cell r="B309">
            <v>19</v>
          </cell>
          <cell r="C309" t="str">
            <v>Юридическое лицо</v>
          </cell>
          <cell r="D309">
            <v>39508</v>
          </cell>
          <cell r="E309">
            <v>0</v>
          </cell>
          <cell r="F309">
            <v>0</v>
          </cell>
          <cell r="G309">
            <v>0</v>
          </cell>
          <cell r="H309">
            <v>906667.6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B309">
            <v>0</v>
          </cell>
          <cell r="AD309">
            <v>0</v>
          </cell>
          <cell r="AE309">
            <v>906667.6</v>
          </cell>
        </row>
        <row r="310">
          <cell r="A310" t="str">
            <v>39508k20Ф</v>
          </cell>
          <cell r="B310">
            <v>20</v>
          </cell>
          <cell r="C310" t="str">
            <v>Физическое лицо</v>
          </cell>
          <cell r="D310">
            <v>39508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508898.6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43269231</v>
          </cell>
          <cell r="Y310">
            <v>0</v>
          </cell>
          <cell r="Z310">
            <v>0</v>
          </cell>
          <cell r="AB310">
            <v>0</v>
          </cell>
          <cell r="AD310">
            <v>0</v>
          </cell>
          <cell r="AE310">
            <v>43778129.600000001</v>
          </cell>
        </row>
        <row r="311">
          <cell r="A311" t="str">
            <v>39508k20Ю</v>
          </cell>
          <cell r="B311">
            <v>20</v>
          </cell>
          <cell r="C311" t="str">
            <v>Юридическое лицо</v>
          </cell>
          <cell r="D311">
            <v>39508</v>
          </cell>
          <cell r="E311">
            <v>0</v>
          </cell>
          <cell r="F311">
            <v>36996124.875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7377209.5999999996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14062930</v>
          </cell>
          <cell r="Y311">
            <v>0</v>
          </cell>
          <cell r="Z311">
            <v>0</v>
          </cell>
          <cell r="AB311">
            <v>0</v>
          </cell>
          <cell r="AD311">
            <v>0</v>
          </cell>
          <cell r="AE311">
            <v>58436264.475000001</v>
          </cell>
        </row>
        <row r="312">
          <cell r="A312" t="str">
            <v>39508k21Ф</v>
          </cell>
          <cell r="B312">
            <v>21</v>
          </cell>
          <cell r="C312" t="str">
            <v>Физическое лицо</v>
          </cell>
          <cell r="D312">
            <v>39508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10698324.57</v>
          </cell>
          <cell r="J312">
            <v>262409.8</v>
          </cell>
          <cell r="K312">
            <v>0</v>
          </cell>
          <cell r="L312">
            <v>96679658.900000006</v>
          </cell>
          <cell r="M312">
            <v>0</v>
          </cell>
          <cell r="N312">
            <v>0</v>
          </cell>
          <cell r="O312">
            <v>2040179.5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2349922.3560000001</v>
          </cell>
          <cell r="U312">
            <v>50919779.359999999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B312">
            <v>0</v>
          </cell>
          <cell r="AD312">
            <v>0</v>
          </cell>
          <cell r="AE312">
            <v>162950274.486</v>
          </cell>
        </row>
        <row r="313">
          <cell r="A313" t="str">
            <v>39508k21Ю</v>
          </cell>
          <cell r="B313">
            <v>21</v>
          </cell>
          <cell r="C313" t="str">
            <v>Юридическое лицо</v>
          </cell>
          <cell r="D313">
            <v>39508</v>
          </cell>
          <cell r="E313">
            <v>8831453.0980000012</v>
          </cell>
          <cell r="F313">
            <v>11620512.41</v>
          </cell>
          <cell r="G313">
            <v>0</v>
          </cell>
          <cell r="H313">
            <v>38264198.980999999</v>
          </cell>
          <cell r="I313">
            <v>0</v>
          </cell>
          <cell r="J313">
            <v>0</v>
          </cell>
          <cell r="K313">
            <v>0</v>
          </cell>
          <cell r="L313">
            <v>57172616.5</v>
          </cell>
          <cell r="M313">
            <v>0</v>
          </cell>
          <cell r="N313">
            <v>0</v>
          </cell>
          <cell r="O313">
            <v>46851186.1325</v>
          </cell>
          <cell r="P313">
            <v>6030116.6079999991</v>
          </cell>
          <cell r="Q313">
            <v>0</v>
          </cell>
          <cell r="R313">
            <v>0</v>
          </cell>
          <cell r="S313">
            <v>3799999.9975000001</v>
          </cell>
          <cell r="T313">
            <v>825000</v>
          </cell>
          <cell r="U313">
            <v>0</v>
          </cell>
          <cell r="V313">
            <v>158426033.81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B313">
            <v>0</v>
          </cell>
          <cell r="AD313">
            <v>0</v>
          </cell>
          <cell r="AE313">
            <v>331821117.537</v>
          </cell>
        </row>
        <row r="314">
          <cell r="A314" t="str">
            <v>39508k22Ф</v>
          </cell>
          <cell r="B314">
            <v>22</v>
          </cell>
          <cell r="C314" t="str">
            <v>Физическое лицо</v>
          </cell>
          <cell r="D314">
            <v>39508</v>
          </cell>
          <cell r="E314">
            <v>305767898.83500004</v>
          </cell>
          <cell r="F314">
            <v>81550368.623999998</v>
          </cell>
          <cell r="G314">
            <v>82291434.197500005</v>
          </cell>
          <cell r="H314">
            <v>0</v>
          </cell>
          <cell r="I314">
            <v>323411.859</v>
          </cell>
          <cell r="J314">
            <v>8117381.1299999999</v>
          </cell>
          <cell r="K314">
            <v>1528577.62</v>
          </cell>
          <cell r="L314">
            <v>279144.06800000003</v>
          </cell>
          <cell r="M314">
            <v>100329360.0405</v>
          </cell>
          <cell r="N314">
            <v>91591370.417500004</v>
          </cell>
          <cell r="O314">
            <v>27028272.390000001</v>
          </cell>
          <cell r="P314">
            <v>83952306.400000006</v>
          </cell>
          <cell r="Q314">
            <v>77000037.229999989</v>
          </cell>
          <cell r="R314">
            <v>9960096.057</v>
          </cell>
          <cell r="S314">
            <v>700000</v>
          </cell>
          <cell r="T314">
            <v>27297257.630500004</v>
          </cell>
          <cell r="U314">
            <v>40001653.109999999</v>
          </cell>
          <cell r="V314">
            <v>266126087.08399999</v>
          </cell>
          <cell r="W314">
            <v>13078262</v>
          </cell>
          <cell r="X314">
            <v>3072374.5</v>
          </cell>
          <cell r="Y314">
            <v>101061892.5175</v>
          </cell>
          <cell r="Z314">
            <v>132451091.09</v>
          </cell>
          <cell r="AB314">
            <v>0</v>
          </cell>
          <cell r="AD314">
            <v>0</v>
          </cell>
          <cell r="AE314">
            <v>1453508276.8004999</v>
          </cell>
        </row>
        <row r="315">
          <cell r="A315" t="str">
            <v>39508k22Ю</v>
          </cell>
          <cell r="B315">
            <v>22</v>
          </cell>
          <cell r="C315" t="str">
            <v>Юридическое лицо</v>
          </cell>
          <cell r="D315">
            <v>39508</v>
          </cell>
          <cell r="E315">
            <v>0</v>
          </cell>
          <cell r="F315">
            <v>12463373.9515</v>
          </cell>
          <cell r="G315">
            <v>0</v>
          </cell>
          <cell r="H315">
            <v>38279529</v>
          </cell>
          <cell r="I315">
            <v>62054688.899999999</v>
          </cell>
          <cell r="J315">
            <v>0</v>
          </cell>
          <cell r="K315">
            <v>0</v>
          </cell>
          <cell r="L315">
            <v>0</v>
          </cell>
          <cell r="M315">
            <v>36093044</v>
          </cell>
          <cell r="N315">
            <v>0</v>
          </cell>
          <cell r="O315">
            <v>0</v>
          </cell>
          <cell r="P315">
            <v>5160000</v>
          </cell>
          <cell r="Q315">
            <v>0</v>
          </cell>
          <cell r="R315">
            <v>1191524.3725000001</v>
          </cell>
          <cell r="S315">
            <v>0</v>
          </cell>
          <cell r="T315">
            <v>10526063.470000001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56282555</v>
          </cell>
          <cell r="Z315">
            <v>31019984.600000001</v>
          </cell>
          <cell r="AB315">
            <v>0</v>
          </cell>
          <cell r="AD315">
            <v>0</v>
          </cell>
          <cell r="AE315">
            <v>253070763.294</v>
          </cell>
        </row>
        <row r="316">
          <cell r="A316" t="str">
            <v>39508k23Ф</v>
          </cell>
          <cell r="B316">
            <v>23</v>
          </cell>
          <cell r="C316" t="str">
            <v>Физическое лицо</v>
          </cell>
          <cell r="D316">
            <v>39508</v>
          </cell>
          <cell r="E316">
            <v>146070227.102</v>
          </cell>
          <cell r="F316">
            <v>3413303.8224999998</v>
          </cell>
          <cell r="G316">
            <v>175743751.63800001</v>
          </cell>
          <cell r="H316">
            <v>8776793.0500000007</v>
          </cell>
          <cell r="I316">
            <v>208004641.48949999</v>
          </cell>
          <cell r="J316">
            <v>50371939.8125</v>
          </cell>
          <cell r="K316">
            <v>29496507.140000001</v>
          </cell>
          <cell r="L316">
            <v>36311729</v>
          </cell>
          <cell r="M316">
            <v>67262219.813999996</v>
          </cell>
          <cell r="N316">
            <v>30217448.690499999</v>
          </cell>
          <cell r="O316">
            <v>95546585.019999996</v>
          </cell>
          <cell r="P316">
            <v>104739846.19499999</v>
          </cell>
          <cell r="Q316">
            <v>155802990.5</v>
          </cell>
          <cell r="R316">
            <v>109264309.646</v>
          </cell>
          <cell r="S316">
            <v>133234.5</v>
          </cell>
          <cell r="T316">
            <v>198484242.16600001</v>
          </cell>
          <cell r="U316">
            <v>155799444.18099999</v>
          </cell>
          <cell r="V316">
            <v>1666546.4950000001</v>
          </cell>
          <cell r="W316">
            <v>8021492</v>
          </cell>
          <cell r="X316">
            <v>0</v>
          </cell>
          <cell r="Y316">
            <v>0</v>
          </cell>
          <cell r="Z316">
            <v>2137439.6949999998</v>
          </cell>
          <cell r="AB316">
            <v>0</v>
          </cell>
          <cell r="AD316">
            <v>0</v>
          </cell>
          <cell r="AE316">
            <v>1587264691.9569998</v>
          </cell>
        </row>
        <row r="317">
          <cell r="A317" t="str">
            <v>39508k23Ю</v>
          </cell>
          <cell r="B317">
            <v>23</v>
          </cell>
          <cell r="C317" t="str">
            <v>Юридическое лицо</v>
          </cell>
          <cell r="D317">
            <v>39508</v>
          </cell>
          <cell r="E317">
            <v>10774793.338</v>
          </cell>
          <cell r="F317">
            <v>329766892.40600002</v>
          </cell>
          <cell r="G317">
            <v>61981673.023999996</v>
          </cell>
          <cell r="H317">
            <v>54469676</v>
          </cell>
          <cell r="I317">
            <v>62158379.487000003</v>
          </cell>
          <cell r="J317">
            <v>68094726</v>
          </cell>
          <cell r="K317">
            <v>58617425</v>
          </cell>
          <cell r="L317">
            <v>10027882.870000001</v>
          </cell>
          <cell r="M317">
            <v>88970067.364500016</v>
          </cell>
          <cell r="N317">
            <v>21732634.75</v>
          </cell>
          <cell r="O317">
            <v>32929080.5</v>
          </cell>
          <cell r="P317">
            <v>30267559.25</v>
          </cell>
          <cell r="Q317">
            <v>42865163.817000002</v>
          </cell>
          <cell r="R317">
            <v>1661914.8769999999</v>
          </cell>
          <cell r="S317">
            <v>126755982.37599999</v>
          </cell>
          <cell r="T317">
            <v>101429688.27450001</v>
          </cell>
          <cell r="U317">
            <v>0</v>
          </cell>
          <cell r="V317">
            <v>3129167.1690000002</v>
          </cell>
          <cell r="W317">
            <v>0</v>
          </cell>
          <cell r="X317">
            <v>0</v>
          </cell>
          <cell r="Y317">
            <v>10871961.215</v>
          </cell>
          <cell r="Z317">
            <v>0</v>
          </cell>
          <cell r="AB317">
            <v>0</v>
          </cell>
          <cell r="AD317">
            <v>0</v>
          </cell>
          <cell r="AE317">
            <v>1116504667.7179999</v>
          </cell>
        </row>
        <row r="318">
          <cell r="A318" t="str">
            <v>39508k24Ф</v>
          </cell>
          <cell r="B318">
            <v>24</v>
          </cell>
          <cell r="C318" t="str">
            <v>Физическое лицо</v>
          </cell>
          <cell r="D318">
            <v>39508</v>
          </cell>
          <cell r="E318">
            <v>0</v>
          </cell>
          <cell r="F318">
            <v>2800243.398</v>
          </cell>
          <cell r="G318">
            <v>4668314.4799999995</v>
          </cell>
          <cell r="H318">
            <v>0</v>
          </cell>
          <cell r="I318">
            <v>3804640.5809999998</v>
          </cell>
          <cell r="J318">
            <v>597975.5</v>
          </cell>
          <cell r="K318">
            <v>1842540</v>
          </cell>
          <cell r="L318">
            <v>0</v>
          </cell>
          <cell r="M318">
            <v>756011.63249999995</v>
          </cell>
          <cell r="N318">
            <v>808224</v>
          </cell>
          <cell r="O318">
            <v>14322842.25</v>
          </cell>
          <cell r="P318">
            <v>1160352</v>
          </cell>
          <cell r="Q318">
            <v>4888494.0999999996</v>
          </cell>
          <cell r="R318">
            <v>39559621.674999997</v>
          </cell>
          <cell r="S318">
            <v>100176.5</v>
          </cell>
          <cell r="T318">
            <v>43573298.906000003</v>
          </cell>
          <cell r="U318">
            <v>3084766.6710000001</v>
          </cell>
          <cell r="V318">
            <v>1452973.44</v>
          </cell>
          <cell r="W318">
            <v>2165993</v>
          </cell>
          <cell r="X318">
            <v>0</v>
          </cell>
          <cell r="Y318">
            <v>17798377.572499998</v>
          </cell>
          <cell r="Z318">
            <v>0</v>
          </cell>
          <cell r="AB318">
            <v>0</v>
          </cell>
          <cell r="AD318">
            <v>0</v>
          </cell>
          <cell r="AE318">
            <v>143384845.706</v>
          </cell>
        </row>
        <row r="319">
          <cell r="A319" t="str">
            <v>39508k24Ю</v>
          </cell>
          <cell r="B319">
            <v>24</v>
          </cell>
          <cell r="C319" t="str">
            <v>Юридическое лицо</v>
          </cell>
          <cell r="D319">
            <v>39508</v>
          </cell>
          <cell r="E319">
            <v>0</v>
          </cell>
          <cell r="F319">
            <v>16265679.202</v>
          </cell>
          <cell r="G319">
            <v>14143944.780000001</v>
          </cell>
          <cell r="H319">
            <v>0</v>
          </cell>
          <cell r="I319">
            <v>0</v>
          </cell>
          <cell r="J319">
            <v>0</v>
          </cell>
          <cell r="K319">
            <v>114600</v>
          </cell>
          <cell r="L319">
            <v>0</v>
          </cell>
          <cell r="M319">
            <v>0</v>
          </cell>
          <cell r="N319">
            <v>0</v>
          </cell>
          <cell r="O319">
            <v>5335537</v>
          </cell>
          <cell r="P319">
            <v>2657468.676</v>
          </cell>
          <cell r="Q319">
            <v>0</v>
          </cell>
          <cell r="R319">
            <v>0</v>
          </cell>
          <cell r="S319">
            <v>845458.5</v>
          </cell>
          <cell r="T319">
            <v>17829802.25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6954740.1399999997</v>
          </cell>
          <cell r="Z319">
            <v>1911323.595</v>
          </cell>
          <cell r="AB319">
            <v>0</v>
          </cell>
          <cell r="AD319">
            <v>0</v>
          </cell>
          <cell r="AE319">
            <v>66058554.142999999</v>
          </cell>
        </row>
        <row r="320">
          <cell r="A320" t="str">
            <v>39508k25Ф</v>
          </cell>
          <cell r="B320">
            <v>25</v>
          </cell>
          <cell r="C320" t="str">
            <v>Физическое лицо</v>
          </cell>
          <cell r="D320">
            <v>39508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313904.09999999998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33997236.960000001</v>
          </cell>
          <cell r="P320">
            <v>0</v>
          </cell>
          <cell r="Q320">
            <v>0</v>
          </cell>
          <cell r="R320">
            <v>3650364.5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B320">
            <v>0</v>
          </cell>
          <cell r="AD320">
            <v>0</v>
          </cell>
          <cell r="AE320">
            <v>37961505.560000002</v>
          </cell>
        </row>
        <row r="321">
          <cell r="A321" t="str">
            <v>39508k25Ю</v>
          </cell>
          <cell r="B321">
            <v>25</v>
          </cell>
          <cell r="C321" t="str">
            <v>Юридическое лицо</v>
          </cell>
          <cell r="D321">
            <v>39508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B321">
            <v>0</v>
          </cell>
          <cell r="AD321">
            <v>0</v>
          </cell>
          <cell r="AE321">
            <v>0</v>
          </cell>
        </row>
        <row r="322">
          <cell r="A322" t="str">
            <v>39508k26Ф</v>
          </cell>
          <cell r="B322">
            <v>26</v>
          </cell>
          <cell r="C322" t="str">
            <v>Физическое лицо</v>
          </cell>
          <cell r="D322">
            <v>39508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3611575.5</v>
          </cell>
          <cell r="P322">
            <v>0</v>
          </cell>
          <cell r="Q322">
            <v>0</v>
          </cell>
          <cell r="R322">
            <v>15073638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B322">
            <v>0</v>
          </cell>
          <cell r="AD322">
            <v>0</v>
          </cell>
          <cell r="AE322">
            <v>18685213.5</v>
          </cell>
        </row>
        <row r="323">
          <cell r="A323" t="str">
            <v>39508k26Ю</v>
          </cell>
          <cell r="B323">
            <v>26</v>
          </cell>
          <cell r="C323" t="str">
            <v>Юридическое лицо</v>
          </cell>
          <cell r="D323">
            <v>39508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60890666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B323">
            <v>0</v>
          </cell>
          <cell r="AD323">
            <v>0</v>
          </cell>
          <cell r="AE323">
            <v>60890666</v>
          </cell>
        </row>
        <row r="324">
          <cell r="A324" t="str">
            <v>39508k27Ф</v>
          </cell>
          <cell r="B324">
            <v>27</v>
          </cell>
          <cell r="C324" t="str">
            <v>Физическое лицо</v>
          </cell>
          <cell r="D324">
            <v>39508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B324">
            <v>0</v>
          </cell>
          <cell r="AD324">
            <v>0</v>
          </cell>
          <cell r="AE324">
            <v>0</v>
          </cell>
        </row>
        <row r="325">
          <cell r="A325" t="str">
            <v>39508k28Ф</v>
          </cell>
          <cell r="B325">
            <v>28</v>
          </cell>
          <cell r="C325" t="str">
            <v>Физическое лицо</v>
          </cell>
          <cell r="D325">
            <v>39508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825696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B325">
            <v>0</v>
          </cell>
          <cell r="AD325">
            <v>0</v>
          </cell>
          <cell r="AE325">
            <v>825696</v>
          </cell>
        </row>
        <row r="326">
          <cell r="A326" t="str">
            <v>39508k29Ф</v>
          </cell>
          <cell r="B326">
            <v>29</v>
          </cell>
          <cell r="C326" t="str">
            <v>Физическое лицо</v>
          </cell>
          <cell r="D326">
            <v>39508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286985.40000000002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B326">
            <v>0</v>
          </cell>
          <cell r="AD326">
            <v>0</v>
          </cell>
          <cell r="AE326">
            <v>286985.40000000002</v>
          </cell>
        </row>
        <row r="327">
          <cell r="A327" t="str">
            <v>39508k29Ю</v>
          </cell>
          <cell r="B327">
            <v>29</v>
          </cell>
          <cell r="C327" t="str">
            <v>Юридическое лицо</v>
          </cell>
          <cell r="D327">
            <v>39508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2296346.8824999998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11085718.960000001</v>
          </cell>
          <cell r="Z327">
            <v>0</v>
          </cell>
          <cell r="AB327">
            <v>0</v>
          </cell>
          <cell r="AD327">
            <v>0</v>
          </cell>
          <cell r="AE327">
            <v>13382065.842500001</v>
          </cell>
        </row>
        <row r="328">
          <cell r="A328" t="str">
            <v>39508k30Ф</v>
          </cell>
          <cell r="B328">
            <v>30</v>
          </cell>
          <cell r="C328" t="str">
            <v>Физическое лицо</v>
          </cell>
          <cell r="D328">
            <v>39508</v>
          </cell>
          <cell r="E328">
            <v>270555670.89099997</v>
          </cell>
          <cell r="F328">
            <v>33872562.326499999</v>
          </cell>
          <cell r="G328">
            <v>74073771.569999993</v>
          </cell>
          <cell r="H328">
            <v>0</v>
          </cell>
          <cell r="I328">
            <v>6324345.8429999994</v>
          </cell>
          <cell r="J328">
            <v>0</v>
          </cell>
          <cell r="K328">
            <v>0</v>
          </cell>
          <cell r="L328">
            <v>63000000</v>
          </cell>
          <cell r="M328">
            <v>0</v>
          </cell>
          <cell r="N328">
            <v>0</v>
          </cell>
          <cell r="O328">
            <v>0</v>
          </cell>
          <cell r="P328">
            <v>47736489.6875</v>
          </cell>
          <cell r="Q328">
            <v>0</v>
          </cell>
          <cell r="R328">
            <v>0</v>
          </cell>
          <cell r="S328">
            <v>0</v>
          </cell>
          <cell r="T328">
            <v>7517023.2999999998</v>
          </cell>
          <cell r="U328">
            <v>24755374.188000001</v>
          </cell>
          <cell r="V328">
            <v>0</v>
          </cell>
          <cell r="W328">
            <v>63419346</v>
          </cell>
          <cell r="X328">
            <v>6749908</v>
          </cell>
          <cell r="Y328">
            <v>0</v>
          </cell>
          <cell r="Z328">
            <v>0</v>
          </cell>
          <cell r="AB328">
            <v>0</v>
          </cell>
          <cell r="AD328">
            <v>0</v>
          </cell>
          <cell r="AE328">
            <v>598004491.80599999</v>
          </cell>
        </row>
        <row r="329">
          <cell r="A329" t="str">
            <v>39508k30Ю</v>
          </cell>
          <cell r="B329">
            <v>30</v>
          </cell>
          <cell r="C329" t="str">
            <v>Юридическое лицо</v>
          </cell>
          <cell r="D329">
            <v>39508</v>
          </cell>
          <cell r="E329">
            <v>81587250</v>
          </cell>
          <cell r="F329">
            <v>0</v>
          </cell>
          <cell r="G329">
            <v>128274271.98900001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54212529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7914891</v>
          </cell>
          <cell r="Y329">
            <v>0</v>
          </cell>
          <cell r="Z329">
            <v>0</v>
          </cell>
          <cell r="AB329">
            <v>0</v>
          </cell>
          <cell r="AD329">
            <v>0</v>
          </cell>
          <cell r="AE329">
            <v>271988941.98900002</v>
          </cell>
        </row>
        <row r="330">
          <cell r="A330" t="str">
            <v>39508k31Ф</v>
          </cell>
          <cell r="B330">
            <v>31</v>
          </cell>
          <cell r="C330" t="str">
            <v>Физическое лицо</v>
          </cell>
          <cell r="D330">
            <v>39508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7473053.966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27848448</v>
          </cell>
          <cell r="Q330">
            <v>2697455.79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21175000</v>
          </cell>
          <cell r="AB330">
            <v>0</v>
          </cell>
          <cell r="AD330">
            <v>0</v>
          </cell>
          <cell r="AE330">
            <v>59193957.755999997</v>
          </cell>
        </row>
        <row r="331">
          <cell r="A331" t="str">
            <v>39508k31Ю</v>
          </cell>
          <cell r="B331">
            <v>31</v>
          </cell>
          <cell r="C331" t="str">
            <v>Юридическое лицо</v>
          </cell>
          <cell r="D331">
            <v>39508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8971050.5470000003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B331">
            <v>0</v>
          </cell>
          <cell r="AD331">
            <v>0</v>
          </cell>
          <cell r="AE331">
            <v>8971050.5470000003</v>
          </cell>
        </row>
        <row r="332">
          <cell r="A332" t="str">
            <v>39508k32Ф</v>
          </cell>
          <cell r="B332">
            <v>32</v>
          </cell>
          <cell r="C332" t="str">
            <v>Физическое лицо</v>
          </cell>
          <cell r="D332">
            <v>39508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B332">
            <v>0</v>
          </cell>
          <cell r="AD332">
            <v>0</v>
          </cell>
          <cell r="AE332">
            <v>0</v>
          </cell>
        </row>
        <row r="333">
          <cell r="A333" t="str">
            <v>39508k32Ю</v>
          </cell>
          <cell r="B333">
            <v>32</v>
          </cell>
          <cell r="C333" t="str">
            <v>Юридическое лицо</v>
          </cell>
          <cell r="D333">
            <v>39508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B333">
            <v>0</v>
          </cell>
          <cell r="AD333">
            <v>0</v>
          </cell>
          <cell r="AE333">
            <v>0</v>
          </cell>
        </row>
        <row r="334">
          <cell r="A334" t="str">
            <v>39508k35Ф</v>
          </cell>
          <cell r="B334">
            <v>35</v>
          </cell>
          <cell r="C334" t="str">
            <v>Физическое лицо</v>
          </cell>
          <cell r="D334">
            <v>39508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B334">
            <v>0</v>
          </cell>
          <cell r="AD334">
            <v>0</v>
          </cell>
          <cell r="AE334">
            <v>0</v>
          </cell>
        </row>
        <row r="335">
          <cell r="A335" t="str">
            <v>39508k35Ю</v>
          </cell>
          <cell r="B335">
            <v>35</v>
          </cell>
          <cell r="C335" t="str">
            <v>Юридическое лицо</v>
          </cell>
          <cell r="D335">
            <v>39508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B335">
            <v>0</v>
          </cell>
          <cell r="AD335">
            <v>0</v>
          </cell>
          <cell r="AE335">
            <v>0</v>
          </cell>
        </row>
        <row r="336">
          <cell r="A336" t="str">
            <v>39508k36Ю</v>
          </cell>
          <cell r="B336">
            <v>36</v>
          </cell>
          <cell r="C336" t="str">
            <v>Юридическое лицо</v>
          </cell>
          <cell r="D336">
            <v>39508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3847000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B336">
            <v>0</v>
          </cell>
          <cell r="AD336">
            <v>0</v>
          </cell>
          <cell r="AE336">
            <v>3847000</v>
          </cell>
        </row>
        <row r="337">
          <cell r="A337" t="str">
            <v>39508k37Ф</v>
          </cell>
          <cell r="B337">
            <v>37</v>
          </cell>
          <cell r="C337" t="str">
            <v>Физическое лицо</v>
          </cell>
          <cell r="D337">
            <v>39508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10926173.282500001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B337">
            <v>0</v>
          </cell>
          <cell r="AD337">
            <v>0</v>
          </cell>
          <cell r="AE337">
            <v>10926173.282500001</v>
          </cell>
        </row>
        <row r="338">
          <cell r="A338" t="str">
            <v>39508k37Ю</v>
          </cell>
          <cell r="B338">
            <v>37</v>
          </cell>
          <cell r="C338" t="str">
            <v>Юридическое лицо</v>
          </cell>
          <cell r="D338">
            <v>39508</v>
          </cell>
          <cell r="E338">
            <v>1480317.855</v>
          </cell>
          <cell r="F338">
            <v>1591351.2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15480948.559999999</v>
          </cell>
          <cell r="O338">
            <v>0</v>
          </cell>
          <cell r="P338">
            <v>0</v>
          </cell>
          <cell r="Q338">
            <v>0</v>
          </cell>
          <cell r="R338">
            <v>17183835.5</v>
          </cell>
          <cell r="S338">
            <v>0</v>
          </cell>
          <cell r="T338">
            <v>0</v>
          </cell>
          <cell r="U338">
            <v>0</v>
          </cell>
          <cell r="V338">
            <v>99324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B338">
            <v>0</v>
          </cell>
          <cell r="AD338">
            <v>0</v>
          </cell>
          <cell r="AE338">
            <v>35835777.114999995</v>
          </cell>
        </row>
        <row r="339">
          <cell r="A339" t="str">
            <v>39508k39Ф</v>
          </cell>
          <cell r="B339">
            <v>39</v>
          </cell>
          <cell r="C339" t="str">
            <v>Физическое лицо</v>
          </cell>
          <cell r="D339">
            <v>39508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B339">
            <v>0</v>
          </cell>
          <cell r="AD339">
            <v>0</v>
          </cell>
          <cell r="AE339">
            <v>0</v>
          </cell>
        </row>
        <row r="340">
          <cell r="A340" t="str">
            <v>39508k39Ю</v>
          </cell>
          <cell r="B340">
            <v>39</v>
          </cell>
          <cell r="C340" t="str">
            <v>Юридическое лицо</v>
          </cell>
          <cell r="D340">
            <v>39508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838940.9</v>
          </cell>
          <cell r="AB340">
            <v>0</v>
          </cell>
          <cell r="AD340">
            <v>0</v>
          </cell>
          <cell r="AE340">
            <v>838940.9</v>
          </cell>
        </row>
        <row r="341">
          <cell r="A341" t="str">
            <v>39508k40Ф</v>
          </cell>
          <cell r="B341">
            <v>40</v>
          </cell>
          <cell r="C341" t="str">
            <v>Физическое лицо</v>
          </cell>
          <cell r="D341">
            <v>39508</v>
          </cell>
          <cell r="E341">
            <v>0</v>
          </cell>
          <cell r="F341">
            <v>4041728.7174999998</v>
          </cell>
          <cell r="G341">
            <v>0</v>
          </cell>
          <cell r="H341">
            <v>81354209.562999994</v>
          </cell>
          <cell r="I341">
            <v>0</v>
          </cell>
          <cell r="J341">
            <v>3829571</v>
          </cell>
          <cell r="K341">
            <v>287344.25099999999</v>
          </cell>
          <cell r="L341">
            <v>2870466.9939999999</v>
          </cell>
          <cell r="M341">
            <v>3133906.9424999999</v>
          </cell>
          <cell r="N341">
            <v>1052689.4650000001</v>
          </cell>
          <cell r="O341">
            <v>1114524.25</v>
          </cell>
          <cell r="P341">
            <v>957830.25</v>
          </cell>
          <cell r="Q341">
            <v>8987464.3100000005</v>
          </cell>
          <cell r="R341">
            <v>7431527.4629999995</v>
          </cell>
          <cell r="S341">
            <v>10854157.127499999</v>
          </cell>
          <cell r="T341">
            <v>98907450.149999991</v>
          </cell>
          <cell r="U341">
            <v>0</v>
          </cell>
          <cell r="V341">
            <v>41204970.570500001</v>
          </cell>
          <cell r="W341">
            <v>0</v>
          </cell>
          <cell r="X341">
            <v>6434151.75</v>
          </cell>
          <cell r="Y341">
            <v>25288949.800000001</v>
          </cell>
          <cell r="Z341">
            <v>20431931.34</v>
          </cell>
          <cell r="AB341">
            <v>0</v>
          </cell>
          <cell r="AD341">
            <v>0</v>
          </cell>
          <cell r="AE341">
            <v>318182873.94400001</v>
          </cell>
        </row>
        <row r="342">
          <cell r="A342" t="str">
            <v>39508k41Ф</v>
          </cell>
          <cell r="B342">
            <v>41</v>
          </cell>
          <cell r="C342" t="str">
            <v>Физическое лицо</v>
          </cell>
          <cell r="D342">
            <v>39508</v>
          </cell>
          <cell r="E342">
            <v>0</v>
          </cell>
          <cell r="F342">
            <v>15129847.494999999</v>
          </cell>
          <cell r="G342">
            <v>4813259.21</v>
          </cell>
          <cell r="H342">
            <v>19126238.760000002</v>
          </cell>
          <cell r="I342">
            <v>747332.05</v>
          </cell>
          <cell r="J342">
            <v>3836763.8459999999</v>
          </cell>
          <cell r="K342">
            <v>2562299.6754999999</v>
          </cell>
          <cell r="L342">
            <v>35248.955000000002</v>
          </cell>
          <cell r="M342">
            <v>693424.42099999997</v>
          </cell>
          <cell r="N342">
            <v>2020970.345</v>
          </cell>
          <cell r="O342">
            <v>73244297.436499998</v>
          </cell>
          <cell r="P342">
            <v>10419099.75</v>
          </cell>
          <cell r="Q342">
            <v>276582.8</v>
          </cell>
          <cell r="R342">
            <v>55840280.154999994</v>
          </cell>
          <cell r="S342">
            <v>4738034.33</v>
          </cell>
          <cell r="T342">
            <v>20384982.795499999</v>
          </cell>
          <cell r="U342">
            <v>1099562.7139999999</v>
          </cell>
          <cell r="V342">
            <v>13585155.007000001</v>
          </cell>
          <cell r="W342">
            <v>6437132.2220000001</v>
          </cell>
          <cell r="X342">
            <v>1411920.35</v>
          </cell>
          <cell r="Y342">
            <v>18151331.256499998</v>
          </cell>
          <cell r="Z342">
            <v>397248.5</v>
          </cell>
          <cell r="AB342">
            <v>0</v>
          </cell>
          <cell r="AD342">
            <v>0</v>
          </cell>
          <cell r="AE342">
            <v>254951012.074</v>
          </cell>
        </row>
        <row r="343">
          <cell r="A343" t="str">
            <v>39508k46Ф</v>
          </cell>
          <cell r="B343">
            <v>46</v>
          </cell>
          <cell r="C343" t="str">
            <v>Физическое лицо</v>
          </cell>
          <cell r="D343">
            <v>39508</v>
          </cell>
          <cell r="E343">
            <v>0</v>
          </cell>
          <cell r="F343">
            <v>13834995.945499999</v>
          </cell>
          <cell r="G343">
            <v>9396320.7780000009</v>
          </cell>
          <cell r="H343">
            <v>899899.9</v>
          </cell>
          <cell r="I343">
            <v>4549391.0150000006</v>
          </cell>
          <cell r="J343">
            <v>3076847.25</v>
          </cell>
          <cell r="K343">
            <v>2985943</v>
          </cell>
          <cell r="L343">
            <v>7269108.75</v>
          </cell>
          <cell r="M343">
            <v>0</v>
          </cell>
          <cell r="N343">
            <v>435512.8</v>
          </cell>
          <cell r="O343">
            <v>39651639.895000003</v>
          </cell>
          <cell r="P343">
            <v>28224071.75</v>
          </cell>
          <cell r="Q343">
            <v>4842081</v>
          </cell>
          <cell r="R343">
            <v>84504869.236000001</v>
          </cell>
          <cell r="S343">
            <v>549798.5</v>
          </cell>
          <cell r="T343">
            <v>4498011.25</v>
          </cell>
          <cell r="U343">
            <v>330747.09700000001</v>
          </cell>
          <cell r="V343">
            <v>0</v>
          </cell>
          <cell r="W343">
            <v>1574611.8</v>
          </cell>
          <cell r="X343">
            <v>357584.70899999997</v>
          </cell>
          <cell r="Y343">
            <v>13993479.75</v>
          </cell>
          <cell r="Z343">
            <v>0</v>
          </cell>
          <cell r="AB343">
            <v>0</v>
          </cell>
          <cell r="AD343">
            <v>0</v>
          </cell>
          <cell r="AE343">
            <v>220974914.42550001</v>
          </cell>
        </row>
        <row r="344">
          <cell r="A344" t="str">
            <v>39508k47Ф</v>
          </cell>
          <cell r="B344">
            <v>47</v>
          </cell>
          <cell r="C344" t="str">
            <v>Физическое лицо</v>
          </cell>
          <cell r="D344">
            <v>39508</v>
          </cell>
          <cell r="E344">
            <v>366613561.53899997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B344">
            <v>0</v>
          </cell>
          <cell r="AD344">
            <v>0</v>
          </cell>
          <cell r="AE344">
            <v>366613561.53899997</v>
          </cell>
        </row>
        <row r="345">
          <cell r="A345" t="str">
            <v>39508k50Ф</v>
          </cell>
          <cell r="B345">
            <v>50</v>
          </cell>
          <cell r="C345" t="str">
            <v>Физическое лицо</v>
          </cell>
          <cell r="D345">
            <v>39508</v>
          </cell>
          <cell r="E345">
            <v>23752444.985000003</v>
          </cell>
          <cell r="F345">
            <v>5705596.5460000001</v>
          </cell>
          <cell r="G345">
            <v>4580327.05</v>
          </cell>
          <cell r="H345">
            <v>7058348.7424999997</v>
          </cell>
          <cell r="I345">
            <v>743800.6</v>
          </cell>
          <cell r="J345">
            <v>1759507.05</v>
          </cell>
          <cell r="K345">
            <v>310474.38250000001</v>
          </cell>
          <cell r="L345">
            <v>418686</v>
          </cell>
          <cell r="M345">
            <v>511300.5</v>
          </cell>
          <cell r="N345">
            <v>0</v>
          </cell>
          <cell r="O345">
            <v>1476284</v>
          </cell>
          <cell r="P345">
            <v>0</v>
          </cell>
          <cell r="Q345">
            <v>2302612.4175</v>
          </cell>
          <cell r="R345">
            <v>764151.36250000005</v>
          </cell>
          <cell r="S345">
            <v>0</v>
          </cell>
          <cell r="T345">
            <v>5971589.9354999997</v>
          </cell>
          <cell r="U345">
            <v>0</v>
          </cell>
          <cell r="V345">
            <v>0</v>
          </cell>
          <cell r="W345">
            <v>8131252.2000000002</v>
          </cell>
          <cell r="X345">
            <v>0</v>
          </cell>
          <cell r="Y345">
            <v>2620727.4694999997</v>
          </cell>
          <cell r="Z345">
            <v>0</v>
          </cell>
          <cell r="AB345">
            <v>0</v>
          </cell>
          <cell r="AD345">
            <v>0</v>
          </cell>
          <cell r="AE345">
            <v>66107103.240999989</v>
          </cell>
        </row>
        <row r="346">
          <cell r="A346" t="str">
            <v>39508k51Ф</v>
          </cell>
          <cell r="B346">
            <v>51</v>
          </cell>
          <cell r="C346" t="str">
            <v>Физическое лицо</v>
          </cell>
          <cell r="D346">
            <v>39508</v>
          </cell>
          <cell r="E346">
            <v>463287.53</v>
          </cell>
          <cell r="F346">
            <v>2285550.7510000002</v>
          </cell>
          <cell r="G346">
            <v>1217527.355</v>
          </cell>
          <cell r="H346">
            <v>1686890.26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126413.90099999998</v>
          </cell>
          <cell r="N346">
            <v>0</v>
          </cell>
          <cell r="O346">
            <v>0</v>
          </cell>
          <cell r="P346">
            <v>0</v>
          </cell>
          <cell r="Q346">
            <v>653754.4</v>
          </cell>
          <cell r="R346">
            <v>3203174.98</v>
          </cell>
          <cell r="S346">
            <v>0</v>
          </cell>
          <cell r="T346">
            <v>8797691.75</v>
          </cell>
          <cell r="U346">
            <v>0</v>
          </cell>
          <cell r="V346">
            <v>0</v>
          </cell>
          <cell r="W346">
            <v>4445064.8499999996</v>
          </cell>
          <cell r="X346">
            <v>0</v>
          </cell>
          <cell r="Y346">
            <v>204917.40899999999</v>
          </cell>
          <cell r="Z346">
            <v>0</v>
          </cell>
          <cell r="AB346">
            <v>0</v>
          </cell>
          <cell r="AD346">
            <v>0</v>
          </cell>
          <cell r="AE346">
            <v>23084273.186000004</v>
          </cell>
        </row>
        <row r="347">
          <cell r="A347" t="str">
            <v>39508k52Ф</v>
          </cell>
          <cell r="B347">
            <v>52</v>
          </cell>
          <cell r="C347" t="str">
            <v>Физическое лицо</v>
          </cell>
          <cell r="D347">
            <v>39508</v>
          </cell>
          <cell r="E347">
            <v>1517159.1519999998</v>
          </cell>
          <cell r="F347">
            <v>46812289.381999999</v>
          </cell>
          <cell r="G347">
            <v>5478142.2300000004</v>
          </cell>
          <cell r="H347">
            <v>14512390.997999998</v>
          </cell>
          <cell r="I347">
            <v>1497732</v>
          </cell>
          <cell r="J347">
            <v>0</v>
          </cell>
          <cell r="K347">
            <v>0</v>
          </cell>
          <cell r="L347">
            <v>725757.5</v>
          </cell>
          <cell r="M347">
            <v>29873249.522500001</v>
          </cell>
          <cell r="N347">
            <v>0</v>
          </cell>
          <cell r="O347">
            <v>0</v>
          </cell>
          <cell r="P347">
            <v>0</v>
          </cell>
          <cell r="Q347">
            <v>1197687.3799999999</v>
          </cell>
          <cell r="R347">
            <v>0</v>
          </cell>
          <cell r="S347">
            <v>0</v>
          </cell>
          <cell r="T347">
            <v>40956640.640000001</v>
          </cell>
          <cell r="U347">
            <v>0</v>
          </cell>
          <cell r="V347">
            <v>0</v>
          </cell>
          <cell r="W347">
            <v>3241020.7199999997</v>
          </cell>
          <cell r="X347">
            <v>0</v>
          </cell>
          <cell r="Y347">
            <v>0</v>
          </cell>
          <cell r="Z347">
            <v>0</v>
          </cell>
          <cell r="AB347">
            <v>0</v>
          </cell>
          <cell r="AD347">
            <v>0</v>
          </cell>
          <cell r="AE347">
            <v>145812069.52449998</v>
          </cell>
        </row>
        <row r="348">
          <cell r="A348" t="str">
            <v>39508k53Ф</v>
          </cell>
          <cell r="B348">
            <v>53</v>
          </cell>
          <cell r="C348" t="str">
            <v>Физическое лицо</v>
          </cell>
          <cell r="D348">
            <v>39508</v>
          </cell>
          <cell r="E348">
            <v>228674411.70249999</v>
          </cell>
          <cell r="F348">
            <v>163352675.597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543189.78</v>
          </cell>
          <cell r="Q348">
            <v>0</v>
          </cell>
          <cell r="R348">
            <v>0</v>
          </cell>
          <cell r="S348">
            <v>0</v>
          </cell>
          <cell r="T348">
            <v>5973263.5</v>
          </cell>
          <cell r="U348">
            <v>0</v>
          </cell>
          <cell r="V348">
            <v>0</v>
          </cell>
          <cell r="W348">
            <v>19616170</v>
          </cell>
          <cell r="X348">
            <v>0</v>
          </cell>
          <cell r="Y348">
            <v>0</v>
          </cell>
          <cell r="Z348">
            <v>0</v>
          </cell>
          <cell r="AB348">
            <v>0</v>
          </cell>
          <cell r="AD348">
            <v>0</v>
          </cell>
          <cell r="AE348">
            <v>418159710.57949996</v>
          </cell>
        </row>
        <row r="349">
          <cell r="A349" t="str">
            <v>39508k54Ф</v>
          </cell>
          <cell r="B349">
            <v>54</v>
          </cell>
          <cell r="C349" t="str">
            <v>Физическое лицо</v>
          </cell>
          <cell r="D349">
            <v>39508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B349">
            <v>0</v>
          </cell>
          <cell r="AD349">
            <v>0</v>
          </cell>
          <cell r="AE349">
            <v>0</v>
          </cell>
        </row>
        <row r="350">
          <cell r="A350" t="str">
            <v>39508k57Ф</v>
          </cell>
          <cell r="B350">
            <v>57</v>
          </cell>
          <cell r="C350" t="str">
            <v>Физическое лицо</v>
          </cell>
          <cell r="D350">
            <v>39508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B350">
            <v>0</v>
          </cell>
          <cell r="AD350">
            <v>0</v>
          </cell>
          <cell r="AE350">
            <v>0</v>
          </cell>
        </row>
        <row r="351">
          <cell r="A351" t="str">
            <v>39508k58Ф</v>
          </cell>
          <cell r="B351">
            <v>58</v>
          </cell>
          <cell r="C351" t="str">
            <v>Физическое лицо</v>
          </cell>
          <cell r="D351">
            <v>39508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B351">
            <v>0</v>
          </cell>
          <cell r="AD351">
            <v>0</v>
          </cell>
          <cell r="AE351">
            <v>0</v>
          </cell>
        </row>
        <row r="352">
          <cell r="A352" t="str">
            <v>39508k60Ф</v>
          </cell>
          <cell r="B352">
            <v>60</v>
          </cell>
          <cell r="C352" t="str">
            <v>Физическое лицо</v>
          </cell>
          <cell r="D352">
            <v>39508</v>
          </cell>
          <cell r="E352">
            <v>0</v>
          </cell>
          <cell r="F352">
            <v>0</v>
          </cell>
          <cell r="G352">
            <v>0</v>
          </cell>
          <cell r="H352">
            <v>19415339.982500002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9997664</v>
          </cell>
          <cell r="X352">
            <v>0</v>
          </cell>
          <cell r="Y352">
            <v>0</v>
          </cell>
          <cell r="Z352">
            <v>0</v>
          </cell>
          <cell r="AB352">
            <v>0</v>
          </cell>
          <cell r="AD352">
            <v>0</v>
          </cell>
          <cell r="AE352">
            <v>29413003.982500002</v>
          </cell>
        </row>
        <row r="353">
          <cell r="A353" t="str">
            <v>39508k70Ф</v>
          </cell>
          <cell r="B353">
            <v>70</v>
          </cell>
          <cell r="C353" t="str">
            <v>Физическое лицо</v>
          </cell>
          <cell r="D353">
            <v>39508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B353">
            <v>0</v>
          </cell>
          <cell r="AD353">
            <v>0</v>
          </cell>
          <cell r="AE353">
            <v>0</v>
          </cell>
        </row>
        <row r="354">
          <cell r="A354" t="str">
            <v>39508k72Ф</v>
          </cell>
          <cell r="B354">
            <v>72</v>
          </cell>
          <cell r="C354" t="str">
            <v>Физическое лицо</v>
          </cell>
          <cell r="D354">
            <v>39508</v>
          </cell>
          <cell r="E354">
            <v>13897768.112000002</v>
          </cell>
          <cell r="F354">
            <v>16252935.298</v>
          </cell>
          <cell r="G354">
            <v>159768.92749999999</v>
          </cell>
          <cell r="H354">
            <v>732945.21</v>
          </cell>
          <cell r="I354">
            <v>0</v>
          </cell>
          <cell r="J354">
            <v>499676.58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480555.75</v>
          </cell>
          <cell r="P354">
            <v>7789506.2050000001</v>
          </cell>
          <cell r="Q354">
            <v>3357446.9049999998</v>
          </cell>
          <cell r="R354">
            <v>43212.717000000004</v>
          </cell>
          <cell r="S354">
            <v>137699.01250000001</v>
          </cell>
          <cell r="T354">
            <v>1497798.9</v>
          </cell>
          <cell r="U354">
            <v>840000</v>
          </cell>
          <cell r="V354">
            <v>314107.97399999999</v>
          </cell>
          <cell r="W354">
            <v>0</v>
          </cell>
          <cell r="X354">
            <v>0</v>
          </cell>
          <cell r="Y354">
            <v>0</v>
          </cell>
          <cell r="Z354">
            <v>18009.63</v>
          </cell>
          <cell r="AB354">
            <v>0</v>
          </cell>
          <cell r="AD354">
            <v>0</v>
          </cell>
          <cell r="AE354">
            <v>46021431.221000008</v>
          </cell>
        </row>
        <row r="355">
          <cell r="A355" t="str">
            <v>39508k73Ф</v>
          </cell>
          <cell r="B355">
            <v>73</v>
          </cell>
          <cell r="C355" t="str">
            <v>Физическое лицо</v>
          </cell>
          <cell r="D355">
            <v>39508</v>
          </cell>
          <cell r="E355">
            <v>0</v>
          </cell>
          <cell r="F355">
            <v>303028.745</v>
          </cell>
          <cell r="G355">
            <v>3723037.22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7281.8175000000001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B355">
            <v>0</v>
          </cell>
          <cell r="AD355">
            <v>0</v>
          </cell>
          <cell r="AE355">
            <v>4033347.7825000002</v>
          </cell>
        </row>
        <row r="356">
          <cell r="A356" t="str">
            <v>39508k74Ф</v>
          </cell>
          <cell r="B356">
            <v>74</v>
          </cell>
          <cell r="C356" t="str">
            <v>Физическое лицо</v>
          </cell>
          <cell r="D356">
            <v>39508</v>
          </cell>
          <cell r="E356">
            <v>406146.17</v>
          </cell>
          <cell r="F356">
            <v>70994708.189999998</v>
          </cell>
          <cell r="G356">
            <v>0</v>
          </cell>
          <cell r="H356">
            <v>0</v>
          </cell>
          <cell r="I356">
            <v>4779922</v>
          </cell>
          <cell r="J356">
            <v>0</v>
          </cell>
          <cell r="K356">
            <v>1500500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B356">
            <v>0</v>
          </cell>
          <cell r="AD356">
            <v>0</v>
          </cell>
          <cell r="AE356">
            <v>77681276.359999999</v>
          </cell>
        </row>
        <row r="357">
          <cell r="A357" t="str">
            <v>39508k77Ф</v>
          </cell>
          <cell r="B357">
            <v>77</v>
          </cell>
          <cell r="C357" t="str">
            <v>Физическое лицо</v>
          </cell>
          <cell r="D357">
            <v>39508</v>
          </cell>
          <cell r="E357">
            <v>39613580.859999999</v>
          </cell>
          <cell r="F357">
            <v>804465487.15300012</v>
          </cell>
          <cell r="G357">
            <v>120444669.689</v>
          </cell>
          <cell r="H357">
            <v>862752937.68049991</v>
          </cell>
          <cell r="I357">
            <v>24087724.441</v>
          </cell>
          <cell r="J357">
            <v>48829850.884000003</v>
          </cell>
          <cell r="K357">
            <v>14396781.245999999</v>
          </cell>
          <cell r="L357">
            <v>7281935.0270000007</v>
          </cell>
          <cell r="M357">
            <v>99878688.829500005</v>
          </cell>
          <cell r="N357">
            <v>63398543.76250001</v>
          </cell>
          <cell r="O357">
            <v>111177685.60099998</v>
          </cell>
          <cell r="P357">
            <v>134078741.35600001</v>
          </cell>
          <cell r="Q357">
            <v>15780703.651000001</v>
          </cell>
          <cell r="R357">
            <v>737683256.18649995</v>
          </cell>
          <cell r="S357">
            <v>172480391.44999999</v>
          </cell>
          <cell r="T357">
            <v>174881545.99449998</v>
          </cell>
          <cell r="U357">
            <v>35035601.406000003</v>
          </cell>
          <cell r="V357">
            <v>3956361844.7434998</v>
          </cell>
          <cell r="W357">
            <v>42110173.130500004</v>
          </cell>
          <cell r="X357">
            <v>10984546.921</v>
          </cell>
          <cell r="Y357">
            <v>198916845.78649998</v>
          </cell>
          <cell r="Z357">
            <v>45223035.321499996</v>
          </cell>
          <cell r="AB357">
            <v>25891175.699999999</v>
          </cell>
          <cell r="AD357">
            <v>1249070.0970000001</v>
          </cell>
          <cell r="AE357">
            <v>7747004816.9174995</v>
          </cell>
        </row>
        <row r="358">
          <cell r="A358" t="str">
            <v>39508k79Ф</v>
          </cell>
          <cell r="B358">
            <v>79</v>
          </cell>
          <cell r="C358" t="str">
            <v>Физическое лицо</v>
          </cell>
          <cell r="D358">
            <v>39508</v>
          </cell>
          <cell r="E358">
            <v>0</v>
          </cell>
          <cell r="F358">
            <v>1480384.57</v>
          </cell>
          <cell r="G358">
            <v>77919</v>
          </cell>
          <cell r="H358">
            <v>270358.94</v>
          </cell>
          <cell r="I358">
            <v>0</v>
          </cell>
          <cell r="J358">
            <v>145830</v>
          </cell>
          <cell r="K358">
            <v>56250</v>
          </cell>
          <cell r="L358">
            <v>0</v>
          </cell>
          <cell r="M358">
            <v>2478385.7000000002</v>
          </cell>
          <cell r="N358">
            <v>1917334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B358">
            <v>0</v>
          </cell>
          <cell r="AD358">
            <v>0</v>
          </cell>
          <cell r="AE358">
            <v>6426462.21</v>
          </cell>
        </row>
        <row r="359">
          <cell r="A359" t="str">
            <v>39508k81Ф</v>
          </cell>
          <cell r="B359">
            <v>81</v>
          </cell>
          <cell r="C359" t="str">
            <v>Физическое лицо</v>
          </cell>
          <cell r="D359">
            <v>39508</v>
          </cell>
          <cell r="E359">
            <v>245961472.771</v>
          </cell>
          <cell r="F359">
            <v>871811493.59649992</v>
          </cell>
          <cell r="G359">
            <v>77195688.047499999</v>
          </cell>
          <cell r="H359">
            <v>62609588.363500006</v>
          </cell>
          <cell r="I359">
            <v>32497554.358000003</v>
          </cell>
          <cell r="J359">
            <v>52671572.594499998</v>
          </cell>
          <cell r="K359">
            <v>15055510.595000001</v>
          </cell>
          <cell r="L359">
            <v>6382273.0499999998</v>
          </cell>
          <cell r="M359">
            <v>22558920.5645</v>
          </cell>
          <cell r="N359">
            <v>200236390.7035</v>
          </cell>
          <cell r="O359">
            <v>97012647.090499997</v>
          </cell>
          <cell r="P359">
            <v>60321556.917500004</v>
          </cell>
          <cell r="Q359">
            <v>146532466.713</v>
          </cell>
          <cell r="R359">
            <v>476437799.06099999</v>
          </cell>
          <cell r="S359">
            <v>169411520.98799998</v>
          </cell>
          <cell r="T359">
            <v>224007119.54800001</v>
          </cell>
          <cell r="U359">
            <v>8170300.0189999994</v>
          </cell>
          <cell r="V359">
            <v>899986237.0395</v>
          </cell>
          <cell r="W359">
            <v>16243222.75</v>
          </cell>
          <cell r="X359">
            <v>5857455.7949999999</v>
          </cell>
          <cell r="Y359">
            <v>194445364.83499998</v>
          </cell>
          <cell r="Z359">
            <v>127313457.514</v>
          </cell>
          <cell r="AB359">
            <v>4908451.7</v>
          </cell>
          <cell r="AD359">
            <v>33618.75</v>
          </cell>
          <cell r="AE359">
            <v>4017661683.3645</v>
          </cell>
        </row>
        <row r="360">
          <cell r="A360" t="str">
            <v>39508k83Ф</v>
          </cell>
          <cell r="B360">
            <v>83</v>
          </cell>
          <cell r="C360" t="str">
            <v>Физическое лицо</v>
          </cell>
          <cell r="D360">
            <v>39508</v>
          </cell>
          <cell r="E360">
            <v>0</v>
          </cell>
          <cell r="F360">
            <v>0</v>
          </cell>
          <cell r="G360">
            <v>332605503.5</v>
          </cell>
          <cell r="H360">
            <v>8226.3220000000001</v>
          </cell>
          <cell r="I360">
            <v>396744.5</v>
          </cell>
          <cell r="J360">
            <v>2576.4499999999998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325000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B360">
            <v>0</v>
          </cell>
          <cell r="AD360">
            <v>0</v>
          </cell>
          <cell r="AE360">
            <v>333338050.77200001</v>
          </cell>
        </row>
        <row r="361">
          <cell r="A361" t="str">
            <v>39508k83Ю</v>
          </cell>
          <cell r="B361">
            <v>83</v>
          </cell>
          <cell r="C361" t="str">
            <v>Юридическое лицо</v>
          </cell>
          <cell r="D361">
            <v>39508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B361">
            <v>0</v>
          </cell>
          <cell r="AD361">
            <v>0</v>
          </cell>
          <cell r="AE361">
            <v>0</v>
          </cell>
        </row>
        <row r="362">
          <cell r="A362" t="str">
            <v>39508k86Ф</v>
          </cell>
          <cell r="B362">
            <v>86</v>
          </cell>
          <cell r="C362" t="str">
            <v>Физическое лицо</v>
          </cell>
          <cell r="D362">
            <v>39508</v>
          </cell>
          <cell r="E362">
            <v>0</v>
          </cell>
          <cell r="F362">
            <v>0</v>
          </cell>
          <cell r="G362">
            <v>0</v>
          </cell>
          <cell r="H362">
            <v>201381.5</v>
          </cell>
          <cell r="I362">
            <v>0</v>
          </cell>
          <cell r="J362">
            <v>888314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B362">
            <v>0</v>
          </cell>
          <cell r="AD362">
            <v>0</v>
          </cell>
          <cell r="AE362">
            <v>1089695.5</v>
          </cell>
        </row>
        <row r="363">
          <cell r="A363" t="str">
            <v>39508k87Ф</v>
          </cell>
          <cell r="B363">
            <v>87</v>
          </cell>
          <cell r="C363" t="str">
            <v>Физическое лицо</v>
          </cell>
          <cell r="D363">
            <v>39508</v>
          </cell>
          <cell r="E363">
            <v>0</v>
          </cell>
          <cell r="F363">
            <v>36839815.910500005</v>
          </cell>
          <cell r="G363">
            <v>61967726.454499997</v>
          </cell>
          <cell r="H363">
            <v>14453441.844000001</v>
          </cell>
          <cell r="I363">
            <v>705929.14800000016</v>
          </cell>
          <cell r="J363">
            <v>0</v>
          </cell>
          <cell r="K363">
            <v>127372.80600000001</v>
          </cell>
          <cell r="L363">
            <v>585649.11399999994</v>
          </cell>
          <cell r="M363">
            <v>0</v>
          </cell>
          <cell r="N363">
            <v>6062124.9814999998</v>
          </cell>
          <cell r="O363">
            <v>12715604.918000001</v>
          </cell>
          <cell r="P363">
            <v>0</v>
          </cell>
          <cell r="Q363">
            <v>994986.61050000007</v>
          </cell>
          <cell r="R363">
            <v>1042864.1845</v>
          </cell>
          <cell r="S363">
            <v>0</v>
          </cell>
          <cell r="T363">
            <v>0</v>
          </cell>
          <cell r="U363">
            <v>398034.45850000001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B363">
            <v>0</v>
          </cell>
          <cell r="AD363">
            <v>0</v>
          </cell>
          <cell r="AE363">
            <v>135893550.43000001</v>
          </cell>
        </row>
        <row r="364">
          <cell r="A364" t="str">
            <v>39508k88Ф</v>
          </cell>
          <cell r="B364">
            <v>88</v>
          </cell>
          <cell r="C364" t="str">
            <v>Физическое лицо</v>
          </cell>
          <cell r="D364">
            <v>39508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418674</v>
          </cell>
          <cell r="N364">
            <v>148490</v>
          </cell>
          <cell r="O364">
            <v>439156</v>
          </cell>
          <cell r="P364">
            <v>0</v>
          </cell>
          <cell r="Q364">
            <v>0</v>
          </cell>
          <cell r="R364">
            <v>559448</v>
          </cell>
          <cell r="S364">
            <v>0</v>
          </cell>
          <cell r="T364">
            <v>83229</v>
          </cell>
          <cell r="U364">
            <v>166592.89000000001</v>
          </cell>
          <cell r="V364">
            <v>0</v>
          </cell>
          <cell r="W364">
            <v>0</v>
          </cell>
          <cell r="X364">
            <v>60615.5</v>
          </cell>
          <cell r="Y364">
            <v>0</v>
          </cell>
          <cell r="Z364">
            <v>0</v>
          </cell>
          <cell r="AB364">
            <v>0</v>
          </cell>
          <cell r="AD364">
            <v>0</v>
          </cell>
          <cell r="AE364">
            <v>1876205.3900000001</v>
          </cell>
        </row>
        <row r="365">
          <cell r="A365" t="str">
            <v>39508k89Ф</v>
          </cell>
          <cell r="B365">
            <v>89</v>
          </cell>
          <cell r="C365" t="str">
            <v>Физическое лицо</v>
          </cell>
          <cell r="D365">
            <v>39508</v>
          </cell>
          <cell r="E365">
            <v>0</v>
          </cell>
          <cell r="F365">
            <v>0</v>
          </cell>
          <cell r="G365">
            <v>0</v>
          </cell>
          <cell r="H365">
            <v>912115.5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511992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B365">
            <v>0</v>
          </cell>
          <cell r="AD365">
            <v>0</v>
          </cell>
          <cell r="AE365">
            <v>1424107.5</v>
          </cell>
        </row>
        <row r="366">
          <cell r="A366" t="str">
            <v>39508k90Ф</v>
          </cell>
          <cell r="B366">
            <v>90</v>
          </cell>
          <cell r="C366" t="str">
            <v>Физическое лицо</v>
          </cell>
          <cell r="D366">
            <v>39508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1194747.9750000001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B366">
            <v>0</v>
          </cell>
          <cell r="AD366">
            <v>0</v>
          </cell>
          <cell r="AE366">
            <v>1194747.9750000001</v>
          </cell>
        </row>
        <row r="367">
          <cell r="A367" t="str">
            <v>39508k91Ф</v>
          </cell>
          <cell r="B367">
            <v>91</v>
          </cell>
          <cell r="C367" t="str">
            <v>Физическое лицо</v>
          </cell>
          <cell r="D367">
            <v>39508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B367">
            <v>0</v>
          </cell>
          <cell r="AD367">
            <v>0</v>
          </cell>
          <cell r="AE367">
            <v>0</v>
          </cell>
        </row>
        <row r="368">
          <cell r="A368" t="str">
            <v>39508k92Ф</v>
          </cell>
          <cell r="B368">
            <v>92</v>
          </cell>
          <cell r="C368" t="str">
            <v>Физическое лицо</v>
          </cell>
          <cell r="D368">
            <v>39508</v>
          </cell>
          <cell r="E368">
            <v>148261250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23377284.447999999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214302.51</v>
          </cell>
          <cell r="T368">
            <v>1175380.7</v>
          </cell>
          <cell r="U368">
            <v>0</v>
          </cell>
          <cell r="V368">
            <v>0</v>
          </cell>
          <cell r="W368">
            <v>5962246</v>
          </cell>
          <cell r="X368">
            <v>0</v>
          </cell>
          <cell r="Y368">
            <v>0</v>
          </cell>
          <cell r="Z368">
            <v>0</v>
          </cell>
          <cell r="AB368">
            <v>0</v>
          </cell>
          <cell r="AD368">
            <v>0</v>
          </cell>
          <cell r="AE368">
            <v>178990463.65799999</v>
          </cell>
        </row>
        <row r="369">
          <cell r="A369" t="str">
            <v>39508k93Ф</v>
          </cell>
          <cell r="B369">
            <v>93</v>
          </cell>
          <cell r="C369" t="str">
            <v>Физическое лицо</v>
          </cell>
          <cell r="D369">
            <v>39508</v>
          </cell>
          <cell r="E369">
            <v>0</v>
          </cell>
          <cell r="F369">
            <v>0</v>
          </cell>
          <cell r="G369">
            <v>6920000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7271640</v>
          </cell>
          <cell r="X369">
            <v>0</v>
          </cell>
          <cell r="Y369">
            <v>0</v>
          </cell>
          <cell r="Z369">
            <v>0</v>
          </cell>
          <cell r="AB369">
            <v>0</v>
          </cell>
          <cell r="AD369">
            <v>0</v>
          </cell>
          <cell r="AE369">
            <v>14191640</v>
          </cell>
        </row>
        <row r="370">
          <cell r="A370" t="str">
            <v>39508k94Ф</v>
          </cell>
          <cell r="B370">
            <v>94</v>
          </cell>
          <cell r="C370" t="str">
            <v>Физическое лицо</v>
          </cell>
          <cell r="D370">
            <v>39508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B370">
            <v>0</v>
          </cell>
          <cell r="AD370">
            <v>0</v>
          </cell>
          <cell r="AE370">
            <v>0</v>
          </cell>
        </row>
        <row r="371">
          <cell r="A371" t="str">
            <v>39508k96Ф</v>
          </cell>
          <cell r="B371">
            <v>96</v>
          </cell>
          <cell r="C371" t="str">
            <v>Физическое лицо</v>
          </cell>
          <cell r="D371">
            <v>39508</v>
          </cell>
          <cell r="E371">
            <v>0</v>
          </cell>
          <cell r="F371">
            <v>33852239.789999999</v>
          </cell>
          <cell r="G371">
            <v>0</v>
          </cell>
          <cell r="H371">
            <v>0</v>
          </cell>
          <cell r="I371">
            <v>0</v>
          </cell>
          <cell r="J371">
            <v>268457.5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962638.89749999996</v>
          </cell>
          <cell r="P371">
            <v>0</v>
          </cell>
          <cell r="Q371">
            <v>0</v>
          </cell>
          <cell r="R371">
            <v>0</v>
          </cell>
          <cell r="S371">
            <v>20692568.09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B371">
            <v>0</v>
          </cell>
          <cell r="AD371">
            <v>0</v>
          </cell>
          <cell r="AE371">
            <v>55775904.277500004</v>
          </cell>
        </row>
        <row r="372">
          <cell r="A372" t="str">
            <v>39508k59Ф</v>
          </cell>
          <cell r="B372" t="str">
            <v>59</v>
          </cell>
          <cell r="C372" t="str">
            <v>Физическое лицо</v>
          </cell>
          <cell r="D372">
            <v>39508</v>
          </cell>
          <cell r="F372">
            <v>203616880.97819999</v>
          </cell>
          <cell r="G372">
            <v>640417218.57179999</v>
          </cell>
          <cell r="H372">
            <v>280678022.39699996</v>
          </cell>
          <cell r="I372">
            <v>187677981.27180001</v>
          </cell>
          <cell r="J372">
            <v>95363541.069600001</v>
          </cell>
          <cell r="K372">
            <v>193285681.32179999</v>
          </cell>
          <cell r="L372">
            <v>117168878.8488</v>
          </cell>
          <cell r="M372">
            <v>379779069.62879997</v>
          </cell>
          <cell r="N372">
            <v>343142531.07899994</v>
          </cell>
          <cell r="O372">
            <v>551814761.11199999</v>
          </cell>
          <cell r="P372">
            <v>234495996.22139999</v>
          </cell>
          <cell r="Q372">
            <v>236209517.52599999</v>
          </cell>
          <cell r="R372">
            <v>653797508.72519994</v>
          </cell>
          <cell r="S372">
            <v>374237485.15439999</v>
          </cell>
          <cell r="T372">
            <v>1165220099.1990001</v>
          </cell>
          <cell r="U372">
            <v>89181123.121199995</v>
          </cell>
          <cell r="V372">
            <v>221909.4</v>
          </cell>
          <cell r="W372">
            <v>363758967.03899997</v>
          </cell>
          <cell r="X372">
            <v>115094938.83119999</v>
          </cell>
          <cell r="Y372">
            <v>211399685.16239998</v>
          </cell>
          <cell r="Z372">
            <v>16593231.160800001</v>
          </cell>
          <cell r="AB372">
            <v>286850700.03659999</v>
          </cell>
          <cell r="AD372">
            <v>16067017.351199999</v>
          </cell>
          <cell r="AE372">
            <v>6756072745.2071991</v>
          </cell>
        </row>
        <row r="373">
          <cell r="A373" t="str">
            <v>39508k63Ф</v>
          </cell>
          <cell r="B373" t="str">
            <v>63</v>
          </cell>
          <cell r="C373" t="str">
            <v>Физическое лицо</v>
          </cell>
          <cell r="D373">
            <v>39508</v>
          </cell>
          <cell r="F373">
            <v>21862540.894199997</v>
          </cell>
          <cell r="G373">
            <v>10587359.589599999</v>
          </cell>
          <cell r="H373">
            <v>5970477.3137999997</v>
          </cell>
          <cell r="I373">
            <v>5069575.7640000004</v>
          </cell>
          <cell r="J373">
            <v>794042.76</v>
          </cell>
          <cell r="K373">
            <v>2391989.2391999997</v>
          </cell>
          <cell r="L373">
            <v>1128154.8876</v>
          </cell>
          <cell r="M373">
            <v>8731621.0698000006</v>
          </cell>
          <cell r="N373">
            <v>1076710.3997999998</v>
          </cell>
          <cell r="O373">
            <v>1001492.6334</v>
          </cell>
          <cell r="P373">
            <v>3301969.9625999997</v>
          </cell>
          <cell r="Q373">
            <v>15630963.8292</v>
          </cell>
          <cell r="R373">
            <v>32303705.204399999</v>
          </cell>
          <cell r="S373">
            <v>3746729.6687999996</v>
          </cell>
          <cell r="T373">
            <v>30537442.229399998</v>
          </cell>
          <cell r="U373">
            <v>1769513.8752000001</v>
          </cell>
          <cell r="V373">
            <v>0</v>
          </cell>
          <cell r="W373">
            <v>2456303.1792000001</v>
          </cell>
          <cell r="X373">
            <v>179064.06</v>
          </cell>
          <cell r="Y373">
            <v>14041342.346999999</v>
          </cell>
          <cell r="Z373">
            <v>1970487.9161999999</v>
          </cell>
          <cell r="AB373">
            <v>0</v>
          </cell>
          <cell r="AD373">
            <v>0</v>
          </cell>
          <cell r="AE373">
            <v>164551486.82339999</v>
          </cell>
        </row>
        <row r="374">
          <cell r="A374" t="str">
            <v>39508k71Ф</v>
          </cell>
          <cell r="B374" t="str">
            <v>71</v>
          </cell>
          <cell r="C374" t="str">
            <v>Физическое лицо</v>
          </cell>
          <cell r="D374">
            <v>39508</v>
          </cell>
          <cell r="F374">
            <v>1925543.571</v>
          </cell>
          <cell r="G374">
            <v>11667140.217599999</v>
          </cell>
          <cell r="H374">
            <v>23741190.255599998</v>
          </cell>
          <cell r="I374">
            <v>23776322.5638</v>
          </cell>
          <cell r="J374">
            <v>14943879.639599999</v>
          </cell>
          <cell r="K374">
            <v>11782005.664799999</v>
          </cell>
          <cell r="L374">
            <v>18176474.921999998</v>
          </cell>
          <cell r="M374">
            <v>32327083.142399997</v>
          </cell>
          <cell r="N374">
            <v>22515686.147399999</v>
          </cell>
          <cell r="O374">
            <v>74211514.126199991</v>
          </cell>
          <cell r="P374">
            <v>4735012.1381999999</v>
          </cell>
          <cell r="Q374">
            <v>21324310.8576</v>
          </cell>
          <cell r="R374">
            <v>23418629.1558</v>
          </cell>
          <cell r="S374">
            <v>29890933.9056</v>
          </cell>
          <cell r="T374">
            <v>111953898.381</v>
          </cell>
          <cell r="U374">
            <v>36540500.348999999</v>
          </cell>
          <cell r="V374">
            <v>0</v>
          </cell>
          <cell r="W374">
            <v>63407205.968399994</v>
          </cell>
          <cell r="X374">
            <v>6271498.5527999997</v>
          </cell>
          <cell r="Y374">
            <v>12010311.1722</v>
          </cell>
          <cell r="Z374">
            <v>545218.98</v>
          </cell>
          <cell r="AB374">
            <v>34205969.112000003</v>
          </cell>
          <cell r="AD374">
            <v>664754.28</v>
          </cell>
          <cell r="AE374">
            <v>580035083.10299993</v>
          </cell>
        </row>
        <row r="375">
          <cell r="A375" t="str">
            <v>39508k75Ф</v>
          </cell>
          <cell r="B375" t="str">
            <v>75</v>
          </cell>
          <cell r="C375" t="str">
            <v>Физическое лицо</v>
          </cell>
          <cell r="D375">
            <v>39508</v>
          </cell>
          <cell r="F375">
            <v>10208073.353399999</v>
          </cell>
          <cell r="G375">
            <v>10310219.257200001</v>
          </cell>
          <cell r="H375">
            <v>12871060.743000001</v>
          </cell>
          <cell r="I375">
            <v>24921883.776000001</v>
          </cell>
          <cell r="J375">
            <v>9124951.6655999999</v>
          </cell>
          <cell r="K375">
            <v>11213065.837199999</v>
          </cell>
          <cell r="L375">
            <v>8161271.7041999996</v>
          </cell>
          <cell r="M375">
            <v>14294759.01</v>
          </cell>
          <cell r="N375">
            <v>19657911.147</v>
          </cell>
          <cell r="O375">
            <v>31259930.9892</v>
          </cell>
          <cell r="P375">
            <v>1312719.8399999999</v>
          </cell>
          <cell r="Q375">
            <v>17349952.442400001</v>
          </cell>
          <cell r="R375">
            <v>9060316.8659999985</v>
          </cell>
          <cell r="S375">
            <v>14658800.789999999</v>
          </cell>
          <cell r="T375">
            <v>50828555.371199995</v>
          </cell>
          <cell r="U375">
            <v>35434646.673599996</v>
          </cell>
          <cell r="V375">
            <v>696540.05999999994</v>
          </cell>
          <cell r="W375">
            <v>12591698.291399999</v>
          </cell>
          <cell r="X375">
            <v>3640743.0707999999</v>
          </cell>
          <cell r="Y375">
            <v>2922786.48</v>
          </cell>
          <cell r="Z375">
            <v>912414.41999999993</v>
          </cell>
          <cell r="AB375">
            <v>6462397.0763999997</v>
          </cell>
          <cell r="AD375">
            <v>553190.76</v>
          </cell>
          <cell r="AE375">
            <v>308447889.62460005</v>
          </cell>
        </row>
        <row r="376">
          <cell r="A376" t="str">
            <v>39508k80Ф</v>
          </cell>
          <cell r="B376" t="str">
            <v>80</v>
          </cell>
          <cell r="C376" t="str">
            <v>Физическое лицо</v>
          </cell>
          <cell r="D376">
            <v>39508</v>
          </cell>
          <cell r="F376">
            <v>366205728.21959996</v>
          </cell>
          <cell r="G376">
            <v>361081665.81720001</v>
          </cell>
          <cell r="H376">
            <v>225654428.65439999</v>
          </cell>
          <cell r="I376">
            <v>195875963.08560002</v>
          </cell>
          <cell r="J376">
            <v>79470925.711799994</v>
          </cell>
          <cell r="K376">
            <v>113477254.7508</v>
          </cell>
          <cell r="L376">
            <v>98244641.299199998</v>
          </cell>
          <cell r="M376">
            <v>143742562.09079999</v>
          </cell>
          <cell r="N376">
            <v>319420834.19999999</v>
          </cell>
          <cell r="O376">
            <v>272026284.18000001</v>
          </cell>
          <cell r="P376">
            <v>118187254.8678</v>
          </cell>
          <cell r="Q376">
            <v>175461347.09099999</v>
          </cell>
          <cell r="R376">
            <v>450955285.38599998</v>
          </cell>
          <cell r="S376">
            <v>250362824.77079999</v>
          </cell>
          <cell r="T376">
            <v>392422285.34399998</v>
          </cell>
          <cell r="U376">
            <v>100600577.44859999</v>
          </cell>
          <cell r="V376">
            <v>19312535.648999996</v>
          </cell>
          <cell r="W376">
            <v>72508298.86559999</v>
          </cell>
          <cell r="X376">
            <v>45327253.654200003</v>
          </cell>
          <cell r="Y376">
            <v>103831531.35960001</v>
          </cell>
          <cell r="Z376">
            <v>99647820.0132</v>
          </cell>
          <cell r="AB376">
            <v>48281593.678800002</v>
          </cell>
          <cell r="AD376">
            <v>10294592.229</v>
          </cell>
          <cell r="AE376">
            <v>4062393488.3670006</v>
          </cell>
        </row>
        <row r="377">
          <cell r="A377" t="str">
            <v>39508k82Ф</v>
          </cell>
          <cell r="B377" t="str">
            <v>82</v>
          </cell>
          <cell r="C377" t="str">
            <v>Физическое лицо</v>
          </cell>
          <cell r="D377">
            <v>39508</v>
          </cell>
          <cell r="F377">
            <v>1975093.1669999999</v>
          </cell>
          <cell r="G377">
            <v>968121.69900000002</v>
          </cell>
          <cell r="H377">
            <v>1155128.6610000001</v>
          </cell>
          <cell r="I377">
            <v>1367132.1947999999</v>
          </cell>
          <cell r="J377">
            <v>557995.31999999995</v>
          </cell>
          <cell r="K377">
            <v>948423.98759999999</v>
          </cell>
          <cell r="L377">
            <v>1712275.8252000001</v>
          </cell>
          <cell r="M377">
            <v>1409534.0207999998</v>
          </cell>
          <cell r="N377">
            <v>808601.14619999996</v>
          </cell>
          <cell r="O377">
            <v>399745.35599999997</v>
          </cell>
          <cell r="P377">
            <v>293108.93219999998</v>
          </cell>
          <cell r="Q377">
            <v>1851681.2046000001</v>
          </cell>
          <cell r="R377">
            <v>4134879.1535999998</v>
          </cell>
          <cell r="S377">
            <v>1018398.9372</v>
          </cell>
          <cell r="T377">
            <v>4320396.9384000003</v>
          </cell>
          <cell r="U377">
            <v>1028534.7876</v>
          </cell>
          <cell r="V377">
            <v>0</v>
          </cell>
          <cell r="W377">
            <v>0</v>
          </cell>
          <cell r="X377">
            <v>0</v>
          </cell>
          <cell r="Y377">
            <v>1776673.9272</v>
          </cell>
          <cell r="Z377">
            <v>237361.19999999998</v>
          </cell>
          <cell r="AB377">
            <v>0</v>
          </cell>
          <cell r="AD377">
            <v>0</v>
          </cell>
          <cell r="AE377">
            <v>25963086.458399996</v>
          </cell>
        </row>
        <row r="378">
          <cell r="A378" t="str">
            <v>39508k84Ф</v>
          </cell>
          <cell r="B378" t="str">
            <v>84</v>
          </cell>
          <cell r="C378" t="str">
            <v>Физическое лицо</v>
          </cell>
          <cell r="D378">
            <v>39508</v>
          </cell>
          <cell r="F378">
            <v>193206896.88659999</v>
          </cell>
          <cell r="G378">
            <v>37426528.623599999</v>
          </cell>
          <cell r="H378">
            <v>24512292.8862</v>
          </cell>
          <cell r="I378">
            <v>8273741.3754000003</v>
          </cell>
          <cell r="J378">
            <v>6270261.0077999998</v>
          </cell>
          <cell r="K378">
            <v>27388534.566</v>
          </cell>
          <cell r="L378">
            <v>49993250.2896</v>
          </cell>
          <cell r="M378">
            <v>47291272.099799998</v>
          </cell>
          <cell r="N378">
            <v>23833630.416000001</v>
          </cell>
          <cell r="O378">
            <v>6356248.1795999995</v>
          </cell>
          <cell r="P378">
            <v>36539702.461199999</v>
          </cell>
          <cell r="Q378">
            <v>34372949.840999998</v>
          </cell>
          <cell r="R378">
            <v>94355585.062800005</v>
          </cell>
          <cell r="S378">
            <v>66296146.953599997</v>
          </cell>
          <cell r="T378">
            <v>120827896.4118</v>
          </cell>
          <cell r="U378">
            <v>7647869.3622000003</v>
          </cell>
          <cell r="V378">
            <v>0</v>
          </cell>
          <cell r="W378">
            <v>28948473.820799999</v>
          </cell>
          <cell r="X378">
            <v>17213662.190399997</v>
          </cell>
          <cell r="Y378">
            <v>34725068.027999997</v>
          </cell>
          <cell r="Z378">
            <v>5213291.4053999996</v>
          </cell>
          <cell r="AB378">
            <v>0</v>
          </cell>
          <cell r="AD378">
            <v>0</v>
          </cell>
          <cell r="AE378">
            <v>870693301.86780012</v>
          </cell>
        </row>
        <row r="379">
          <cell r="A379" t="str">
            <v>39508k85Ф</v>
          </cell>
          <cell r="B379" t="str">
            <v>85</v>
          </cell>
          <cell r="C379" t="str">
            <v>Физическое лицо</v>
          </cell>
          <cell r="D379">
            <v>39508</v>
          </cell>
          <cell r="F379">
            <v>0</v>
          </cell>
          <cell r="G379">
            <v>0</v>
          </cell>
          <cell r="H379">
            <v>0</v>
          </cell>
          <cell r="I379">
            <v>7096305.3377999999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29144.82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B379">
            <v>0</v>
          </cell>
          <cell r="AD379">
            <v>0</v>
          </cell>
          <cell r="AE379">
            <v>7125450.1578000002</v>
          </cell>
        </row>
        <row r="380">
          <cell r="A380" t="str">
            <v>39508k95Ф</v>
          </cell>
          <cell r="B380" t="str">
            <v>95</v>
          </cell>
          <cell r="C380" t="str">
            <v>Физическое лицо</v>
          </cell>
          <cell r="D380">
            <v>39508</v>
          </cell>
          <cell r="F380">
            <v>6918635.7875999995</v>
          </cell>
          <cell r="G380">
            <v>18191712.601799998</v>
          </cell>
          <cell r="H380">
            <v>7329951.2022000002</v>
          </cell>
          <cell r="I380">
            <v>11073241.703399999</v>
          </cell>
          <cell r="J380">
            <v>25502667.325199999</v>
          </cell>
          <cell r="K380">
            <v>1564185.75</v>
          </cell>
          <cell r="L380">
            <v>1803201.5292</v>
          </cell>
          <cell r="M380">
            <v>4639077.1956000002</v>
          </cell>
          <cell r="N380">
            <v>5605195.7862</v>
          </cell>
          <cell r="O380">
            <v>4135313.7288000002</v>
          </cell>
          <cell r="P380">
            <v>576168.78</v>
          </cell>
          <cell r="Q380">
            <v>1498111.3326000001</v>
          </cell>
          <cell r="R380">
            <v>5861460.7781999996</v>
          </cell>
          <cell r="S380">
            <v>423954.83999999997</v>
          </cell>
          <cell r="T380">
            <v>8006661.3095999993</v>
          </cell>
          <cell r="U380">
            <v>2595566.7599999998</v>
          </cell>
          <cell r="V380">
            <v>249575.09999999998</v>
          </cell>
          <cell r="W380">
            <v>280232.79300000001</v>
          </cell>
          <cell r="X380">
            <v>172764.5232</v>
          </cell>
          <cell r="Y380">
            <v>307724.05799999996</v>
          </cell>
          <cell r="Z380">
            <v>58708.56</v>
          </cell>
          <cell r="AB380">
            <v>193662.3</v>
          </cell>
          <cell r="AD380">
            <v>0</v>
          </cell>
          <cell r="AE380">
            <v>106987773.7446</v>
          </cell>
        </row>
        <row r="381">
          <cell r="A381" t="str">
            <v>39508k97Ф</v>
          </cell>
          <cell r="B381" t="str">
            <v>97</v>
          </cell>
          <cell r="C381" t="str">
            <v>Физическое лицо</v>
          </cell>
          <cell r="D381">
            <v>39508</v>
          </cell>
          <cell r="F381">
            <v>30641140.648800001</v>
          </cell>
          <cell r="G381">
            <v>19852004.959799998</v>
          </cell>
          <cell r="H381">
            <v>4612928.7125999993</v>
          </cell>
          <cell r="I381">
            <v>5233028.2841999996</v>
          </cell>
          <cell r="J381">
            <v>711740.22</v>
          </cell>
          <cell r="K381">
            <v>6646268.3688000003</v>
          </cell>
          <cell r="L381">
            <v>21692731.493999999</v>
          </cell>
          <cell r="M381">
            <v>29357205.3792</v>
          </cell>
          <cell r="N381">
            <v>5269493.3207999999</v>
          </cell>
          <cell r="O381">
            <v>4499092.1969999997</v>
          </cell>
          <cell r="P381">
            <v>2847365.4</v>
          </cell>
          <cell r="Q381">
            <v>22512301.476599999</v>
          </cell>
          <cell r="R381">
            <v>25559003.434799999</v>
          </cell>
          <cell r="S381">
            <v>20895303.966600001</v>
          </cell>
          <cell r="T381">
            <v>13111309.138799999</v>
          </cell>
          <cell r="U381">
            <v>4294144.1874000002</v>
          </cell>
          <cell r="V381">
            <v>0</v>
          </cell>
          <cell r="W381">
            <v>10418575.8192</v>
          </cell>
          <cell r="X381">
            <v>12896017.070999999</v>
          </cell>
          <cell r="Y381">
            <v>13132045.4868</v>
          </cell>
          <cell r="Z381">
            <v>702646.14</v>
          </cell>
          <cell r="AB381">
            <v>0</v>
          </cell>
          <cell r="AD381">
            <v>0</v>
          </cell>
          <cell r="AE381">
            <v>254884345.70640004</v>
          </cell>
        </row>
        <row r="382">
          <cell r="A382" t="str">
            <v>39508k98Ф</v>
          </cell>
          <cell r="B382" t="str">
            <v>98</v>
          </cell>
          <cell r="C382" t="str">
            <v>Физическое лицо</v>
          </cell>
          <cell r="D382">
            <v>39508</v>
          </cell>
          <cell r="F382">
            <v>39879602.255999997</v>
          </cell>
          <cell r="G382">
            <v>7552620.4799999995</v>
          </cell>
          <cell r="H382">
            <v>5054891.5463999994</v>
          </cell>
          <cell r="I382">
            <v>9827429.6855999995</v>
          </cell>
          <cell r="J382">
            <v>1551440.28</v>
          </cell>
          <cell r="K382">
            <v>6801967.7177999998</v>
          </cell>
          <cell r="L382">
            <v>8943038.6801999994</v>
          </cell>
          <cell r="M382">
            <v>7521639.2406000001</v>
          </cell>
          <cell r="N382">
            <v>5984537.9849999994</v>
          </cell>
          <cell r="O382">
            <v>2266160.04</v>
          </cell>
          <cell r="P382">
            <v>7493446.2504000003</v>
          </cell>
          <cell r="Q382">
            <v>9038573.4419999998</v>
          </cell>
          <cell r="R382">
            <v>13957234.879800001</v>
          </cell>
          <cell r="S382">
            <v>10654081.903199999</v>
          </cell>
          <cell r="T382">
            <v>31238419.491</v>
          </cell>
          <cell r="U382">
            <v>2193364.02</v>
          </cell>
          <cell r="V382">
            <v>0</v>
          </cell>
          <cell r="W382">
            <v>6091566.7733999994</v>
          </cell>
          <cell r="X382">
            <v>3093952.62</v>
          </cell>
          <cell r="Y382">
            <v>6739178.5482000001</v>
          </cell>
          <cell r="Z382">
            <v>1354636.7784</v>
          </cell>
          <cell r="AB382">
            <v>0</v>
          </cell>
          <cell r="AD382">
            <v>0</v>
          </cell>
          <cell r="AE382">
            <v>187237782.61800006</v>
          </cell>
        </row>
        <row r="383">
          <cell r="A383" t="str">
            <v>39508k99Ф</v>
          </cell>
          <cell r="B383" t="str">
            <v>99</v>
          </cell>
          <cell r="C383" t="str">
            <v>Физическое лицо</v>
          </cell>
          <cell r="D383">
            <v>39508</v>
          </cell>
          <cell r="F383">
            <v>19275090.5964</v>
          </cell>
          <cell r="G383">
            <v>5837913.4835999999</v>
          </cell>
          <cell r="H383">
            <v>2280057.3857999998</v>
          </cell>
          <cell r="I383">
            <v>2199978.6198</v>
          </cell>
          <cell r="J383">
            <v>881552.77260000003</v>
          </cell>
          <cell r="K383">
            <v>2755720.5197999999</v>
          </cell>
          <cell r="L383">
            <v>3749603.5475999997</v>
          </cell>
          <cell r="M383">
            <v>2865392.8145999997</v>
          </cell>
          <cell r="N383">
            <v>3432642.6521999999</v>
          </cell>
          <cell r="O383">
            <v>2519534.1137999999</v>
          </cell>
          <cell r="P383">
            <v>3061310.1612</v>
          </cell>
          <cell r="Q383">
            <v>3321273.8585999999</v>
          </cell>
          <cell r="R383">
            <v>3615035.5613999995</v>
          </cell>
          <cell r="S383">
            <v>3906776.5362</v>
          </cell>
          <cell r="T383">
            <v>7055661.8808000004</v>
          </cell>
          <cell r="U383">
            <v>885194.49899999995</v>
          </cell>
          <cell r="V383">
            <v>0</v>
          </cell>
          <cell r="W383">
            <v>2250341.841</v>
          </cell>
          <cell r="X383">
            <v>1257276.8088</v>
          </cell>
          <cell r="Y383">
            <v>2518095.2124000001</v>
          </cell>
          <cell r="Z383">
            <v>552419.99219999998</v>
          </cell>
          <cell r="AB383">
            <v>0</v>
          </cell>
          <cell r="AD383">
            <v>0</v>
          </cell>
          <cell r="AE383">
            <v>74220872.857800007</v>
          </cell>
        </row>
        <row r="384">
          <cell r="A384" t="str">
            <v>39508k78Ф</v>
          </cell>
          <cell r="B384">
            <v>78</v>
          </cell>
          <cell r="C384" t="str">
            <v>Физическое лицо</v>
          </cell>
          <cell r="D384">
            <v>39508</v>
          </cell>
          <cell r="E384">
            <v>315876.21885</v>
          </cell>
          <cell r="F384">
            <v>188495575.01910248</v>
          </cell>
          <cell r="G384">
            <v>26241911.0273825</v>
          </cell>
          <cell r="H384">
            <v>12083974.681939501</v>
          </cell>
          <cell r="I384">
            <v>16301778.732099</v>
          </cell>
          <cell r="J384">
            <v>5859293.283171</v>
          </cell>
          <cell r="K384">
            <v>6661624.1015705001</v>
          </cell>
          <cell r="L384">
            <v>14223284.879361</v>
          </cell>
          <cell r="M384">
            <v>25192414.307965502</v>
          </cell>
          <cell r="N384">
            <v>156939297.45277947</v>
          </cell>
          <cell r="O384">
            <v>22340355.252895001</v>
          </cell>
          <cell r="P384">
            <v>30036156.007040001</v>
          </cell>
          <cell r="Q384">
            <v>15233141.209619502</v>
          </cell>
          <cell r="R384">
            <v>152793557.33904099</v>
          </cell>
          <cell r="S384">
            <v>24012581.879470501</v>
          </cell>
          <cell r="T384">
            <v>84273985.876406491</v>
          </cell>
          <cell r="U384">
            <v>5157452.9510399997</v>
          </cell>
          <cell r="V384">
            <v>56924685.516181007</v>
          </cell>
          <cell r="W384">
            <v>1309380.5388569999</v>
          </cell>
          <cell r="X384">
            <v>5203798.4115180001</v>
          </cell>
          <cell r="Y384">
            <v>28218277.9378835</v>
          </cell>
          <cell r="Z384">
            <v>4660515.2643585</v>
          </cell>
          <cell r="AB384">
            <v>625080.14500000002</v>
          </cell>
          <cell r="AD384">
            <v>4149286.5126350001</v>
          </cell>
          <cell r="AE384">
            <v>887253284.54616642</v>
          </cell>
        </row>
        <row r="385">
          <cell r="A385" t="str">
            <v>39508k61Ф</v>
          </cell>
          <cell r="B385">
            <v>61</v>
          </cell>
          <cell r="C385" t="str">
            <v>Физическое лицо</v>
          </cell>
          <cell r="D385">
            <v>39508</v>
          </cell>
          <cell r="E385">
            <v>0</v>
          </cell>
          <cell r="F385">
            <v>1584771.5583529999</v>
          </cell>
          <cell r="G385">
            <v>0</v>
          </cell>
          <cell r="H385">
            <v>140138.87</v>
          </cell>
          <cell r="I385">
            <v>1614843.2407755</v>
          </cell>
          <cell r="J385">
            <v>0</v>
          </cell>
          <cell r="K385">
            <v>0</v>
          </cell>
          <cell r="L385">
            <v>138238.77499999999</v>
          </cell>
          <cell r="M385">
            <v>350938.36</v>
          </cell>
          <cell r="N385">
            <v>23250676.6271105</v>
          </cell>
          <cell r="O385">
            <v>13442469.973939</v>
          </cell>
          <cell r="P385">
            <v>3367589.2964134999</v>
          </cell>
          <cell r="Q385">
            <v>0</v>
          </cell>
          <cell r="R385">
            <v>5640989.016725</v>
          </cell>
          <cell r="S385">
            <v>2596886.0797560001</v>
          </cell>
          <cell r="T385">
            <v>34469708.285005003</v>
          </cell>
          <cell r="U385">
            <v>0</v>
          </cell>
          <cell r="V385">
            <v>1622564.5118760001</v>
          </cell>
          <cell r="W385">
            <v>0</v>
          </cell>
          <cell r="X385">
            <v>25715.739154500003</v>
          </cell>
          <cell r="Y385">
            <v>192512.27499999999</v>
          </cell>
          <cell r="Z385">
            <v>0</v>
          </cell>
          <cell r="AB385">
            <v>208505.81</v>
          </cell>
          <cell r="AD385">
            <v>172721.02</v>
          </cell>
          <cell r="AE385">
            <v>88819269.439108029</v>
          </cell>
        </row>
        <row r="386">
          <cell r="A386" t="str">
            <v>39508k44Ф</v>
          </cell>
          <cell r="B386">
            <v>44</v>
          </cell>
          <cell r="C386" t="str">
            <v>Физическое лицо</v>
          </cell>
          <cell r="D386">
            <v>39508</v>
          </cell>
          <cell r="E386">
            <v>0</v>
          </cell>
          <cell r="F386">
            <v>2991435.582589</v>
          </cell>
          <cell r="G386">
            <v>7051284.6098369993</v>
          </cell>
          <cell r="H386">
            <v>1473824.5050765001</v>
          </cell>
          <cell r="I386">
            <v>915155.04500000004</v>
          </cell>
          <cell r="J386">
            <v>317541.472045</v>
          </cell>
          <cell r="K386">
            <v>264250.20096599997</v>
          </cell>
          <cell r="L386">
            <v>1945602.1893794998</v>
          </cell>
          <cell r="M386">
            <v>185547.7233785</v>
          </cell>
          <cell r="N386">
            <v>3441790.655001</v>
          </cell>
          <cell r="O386">
            <v>5059078.0035835002</v>
          </cell>
          <cell r="P386">
            <v>6932516.9873464992</v>
          </cell>
          <cell r="Q386">
            <v>420178.46436099999</v>
          </cell>
          <cell r="R386">
            <v>11737619.756720003</v>
          </cell>
          <cell r="S386">
            <v>2793139.305929</v>
          </cell>
          <cell r="T386">
            <v>7391044.8334545009</v>
          </cell>
          <cell r="U386">
            <v>200066.54726299999</v>
          </cell>
          <cell r="V386">
            <v>66073.120150500006</v>
          </cell>
          <cell r="W386">
            <v>92979.255000000005</v>
          </cell>
          <cell r="X386">
            <v>1547934.444936</v>
          </cell>
          <cell r="Y386">
            <v>2036336.6123535002</v>
          </cell>
          <cell r="Z386">
            <v>110736.72834</v>
          </cell>
          <cell r="AB386">
            <v>60039.525000000001</v>
          </cell>
          <cell r="AD386">
            <v>0</v>
          </cell>
          <cell r="AE386">
            <v>57034175.567709997</v>
          </cell>
        </row>
        <row r="387">
          <cell r="A387" t="str">
            <v>39508k76Ф</v>
          </cell>
          <cell r="B387">
            <v>76</v>
          </cell>
          <cell r="C387" t="str">
            <v>Физическое лицо</v>
          </cell>
          <cell r="D387">
            <v>39508</v>
          </cell>
          <cell r="E387">
            <v>0</v>
          </cell>
          <cell r="F387">
            <v>1238931.1992959999</v>
          </cell>
          <cell r="G387">
            <v>250376.15972699999</v>
          </cell>
          <cell r="H387">
            <v>280969.73342099995</v>
          </cell>
          <cell r="I387">
            <v>283484.96522999997</v>
          </cell>
          <cell r="J387">
            <v>146459.37599999999</v>
          </cell>
          <cell r="K387">
            <v>120262.831806</v>
          </cell>
          <cell r="L387">
            <v>97134.755399999995</v>
          </cell>
          <cell r="M387">
            <v>155453.10378</v>
          </cell>
          <cell r="N387">
            <v>147232.71977700002</v>
          </cell>
          <cell r="O387">
            <v>123447.93803999999</v>
          </cell>
          <cell r="P387">
            <v>149352.45190499999</v>
          </cell>
          <cell r="Q387">
            <v>325014.95819999999</v>
          </cell>
          <cell r="R387">
            <v>376404.12434099999</v>
          </cell>
          <cell r="S387">
            <v>43524.749252999994</v>
          </cell>
          <cell r="T387">
            <v>386813.46445199999</v>
          </cell>
          <cell r="U387">
            <v>126891.05252999999</v>
          </cell>
          <cell r="V387">
            <v>87793.690604999996</v>
          </cell>
          <cell r="W387">
            <v>49827.772328999999</v>
          </cell>
          <cell r="X387">
            <v>80264.973899999997</v>
          </cell>
          <cell r="Y387">
            <v>41732.871011999996</v>
          </cell>
          <cell r="Z387">
            <v>22563.268869</v>
          </cell>
          <cell r="AB387">
            <v>17454.732</v>
          </cell>
          <cell r="AD387">
            <v>12614.136129</v>
          </cell>
          <cell r="AE387">
            <v>4564005.0280019986</v>
          </cell>
          <cell r="AF387">
            <v>45978820.682109997</v>
          </cell>
          <cell r="AG387">
            <v>45978821</v>
          </cell>
          <cell r="AH387">
            <v>0.31789000332355499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  <row r="2654">
          <cell r="A2654" t="str">
            <v>k</v>
          </cell>
        </row>
        <row r="2655">
          <cell r="A2655" t="str">
            <v>k</v>
          </cell>
        </row>
        <row r="2656">
          <cell r="A2656" t="str">
            <v>k</v>
          </cell>
        </row>
        <row r="2657">
          <cell r="A2657" t="str">
            <v>k</v>
          </cell>
        </row>
        <row r="2658">
          <cell r="A2658" t="str">
            <v>k</v>
          </cell>
        </row>
        <row r="2659">
          <cell r="A2659" t="str">
            <v>k</v>
          </cell>
        </row>
        <row r="2660">
          <cell r="A2660" t="str">
            <v>k</v>
          </cell>
        </row>
        <row r="2661">
          <cell r="A2661" t="str">
            <v>k</v>
          </cell>
        </row>
        <row r="2662">
          <cell r="A2662" t="str">
            <v>k</v>
          </cell>
        </row>
        <row r="2663">
          <cell r="A2663" t="str">
            <v>k</v>
          </cell>
        </row>
        <row r="2664">
          <cell r="A2664" t="str">
            <v>k</v>
          </cell>
        </row>
        <row r="2665">
          <cell r="A2665" t="str">
            <v>k</v>
          </cell>
        </row>
        <row r="2666">
          <cell r="A2666" t="str">
            <v>k</v>
          </cell>
        </row>
        <row r="2667">
          <cell r="A2667" t="str">
            <v>k</v>
          </cell>
        </row>
        <row r="2668">
          <cell r="A2668" t="str">
            <v>k</v>
          </cell>
        </row>
        <row r="2669">
          <cell r="A2669" t="str">
            <v>k</v>
          </cell>
        </row>
        <row r="2670">
          <cell r="A2670" t="str">
            <v>k</v>
          </cell>
        </row>
        <row r="2671">
          <cell r="A2671" t="str">
            <v>k</v>
          </cell>
        </row>
        <row r="2672">
          <cell r="A2672" t="str">
            <v>k</v>
          </cell>
        </row>
        <row r="2673">
          <cell r="A2673" t="str">
            <v>k</v>
          </cell>
        </row>
        <row r="2674">
          <cell r="A2674" t="str">
            <v>k</v>
          </cell>
        </row>
        <row r="2675">
          <cell r="A2675" t="str">
            <v>k</v>
          </cell>
        </row>
        <row r="2676">
          <cell r="A2676" t="str">
            <v>k</v>
          </cell>
        </row>
        <row r="2677">
          <cell r="A2677" t="str">
            <v>k</v>
          </cell>
        </row>
        <row r="2678">
          <cell r="A2678" t="str">
            <v>k</v>
          </cell>
        </row>
        <row r="2679">
          <cell r="A2679" t="str">
            <v>k</v>
          </cell>
        </row>
        <row r="2680">
          <cell r="A2680" t="str">
            <v>k</v>
          </cell>
        </row>
        <row r="2681">
          <cell r="A2681" t="str">
            <v>k</v>
          </cell>
        </row>
        <row r="2682">
          <cell r="A2682" t="str">
            <v>k</v>
          </cell>
        </row>
        <row r="2683">
          <cell r="A2683" t="str">
            <v>k</v>
          </cell>
        </row>
        <row r="2684">
          <cell r="A2684" t="str">
            <v>k</v>
          </cell>
        </row>
        <row r="2685">
          <cell r="A2685" t="str">
            <v>k</v>
          </cell>
        </row>
        <row r="2686">
          <cell r="A2686" t="str">
            <v>k</v>
          </cell>
        </row>
        <row r="2687">
          <cell r="A2687" t="str">
            <v>k</v>
          </cell>
        </row>
        <row r="2688">
          <cell r="A2688" t="str">
            <v>k</v>
          </cell>
        </row>
        <row r="2689">
          <cell r="A2689" t="str">
            <v>k</v>
          </cell>
        </row>
        <row r="2690">
          <cell r="A2690" t="str">
            <v>k</v>
          </cell>
        </row>
        <row r="2691">
          <cell r="A2691" t="str">
            <v>k</v>
          </cell>
        </row>
        <row r="2692">
          <cell r="A2692" t="str">
            <v>k</v>
          </cell>
        </row>
        <row r="2693">
          <cell r="A2693" t="str">
            <v>k</v>
          </cell>
        </row>
        <row r="2694">
          <cell r="A2694" t="str">
            <v>k</v>
          </cell>
        </row>
        <row r="2695">
          <cell r="A2695" t="str">
            <v>k</v>
          </cell>
        </row>
        <row r="2696">
          <cell r="A2696" t="str">
            <v>k</v>
          </cell>
        </row>
        <row r="2697">
          <cell r="A2697" t="str">
            <v>k</v>
          </cell>
        </row>
        <row r="2698">
          <cell r="A2698" t="str">
            <v>k</v>
          </cell>
        </row>
        <row r="2699">
          <cell r="A2699" t="str">
            <v>k</v>
          </cell>
        </row>
        <row r="2700">
          <cell r="A2700" t="str">
            <v>k</v>
          </cell>
        </row>
        <row r="2701">
          <cell r="A2701" t="str">
            <v>k</v>
          </cell>
        </row>
        <row r="2702">
          <cell r="A2702" t="str">
            <v>k</v>
          </cell>
        </row>
        <row r="2703">
          <cell r="A2703" t="str">
            <v>k</v>
          </cell>
        </row>
        <row r="2704">
          <cell r="A2704" t="str">
            <v>k</v>
          </cell>
        </row>
        <row r="2705">
          <cell r="A2705" t="str">
            <v>k</v>
          </cell>
        </row>
        <row r="2706">
          <cell r="A2706" t="str">
            <v>k</v>
          </cell>
        </row>
        <row r="2707">
          <cell r="A2707" t="str">
            <v>k</v>
          </cell>
        </row>
        <row r="2708">
          <cell r="A2708" t="str">
            <v>k</v>
          </cell>
        </row>
        <row r="2709">
          <cell r="A2709" t="str">
            <v>k</v>
          </cell>
        </row>
        <row r="2710">
          <cell r="A2710" t="str">
            <v>k</v>
          </cell>
        </row>
        <row r="2711">
          <cell r="A2711" t="str">
            <v>k</v>
          </cell>
        </row>
        <row r="2712">
          <cell r="A2712" t="str">
            <v>k</v>
          </cell>
        </row>
        <row r="2713">
          <cell r="A2713" t="str">
            <v>k</v>
          </cell>
        </row>
        <row r="2714">
          <cell r="A2714" t="str">
            <v>k</v>
          </cell>
        </row>
        <row r="2715">
          <cell r="A2715" t="str">
            <v>k</v>
          </cell>
        </row>
        <row r="2716">
          <cell r="A2716" t="str">
            <v>k</v>
          </cell>
        </row>
        <row r="2717">
          <cell r="A2717" t="str">
            <v>k</v>
          </cell>
        </row>
        <row r="2718">
          <cell r="A2718" t="str">
            <v>k</v>
          </cell>
        </row>
        <row r="2719">
          <cell r="A2719" t="str">
            <v>k</v>
          </cell>
        </row>
        <row r="2720">
          <cell r="A2720" t="str">
            <v>k</v>
          </cell>
        </row>
        <row r="2721">
          <cell r="A2721" t="str">
            <v>k</v>
          </cell>
        </row>
        <row r="2722">
          <cell r="A2722" t="str">
            <v>k</v>
          </cell>
        </row>
        <row r="2723">
          <cell r="A2723" t="str">
            <v>k</v>
          </cell>
        </row>
        <row r="2724">
          <cell r="A2724" t="str">
            <v>k</v>
          </cell>
        </row>
        <row r="2725">
          <cell r="A2725" t="str">
            <v>k</v>
          </cell>
        </row>
        <row r="2726">
          <cell r="A2726" t="str">
            <v>k</v>
          </cell>
        </row>
        <row r="2727">
          <cell r="A2727" t="str">
            <v>k</v>
          </cell>
        </row>
        <row r="2728">
          <cell r="A2728" t="str">
            <v>k</v>
          </cell>
        </row>
        <row r="2729">
          <cell r="A2729" t="str">
            <v>k</v>
          </cell>
        </row>
        <row r="2730">
          <cell r="A2730" t="str">
            <v>k</v>
          </cell>
        </row>
        <row r="2731">
          <cell r="A2731" t="str">
            <v>k</v>
          </cell>
        </row>
        <row r="2732">
          <cell r="A2732" t="str">
            <v>k</v>
          </cell>
        </row>
        <row r="2733">
          <cell r="A2733" t="str">
            <v>k</v>
          </cell>
        </row>
        <row r="2734">
          <cell r="A2734" t="str">
            <v>k</v>
          </cell>
        </row>
        <row r="2735">
          <cell r="A2735" t="str">
            <v>k</v>
          </cell>
        </row>
        <row r="2736">
          <cell r="A2736" t="str">
            <v>k</v>
          </cell>
        </row>
        <row r="2737">
          <cell r="A2737" t="str">
            <v>k</v>
          </cell>
        </row>
        <row r="2738">
          <cell r="A2738" t="str">
            <v>k</v>
          </cell>
        </row>
        <row r="2739">
          <cell r="A2739" t="str">
            <v>k</v>
          </cell>
        </row>
        <row r="2740">
          <cell r="A2740" t="str">
            <v>k</v>
          </cell>
        </row>
        <row r="2741">
          <cell r="A2741" t="str">
            <v>k</v>
          </cell>
        </row>
        <row r="2742">
          <cell r="A2742" t="str">
            <v>k</v>
          </cell>
        </row>
        <row r="2743">
          <cell r="A2743" t="str">
            <v>k</v>
          </cell>
        </row>
        <row r="2744">
          <cell r="A2744" t="str">
            <v>k</v>
          </cell>
        </row>
        <row r="2745">
          <cell r="A2745" t="str">
            <v>k</v>
          </cell>
        </row>
        <row r="2746">
          <cell r="A2746" t="str">
            <v>k</v>
          </cell>
        </row>
        <row r="2747">
          <cell r="A2747" t="str">
            <v>k</v>
          </cell>
        </row>
        <row r="2748">
          <cell r="A2748" t="str">
            <v>k</v>
          </cell>
        </row>
        <row r="2749">
          <cell r="A2749" t="str">
            <v>k</v>
          </cell>
        </row>
        <row r="2750">
          <cell r="A2750" t="str">
            <v>k</v>
          </cell>
        </row>
        <row r="2751">
          <cell r="A2751" t="str">
            <v>k</v>
          </cell>
        </row>
        <row r="2752">
          <cell r="A2752" t="str">
            <v>k</v>
          </cell>
        </row>
        <row r="2753">
          <cell r="A2753" t="str">
            <v>k</v>
          </cell>
        </row>
        <row r="2754">
          <cell r="A2754" t="str">
            <v>k</v>
          </cell>
        </row>
        <row r="2755">
          <cell r="A2755" t="str">
            <v>k</v>
          </cell>
        </row>
        <row r="2756">
          <cell r="A2756" t="str">
            <v>k</v>
          </cell>
        </row>
        <row r="2757">
          <cell r="A2757" t="str">
            <v>k</v>
          </cell>
        </row>
        <row r="2758">
          <cell r="A2758" t="str">
            <v>k</v>
          </cell>
        </row>
        <row r="2759">
          <cell r="A2759" t="str">
            <v>k</v>
          </cell>
        </row>
        <row r="2760">
          <cell r="A2760" t="str">
            <v>k</v>
          </cell>
        </row>
        <row r="2761">
          <cell r="A2761" t="str">
            <v>k</v>
          </cell>
        </row>
        <row r="2762">
          <cell r="A2762" t="str">
            <v>k</v>
          </cell>
        </row>
        <row r="2763">
          <cell r="A2763" t="str">
            <v>k</v>
          </cell>
        </row>
        <row r="2764">
          <cell r="A2764" t="str">
            <v>k</v>
          </cell>
        </row>
        <row r="2765">
          <cell r="A2765" t="str">
            <v>k</v>
          </cell>
        </row>
        <row r="2766">
          <cell r="A2766" t="str">
            <v>k</v>
          </cell>
        </row>
        <row r="2767">
          <cell r="A2767" t="str">
            <v>k</v>
          </cell>
        </row>
        <row r="2768">
          <cell r="A2768" t="str">
            <v>k</v>
          </cell>
        </row>
        <row r="2769">
          <cell r="A2769" t="str">
            <v>k</v>
          </cell>
        </row>
        <row r="2770">
          <cell r="A2770" t="str">
            <v>k</v>
          </cell>
        </row>
        <row r="2771">
          <cell r="A2771" t="str">
            <v>k</v>
          </cell>
        </row>
        <row r="2772">
          <cell r="A2772" t="str">
            <v>k</v>
          </cell>
        </row>
        <row r="2773">
          <cell r="A2773" t="str">
            <v>k</v>
          </cell>
        </row>
        <row r="2774">
          <cell r="A2774" t="str">
            <v>k</v>
          </cell>
        </row>
        <row r="2775">
          <cell r="A2775" t="str">
            <v>k</v>
          </cell>
        </row>
        <row r="2776">
          <cell r="A2776" t="str">
            <v>k</v>
          </cell>
        </row>
        <row r="2777">
          <cell r="A2777" t="str">
            <v>k</v>
          </cell>
        </row>
        <row r="2778">
          <cell r="A2778" t="str">
            <v>k</v>
          </cell>
        </row>
        <row r="2779">
          <cell r="A2779" t="str">
            <v>k</v>
          </cell>
        </row>
        <row r="2780">
          <cell r="A2780" t="str">
            <v>k</v>
          </cell>
        </row>
        <row r="2781">
          <cell r="A2781" t="str">
            <v>k</v>
          </cell>
        </row>
        <row r="2782">
          <cell r="A2782" t="str">
            <v>k</v>
          </cell>
        </row>
        <row r="2783">
          <cell r="A2783" t="str">
            <v>k</v>
          </cell>
        </row>
        <row r="2784">
          <cell r="A2784" t="str">
            <v>k</v>
          </cell>
        </row>
        <row r="2785">
          <cell r="A2785" t="str">
            <v>k</v>
          </cell>
        </row>
        <row r="2786">
          <cell r="A2786" t="str">
            <v>k</v>
          </cell>
        </row>
        <row r="2787">
          <cell r="A2787" t="str">
            <v>k</v>
          </cell>
        </row>
        <row r="2788">
          <cell r="A2788" t="str">
            <v>k</v>
          </cell>
        </row>
        <row r="2789">
          <cell r="A2789" t="str">
            <v>k</v>
          </cell>
        </row>
        <row r="2790">
          <cell r="A2790" t="str">
            <v>k</v>
          </cell>
        </row>
        <row r="2791">
          <cell r="A2791" t="str">
            <v>k</v>
          </cell>
        </row>
        <row r="2792">
          <cell r="A2792" t="str">
            <v>k</v>
          </cell>
        </row>
        <row r="2793">
          <cell r="A2793" t="str">
            <v>k</v>
          </cell>
        </row>
        <row r="2794">
          <cell r="A2794" t="str">
            <v>k</v>
          </cell>
        </row>
        <row r="2795">
          <cell r="A2795" t="str">
            <v>k</v>
          </cell>
        </row>
        <row r="2796">
          <cell r="A2796" t="str">
            <v>k</v>
          </cell>
        </row>
        <row r="2797">
          <cell r="A2797" t="str">
            <v>k</v>
          </cell>
        </row>
        <row r="2798">
          <cell r="A2798" t="str">
            <v>k</v>
          </cell>
        </row>
        <row r="2799">
          <cell r="A2799" t="str">
            <v>k</v>
          </cell>
        </row>
        <row r="2800">
          <cell r="A2800" t="str">
            <v>k</v>
          </cell>
        </row>
        <row r="2801">
          <cell r="A2801" t="str">
            <v>k</v>
          </cell>
        </row>
        <row r="2802">
          <cell r="A2802" t="str">
            <v>k</v>
          </cell>
        </row>
        <row r="2803">
          <cell r="A2803" t="str">
            <v>k</v>
          </cell>
        </row>
        <row r="2804">
          <cell r="A2804" t="str">
            <v>k</v>
          </cell>
        </row>
        <row r="2805">
          <cell r="A2805" t="str">
            <v>k</v>
          </cell>
        </row>
        <row r="2806">
          <cell r="A2806" t="str">
            <v>k</v>
          </cell>
        </row>
        <row r="2807">
          <cell r="A2807" t="str">
            <v>k</v>
          </cell>
        </row>
        <row r="2808">
          <cell r="A2808" t="str">
            <v>k</v>
          </cell>
        </row>
        <row r="2809">
          <cell r="A2809" t="str">
            <v>k</v>
          </cell>
        </row>
        <row r="2810">
          <cell r="A2810" t="str">
            <v>k</v>
          </cell>
        </row>
        <row r="2811">
          <cell r="A2811" t="str">
            <v>k</v>
          </cell>
        </row>
        <row r="2812">
          <cell r="A2812" t="str">
            <v>k</v>
          </cell>
        </row>
        <row r="2813">
          <cell r="A2813" t="str">
            <v>k</v>
          </cell>
        </row>
        <row r="2814">
          <cell r="A2814" t="str">
            <v>k</v>
          </cell>
        </row>
        <row r="2815">
          <cell r="A2815" t="str">
            <v>k</v>
          </cell>
        </row>
        <row r="2816">
          <cell r="A2816" t="str">
            <v>k</v>
          </cell>
        </row>
        <row r="2817">
          <cell r="A2817" t="str">
            <v>k</v>
          </cell>
        </row>
        <row r="2818">
          <cell r="A2818" t="str">
            <v>k</v>
          </cell>
        </row>
        <row r="2819">
          <cell r="A2819" t="str">
            <v>k</v>
          </cell>
        </row>
        <row r="2820">
          <cell r="A2820" t="str">
            <v>k</v>
          </cell>
        </row>
        <row r="2821">
          <cell r="A2821" t="str">
            <v>k</v>
          </cell>
        </row>
        <row r="2822">
          <cell r="A2822" t="str">
            <v>k</v>
          </cell>
        </row>
        <row r="2823">
          <cell r="A2823" t="str">
            <v>k</v>
          </cell>
        </row>
        <row r="2824">
          <cell r="A2824" t="str">
            <v>k</v>
          </cell>
        </row>
        <row r="2825">
          <cell r="A2825" t="str">
            <v>k</v>
          </cell>
        </row>
        <row r="2826">
          <cell r="A2826" t="str">
            <v>k</v>
          </cell>
        </row>
        <row r="2827">
          <cell r="A2827" t="str">
            <v>k</v>
          </cell>
        </row>
        <row r="2828">
          <cell r="A2828" t="str">
            <v>k</v>
          </cell>
        </row>
        <row r="2829">
          <cell r="A2829" t="str">
            <v>k</v>
          </cell>
        </row>
        <row r="2830">
          <cell r="A2830" t="str">
            <v>k</v>
          </cell>
        </row>
        <row r="2831">
          <cell r="A2831" t="str">
            <v>k</v>
          </cell>
        </row>
        <row r="2832">
          <cell r="A2832" t="str">
            <v>k</v>
          </cell>
        </row>
        <row r="2833">
          <cell r="A2833" t="str">
            <v>k</v>
          </cell>
        </row>
        <row r="2834">
          <cell r="A2834" t="str">
            <v>k</v>
          </cell>
        </row>
        <row r="2835">
          <cell r="A2835" t="str">
            <v>k</v>
          </cell>
        </row>
        <row r="2836">
          <cell r="A2836" t="str">
            <v>k</v>
          </cell>
        </row>
        <row r="2837">
          <cell r="A2837" t="str">
            <v>k</v>
          </cell>
        </row>
        <row r="2838">
          <cell r="A2838" t="str">
            <v>k</v>
          </cell>
        </row>
        <row r="2839">
          <cell r="A2839" t="str">
            <v>k</v>
          </cell>
        </row>
        <row r="2840">
          <cell r="A2840" t="str">
            <v>k</v>
          </cell>
        </row>
        <row r="2841">
          <cell r="A2841" t="str">
            <v>k</v>
          </cell>
        </row>
        <row r="2842">
          <cell r="A2842" t="str">
            <v>k</v>
          </cell>
        </row>
        <row r="2843">
          <cell r="A2843" t="str">
            <v>k</v>
          </cell>
        </row>
        <row r="2844">
          <cell r="A2844" t="str">
            <v>k</v>
          </cell>
        </row>
        <row r="2845">
          <cell r="A2845" t="str">
            <v>k</v>
          </cell>
        </row>
        <row r="2846">
          <cell r="A2846" t="str">
            <v>k</v>
          </cell>
        </row>
        <row r="2847">
          <cell r="A2847" t="str">
            <v>k</v>
          </cell>
        </row>
        <row r="2848">
          <cell r="A2848" t="str">
            <v>k</v>
          </cell>
        </row>
        <row r="2849">
          <cell r="A2849" t="str">
            <v>k</v>
          </cell>
        </row>
        <row r="2850">
          <cell r="A2850" t="str">
            <v>k</v>
          </cell>
        </row>
        <row r="2851">
          <cell r="A2851" t="str">
            <v>k</v>
          </cell>
        </row>
        <row r="2852">
          <cell r="A2852" t="str">
            <v>k</v>
          </cell>
        </row>
        <row r="2853">
          <cell r="A2853" t="str">
            <v>k</v>
          </cell>
        </row>
        <row r="2854">
          <cell r="A2854" t="str">
            <v>k</v>
          </cell>
        </row>
        <row r="2855">
          <cell r="A2855" t="str">
            <v>k</v>
          </cell>
        </row>
        <row r="2856">
          <cell r="A2856" t="str">
            <v>k</v>
          </cell>
        </row>
        <row r="2857">
          <cell r="A2857" t="str">
            <v>k</v>
          </cell>
        </row>
        <row r="2858">
          <cell r="A2858" t="str">
            <v>k</v>
          </cell>
        </row>
        <row r="2859">
          <cell r="A2859" t="str">
            <v>k</v>
          </cell>
        </row>
        <row r="2860">
          <cell r="A2860" t="str">
            <v>k</v>
          </cell>
        </row>
        <row r="2861">
          <cell r="A2861" t="str">
            <v>k</v>
          </cell>
        </row>
        <row r="2862">
          <cell r="A2862" t="str">
            <v>k</v>
          </cell>
        </row>
        <row r="2863">
          <cell r="A2863" t="str">
            <v>k</v>
          </cell>
        </row>
        <row r="2864">
          <cell r="A2864" t="str">
            <v>k</v>
          </cell>
        </row>
        <row r="2865">
          <cell r="A2865" t="str">
            <v>k</v>
          </cell>
        </row>
        <row r="2866">
          <cell r="A2866" t="str">
            <v>k</v>
          </cell>
        </row>
        <row r="2867">
          <cell r="A2867" t="str">
            <v>k</v>
          </cell>
        </row>
        <row r="2868">
          <cell r="A2868" t="str">
            <v>k</v>
          </cell>
        </row>
        <row r="2869">
          <cell r="A2869" t="str">
            <v>k</v>
          </cell>
        </row>
        <row r="2870">
          <cell r="A2870" t="str">
            <v>k</v>
          </cell>
        </row>
        <row r="2871">
          <cell r="A2871" t="str">
            <v>k</v>
          </cell>
        </row>
        <row r="2872">
          <cell r="A2872" t="str">
            <v>k</v>
          </cell>
        </row>
        <row r="2873">
          <cell r="A2873" t="str">
            <v>k</v>
          </cell>
        </row>
        <row r="2874">
          <cell r="A2874" t="str">
            <v>k</v>
          </cell>
        </row>
        <row r="2875">
          <cell r="A2875" t="str">
            <v>k</v>
          </cell>
        </row>
        <row r="2876">
          <cell r="A2876" t="str">
            <v>k</v>
          </cell>
        </row>
        <row r="2877">
          <cell r="A2877" t="str">
            <v>k</v>
          </cell>
        </row>
        <row r="2878">
          <cell r="A2878" t="str">
            <v>k</v>
          </cell>
        </row>
        <row r="2879">
          <cell r="A2879" t="str">
            <v>k</v>
          </cell>
        </row>
        <row r="2880">
          <cell r="A2880" t="str">
            <v>k</v>
          </cell>
        </row>
        <row r="2881">
          <cell r="A2881" t="str">
            <v>k</v>
          </cell>
        </row>
        <row r="2882">
          <cell r="A2882" t="str">
            <v>k</v>
          </cell>
        </row>
        <row r="2883">
          <cell r="A2883" t="str">
            <v>k</v>
          </cell>
        </row>
        <row r="2884">
          <cell r="A2884" t="str">
            <v>k</v>
          </cell>
        </row>
        <row r="2885">
          <cell r="A2885" t="str">
            <v>k</v>
          </cell>
        </row>
        <row r="2886">
          <cell r="A2886" t="str">
            <v>k</v>
          </cell>
        </row>
        <row r="2887">
          <cell r="A2887" t="str">
            <v>k</v>
          </cell>
        </row>
        <row r="2888">
          <cell r="A2888" t="str">
            <v>k</v>
          </cell>
        </row>
        <row r="2889">
          <cell r="A2889" t="str">
            <v>k</v>
          </cell>
        </row>
        <row r="2890">
          <cell r="A2890" t="str">
            <v>k</v>
          </cell>
        </row>
        <row r="2891">
          <cell r="A2891" t="str">
            <v>k</v>
          </cell>
        </row>
        <row r="2892">
          <cell r="A2892" t="str">
            <v>k</v>
          </cell>
        </row>
        <row r="2893">
          <cell r="A2893" t="str">
            <v>k</v>
          </cell>
        </row>
        <row r="2894">
          <cell r="A2894" t="str">
            <v>k</v>
          </cell>
        </row>
        <row r="2895">
          <cell r="A2895" t="str">
            <v>k</v>
          </cell>
        </row>
        <row r="2896">
          <cell r="A2896" t="str">
            <v>k</v>
          </cell>
        </row>
        <row r="2897">
          <cell r="A2897" t="str">
            <v>k</v>
          </cell>
        </row>
        <row r="2898">
          <cell r="A2898" t="str">
            <v>k</v>
          </cell>
        </row>
        <row r="2899">
          <cell r="A2899" t="str">
            <v>k</v>
          </cell>
        </row>
        <row r="2900">
          <cell r="A2900" t="str">
            <v>k</v>
          </cell>
        </row>
        <row r="2901">
          <cell r="A2901" t="str">
            <v>k</v>
          </cell>
        </row>
        <row r="2902">
          <cell r="A2902" t="str">
            <v>k</v>
          </cell>
        </row>
        <row r="2903">
          <cell r="A2903" t="str">
            <v>k</v>
          </cell>
        </row>
        <row r="2904">
          <cell r="A2904" t="str">
            <v>k</v>
          </cell>
        </row>
        <row r="2905">
          <cell r="A2905" t="str">
            <v>k</v>
          </cell>
        </row>
        <row r="2906">
          <cell r="A2906" t="str">
            <v>k</v>
          </cell>
        </row>
        <row r="2907">
          <cell r="A2907" t="str">
            <v>k</v>
          </cell>
        </row>
        <row r="2908">
          <cell r="A2908" t="str">
            <v>k</v>
          </cell>
        </row>
        <row r="2909">
          <cell r="A2909" t="str">
            <v>k</v>
          </cell>
        </row>
        <row r="2910">
          <cell r="A2910" t="str">
            <v>k</v>
          </cell>
        </row>
        <row r="2911">
          <cell r="A2911" t="str">
            <v>k</v>
          </cell>
        </row>
        <row r="2912">
          <cell r="A2912" t="str">
            <v>k</v>
          </cell>
        </row>
        <row r="2913">
          <cell r="A2913" t="str">
            <v>k</v>
          </cell>
        </row>
        <row r="2914">
          <cell r="A2914" t="str">
            <v>k</v>
          </cell>
        </row>
        <row r="2915">
          <cell r="A2915" t="str">
            <v>k</v>
          </cell>
        </row>
        <row r="2916">
          <cell r="A2916" t="str">
            <v>k</v>
          </cell>
        </row>
        <row r="2917">
          <cell r="A2917" t="str">
            <v>k</v>
          </cell>
        </row>
        <row r="2918">
          <cell r="A2918" t="str">
            <v>k</v>
          </cell>
        </row>
        <row r="2919">
          <cell r="A2919" t="str">
            <v>k</v>
          </cell>
        </row>
        <row r="2920">
          <cell r="A2920" t="str">
            <v>k</v>
          </cell>
        </row>
        <row r="2921">
          <cell r="A2921" t="str">
            <v>k</v>
          </cell>
        </row>
        <row r="2922">
          <cell r="A2922" t="str">
            <v>k</v>
          </cell>
        </row>
        <row r="2923">
          <cell r="A2923" t="str">
            <v>k</v>
          </cell>
        </row>
        <row r="2924">
          <cell r="A2924" t="str">
            <v>k</v>
          </cell>
        </row>
        <row r="2925">
          <cell r="A2925" t="str">
            <v>k</v>
          </cell>
        </row>
        <row r="2926">
          <cell r="A2926" t="str">
            <v>k</v>
          </cell>
        </row>
        <row r="2927">
          <cell r="A2927" t="str">
            <v>k</v>
          </cell>
        </row>
        <row r="2928">
          <cell r="A2928" t="str">
            <v>k</v>
          </cell>
        </row>
        <row r="2929">
          <cell r="A2929" t="str">
            <v>k</v>
          </cell>
        </row>
        <row r="2930">
          <cell r="A2930" t="str">
            <v>k</v>
          </cell>
        </row>
        <row r="2931">
          <cell r="A2931" t="str">
            <v>k</v>
          </cell>
        </row>
        <row r="2932">
          <cell r="A2932" t="str">
            <v>k</v>
          </cell>
        </row>
        <row r="2933">
          <cell r="A2933" t="str">
            <v>k</v>
          </cell>
        </row>
        <row r="2934">
          <cell r="A2934" t="str">
            <v>k</v>
          </cell>
        </row>
        <row r="2935">
          <cell r="A2935" t="str">
            <v>k</v>
          </cell>
        </row>
        <row r="2936">
          <cell r="A2936" t="str">
            <v>k</v>
          </cell>
        </row>
        <row r="2937">
          <cell r="A2937" t="str">
            <v>k</v>
          </cell>
        </row>
        <row r="2938">
          <cell r="A2938" t="str">
            <v>k</v>
          </cell>
        </row>
        <row r="2939">
          <cell r="A2939" t="str">
            <v>k</v>
          </cell>
        </row>
        <row r="2940">
          <cell r="A2940" t="str">
            <v>k</v>
          </cell>
        </row>
        <row r="2941">
          <cell r="A2941" t="str">
            <v>k</v>
          </cell>
        </row>
        <row r="2942">
          <cell r="A2942" t="str">
            <v>k</v>
          </cell>
        </row>
        <row r="2943">
          <cell r="A2943" t="str">
            <v>k</v>
          </cell>
        </row>
        <row r="2944">
          <cell r="A2944" t="str">
            <v>k</v>
          </cell>
        </row>
        <row r="2945">
          <cell r="A2945" t="str">
            <v>k</v>
          </cell>
        </row>
        <row r="2946">
          <cell r="A2946" t="str">
            <v>k</v>
          </cell>
        </row>
        <row r="2947">
          <cell r="A2947" t="str">
            <v>k</v>
          </cell>
        </row>
        <row r="2948">
          <cell r="A2948" t="str">
            <v>k</v>
          </cell>
        </row>
        <row r="2949">
          <cell r="A2949" t="str">
            <v>k</v>
          </cell>
        </row>
        <row r="2950">
          <cell r="A2950" t="str">
            <v>k</v>
          </cell>
        </row>
        <row r="2951">
          <cell r="A2951" t="str">
            <v>k</v>
          </cell>
        </row>
        <row r="2952">
          <cell r="A2952" t="str">
            <v>k</v>
          </cell>
        </row>
        <row r="2953">
          <cell r="A2953" t="str">
            <v>k</v>
          </cell>
        </row>
        <row r="2954">
          <cell r="A2954" t="str">
            <v>k</v>
          </cell>
        </row>
        <row r="2955">
          <cell r="A2955" t="str">
            <v>k</v>
          </cell>
        </row>
        <row r="2956">
          <cell r="A2956" t="str">
            <v>k</v>
          </cell>
        </row>
        <row r="2957">
          <cell r="A2957" t="str">
            <v>k</v>
          </cell>
        </row>
        <row r="2958">
          <cell r="A2958" t="str">
            <v>k</v>
          </cell>
        </row>
        <row r="2959">
          <cell r="A2959" t="str">
            <v>k</v>
          </cell>
        </row>
        <row r="2960">
          <cell r="A2960" t="str">
            <v>k</v>
          </cell>
        </row>
        <row r="2961">
          <cell r="A2961" t="str">
            <v>k</v>
          </cell>
        </row>
        <row r="2962">
          <cell r="A2962" t="str">
            <v>k</v>
          </cell>
        </row>
        <row r="2963">
          <cell r="A2963" t="str">
            <v>k</v>
          </cell>
        </row>
        <row r="2964">
          <cell r="A2964" t="str">
            <v>k</v>
          </cell>
        </row>
        <row r="2965">
          <cell r="A2965" t="str">
            <v>k</v>
          </cell>
        </row>
        <row r="2966">
          <cell r="A2966" t="str">
            <v>k</v>
          </cell>
        </row>
        <row r="2967">
          <cell r="A2967" t="str">
            <v>k</v>
          </cell>
        </row>
        <row r="2968">
          <cell r="A2968" t="str">
            <v>k</v>
          </cell>
        </row>
        <row r="2969">
          <cell r="A2969" t="str">
            <v>k</v>
          </cell>
        </row>
        <row r="2970">
          <cell r="A2970" t="str">
            <v>k</v>
          </cell>
        </row>
        <row r="2971">
          <cell r="A2971" t="str">
            <v>k</v>
          </cell>
        </row>
        <row r="2972">
          <cell r="A2972" t="str">
            <v>k</v>
          </cell>
        </row>
        <row r="2973">
          <cell r="A2973" t="str">
            <v>k</v>
          </cell>
        </row>
        <row r="2974">
          <cell r="A2974" t="str">
            <v>k</v>
          </cell>
        </row>
        <row r="2975">
          <cell r="A2975" t="str">
            <v>k</v>
          </cell>
        </row>
        <row r="2976">
          <cell r="A2976" t="str">
            <v>k</v>
          </cell>
        </row>
        <row r="2977">
          <cell r="A2977" t="str">
            <v>k</v>
          </cell>
        </row>
        <row r="2978">
          <cell r="A2978" t="str">
            <v>k</v>
          </cell>
        </row>
        <row r="2979">
          <cell r="A2979" t="str">
            <v>k</v>
          </cell>
        </row>
        <row r="2980">
          <cell r="A2980" t="str">
            <v>k</v>
          </cell>
        </row>
        <row r="2981">
          <cell r="A2981" t="str">
            <v>k</v>
          </cell>
        </row>
        <row r="2982">
          <cell r="A2982" t="str">
            <v>k</v>
          </cell>
        </row>
        <row r="2983">
          <cell r="A2983" t="str">
            <v>k</v>
          </cell>
        </row>
        <row r="2984">
          <cell r="A2984" t="str">
            <v>k</v>
          </cell>
        </row>
        <row r="2985">
          <cell r="A2985" t="str">
            <v>k</v>
          </cell>
        </row>
        <row r="2986">
          <cell r="A2986" t="str">
            <v>k</v>
          </cell>
        </row>
        <row r="2987">
          <cell r="A2987" t="str">
            <v>k</v>
          </cell>
        </row>
        <row r="2988">
          <cell r="A2988" t="str">
            <v>k</v>
          </cell>
        </row>
        <row r="2989">
          <cell r="A2989" t="str">
            <v>k</v>
          </cell>
        </row>
        <row r="2990">
          <cell r="A2990" t="str">
            <v>k</v>
          </cell>
        </row>
        <row r="2991">
          <cell r="A2991" t="str">
            <v>k</v>
          </cell>
        </row>
        <row r="2992">
          <cell r="A2992" t="str">
            <v>k</v>
          </cell>
        </row>
        <row r="2993">
          <cell r="A2993" t="str">
            <v>k</v>
          </cell>
        </row>
        <row r="2994">
          <cell r="A2994" t="str">
            <v>k</v>
          </cell>
        </row>
        <row r="2995">
          <cell r="A2995" t="str">
            <v>k</v>
          </cell>
        </row>
        <row r="2996">
          <cell r="A2996" t="str">
            <v>k</v>
          </cell>
        </row>
        <row r="2997">
          <cell r="A2997" t="str">
            <v>k</v>
          </cell>
        </row>
        <row r="2998">
          <cell r="A2998" t="str">
            <v>k</v>
          </cell>
        </row>
        <row r="2999">
          <cell r="A2999" t="str">
            <v>k</v>
          </cell>
        </row>
        <row r="3000">
          <cell r="A3000" t="str">
            <v>k</v>
          </cell>
        </row>
        <row r="3001">
          <cell r="A3001" t="str">
            <v>k</v>
          </cell>
        </row>
        <row r="3002">
          <cell r="A3002" t="str">
            <v>k</v>
          </cell>
        </row>
        <row r="3003">
          <cell r="A3003" t="str">
            <v>k</v>
          </cell>
        </row>
        <row r="3004">
          <cell r="A3004" t="str">
            <v>k</v>
          </cell>
        </row>
        <row r="3005">
          <cell r="A3005" t="str">
            <v>k</v>
          </cell>
        </row>
        <row r="3006">
          <cell r="A3006" t="str">
            <v>k</v>
          </cell>
        </row>
        <row r="3007">
          <cell r="A3007" t="str">
            <v>k</v>
          </cell>
        </row>
        <row r="3008">
          <cell r="A3008" t="str">
            <v>k</v>
          </cell>
        </row>
        <row r="3009">
          <cell r="A3009" t="str">
            <v>k</v>
          </cell>
        </row>
        <row r="3010">
          <cell r="A3010" t="str">
            <v>k</v>
          </cell>
        </row>
        <row r="3011">
          <cell r="A3011" t="str">
            <v>k</v>
          </cell>
        </row>
        <row r="3012">
          <cell r="A3012" t="str">
            <v>k</v>
          </cell>
        </row>
        <row r="3013">
          <cell r="A3013" t="str">
            <v>k</v>
          </cell>
        </row>
        <row r="3014">
          <cell r="A3014" t="str">
            <v>k</v>
          </cell>
        </row>
        <row r="3015">
          <cell r="A3015" t="str">
            <v>k</v>
          </cell>
        </row>
        <row r="3016">
          <cell r="A3016" t="str">
            <v>k</v>
          </cell>
        </row>
        <row r="3017">
          <cell r="A3017" t="str">
            <v>k</v>
          </cell>
        </row>
        <row r="3018">
          <cell r="A3018" t="str">
            <v>k</v>
          </cell>
        </row>
        <row r="3019">
          <cell r="A3019" t="str">
            <v>k</v>
          </cell>
        </row>
        <row r="3020">
          <cell r="A3020" t="str">
            <v>k</v>
          </cell>
        </row>
      </sheetData>
      <sheetData sheetId="4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E2">
            <v>0</v>
          </cell>
          <cell r="F2">
            <v>263615.98</v>
          </cell>
          <cell r="G2">
            <v>16905.41</v>
          </cell>
          <cell r="H2">
            <v>382867.24</v>
          </cell>
          <cell r="I2">
            <v>49778.58</v>
          </cell>
          <cell r="J2">
            <v>15280</v>
          </cell>
          <cell r="K2">
            <v>0</v>
          </cell>
          <cell r="L2">
            <v>0</v>
          </cell>
          <cell r="M2">
            <v>0</v>
          </cell>
          <cell r="N2">
            <v>100921.17</v>
          </cell>
          <cell r="O2">
            <v>160040.54</v>
          </cell>
          <cell r="P2">
            <v>0</v>
          </cell>
          <cell r="Q2">
            <v>66842.399999999994</v>
          </cell>
          <cell r="R2">
            <v>360365.57</v>
          </cell>
          <cell r="S2">
            <v>22015.26</v>
          </cell>
          <cell r="T2">
            <v>18404.759999999998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1457036.91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E3">
            <v>0</v>
          </cell>
          <cell r="F3">
            <v>996422.89999999991</v>
          </cell>
          <cell r="G3">
            <v>11576.66</v>
          </cell>
          <cell r="H3">
            <v>238921</v>
          </cell>
          <cell r="I3">
            <v>24867.240000000005</v>
          </cell>
          <cell r="J3">
            <v>11804</v>
          </cell>
          <cell r="K3">
            <v>0</v>
          </cell>
          <cell r="L3">
            <v>0</v>
          </cell>
          <cell r="M3">
            <v>81157.759999999995</v>
          </cell>
          <cell r="N3">
            <v>15955</v>
          </cell>
          <cell r="O3">
            <v>0</v>
          </cell>
          <cell r="P3">
            <v>11357.26</v>
          </cell>
          <cell r="Q3">
            <v>0</v>
          </cell>
          <cell r="R3">
            <v>1659</v>
          </cell>
          <cell r="S3">
            <v>0</v>
          </cell>
          <cell r="T3">
            <v>58.159999999999854</v>
          </cell>
          <cell r="U3">
            <v>1.1399999999999999</v>
          </cell>
          <cell r="V3">
            <v>307821.21999999997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6808.63</v>
          </cell>
          <cell r="AC3">
            <v>0</v>
          </cell>
          <cell r="AD3">
            <v>0</v>
          </cell>
          <cell r="AE3">
            <v>1708409.9699999997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E4">
            <v>0</v>
          </cell>
          <cell r="F4">
            <v>247252502.12</v>
          </cell>
          <cell r="G4">
            <v>4905976.93</v>
          </cell>
          <cell r="H4">
            <v>2854455.76</v>
          </cell>
          <cell r="I4">
            <v>3026201.18</v>
          </cell>
          <cell r="J4">
            <v>8366355</v>
          </cell>
          <cell r="K4">
            <v>658310</v>
          </cell>
          <cell r="L4">
            <v>2215442</v>
          </cell>
          <cell r="M4">
            <v>173044.24</v>
          </cell>
          <cell r="N4">
            <v>1490169.83</v>
          </cell>
          <cell r="O4">
            <v>801520.46</v>
          </cell>
          <cell r="P4">
            <v>203616.74</v>
          </cell>
          <cell r="Q4">
            <v>1189170.6000000001</v>
          </cell>
          <cell r="R4">
            <v>4091180.43</v>
          </cell>
          <cell r="S4">
            <v>8571391.7400000002</v>
          </cell>
          <cell r="T4">
            <v>335451.08</v>
          </cell>
          <cell r="U4">
            <v>604152.86</v>
          </cell>
          <cell r="V4">
            <v>130263.78000000003</v>
          </cell>
          <cell r="W4">
            <v>5752</v>
          </cell>
          <cell r="X4">
            <v>48471</v>
          </cell>
          <cell r="Y4">
            <v>24416</v>
          </cell>
          <cell r="Z4">
            <v>65544</v>
          </cell>
          <cell r="AA4">
            <v>0</v>
          </cell>
          <cell r="AB4">
            <v>-2283.63</v>
          </cell>
          <cell r="AC4">
            <v>17528</v>
          </cell>
          <cell r="AD4">
            <v>0</v>
          </cell>
          <cell r="AE4">
            <v>287028632.12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L5">
            <v>64321.7</v>
          </cell>
          <cell r="AE5">
            <v>64321.7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F6">
            <v>2703500</v>
          </cell>
          <cell r="G6">
            <v>2339592.46</v>
          </cell>
          <cell r="P6">
            <v>6000000</v>
          </cell>
          <cell r="Q6">
            <v>6577796</v>
          </cell>
          <cell r="R6">
            <v>3847000</v>
          </cell>
          <cell r="AE6">
            <v>21467888.460000001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500222</v>
          </cell>
          <cell r="S8">
            <v>4183274.3</v>
          </cell>
          <cell r="AE8">
            <v>4683496.3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T9">
            <v>2374612.02</v>
          </cell>
          <cell r="AE9">
            <v>2374612.02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252417639.28999999</v>
          </cell>
          <cell r="H10">
            <v>1619537.13</v>
          </cell>
          <cell r="K10">
            <v>317010.75</v>
          </cell>
          <cell r="Q10">
            <v>3093537.11</v>
          </cell>
          <cell r="T10">
            <v>3485932.2</v>
          </cell>
          <cell r="AE10">
            <v>260933656.47999999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F11">
            <v>14754203.609999999</v>
          </cell>
          <cell r="G11">
            <v>2950000</v>
          </cell>
          <cell r="I11">
            <v>6509816.7999999998</v>
          </cell>
          <cell r="J11">
            <v>1161755.46</v>
          </cell>
          <cell r="K11">
            <v>9967585.7599999998</v>
          </cell>
          <cell r="N11">
            <v>1219889.75</v>
          </cell>
          <cell r="AE11">
            <v>36563251.380000003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3681094251.25</v>
          </cell>
          <cell r="F12">
            <v>247205178.41999999</v>
          </cell>
          <cell r="G12">
            <v>18303281.329999998</v>
          </cell>
          <cell r="I12">
            <v>18260484.530000001</v>
          </cell>
          <cell r="J12">
            <v>7375000</v>
          </cell>
          <cell r="K12">
            <v>28862973.379999999</v>
          </cell>
          <cell r="M12">
            <v>38237711</v>
          </cell>
          <cell r="O12">
            <v>177624.68</v>
          </cell>
          <cell r="T12">
            <v>3822556.15</v>
          </cell>
          <cell r="AE12">
            <v>4043339060.7400002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F13">
            <v>7176839</v>
          </cell>
          <cell r="J13">
            <v>1884772</v>
          </cell>
          <cell r="K13">
            <v>351377.7</v>
          </cell>
          <cell r="N13">
            <v>1931284.2</v>
          </cell>
          <cell r="Q13">
            <v>35041786</v>
          </cell>
          <cell r="S13">
            <v>4750000</v>
          </cell>
          <cell r="U13">
            <v>40763</v>
          </cell>
          <cell r="AE13">
            <v>51176821.899999999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2120813540.46</v>
          </cell>
          <cell r="F14">
            <v>278991962.14999998</v>
          </cell>
          <cell r="G14">
            <v>52222780.990000002</v>
          </cell>
          <cell r="H14">
            <v>124269704.87</v>
          </cell>
          <cell r="I14">
            <v>16075495.51</v>
          </cell>
          <cell r="J14">
            <v>2267316</v>
          </cell>
          <cell r="K14">
            <v>3533007</v>
          </cell>
          <cell r="L14">
            <v>1219365.74</v>
          </cell>
          <cell r="M14">
            <v>546880</v>
          </cell>
          <cell r="N14">
            <v>76961619.760000005</v>
          </cell>
          <cell r="O14">
            <v>31790085.43</v>
          </cell>
          <cell r="Q14">
            <v>18922063</v>
          </cell>
          <cell r="R14">
            <v>802263892.95000005</v>
          </cell>
          <cell r="S14">
            <v>93853137.290000007</v>
          </cell>
          <cell r="T14">
            <v>28803877.129999999</v>
          </cell>
          <cell r="AE14">
            <v>3652534728.2799997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O15">
            <v>258461.16</v>
          </cell>
          <cell r="AE15">
            <v>258461.16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AE16">
            <v>0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AE17">
            <v>0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AE18">
            <v>0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AE19">
            <v>0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T20">
            <v>101.53</v>
          </cell>
          <cell r="Y20">
            <v>28341.599999999999</v>
          </cell>
          <cell r="AB20">
            <v>26837</v>
          </cell>
          <cell r="AE20">
            <v>55280.13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F21">
            <v>14613010.529999999</v>
          </cell>
          <cell r="L21">
            <v>671618</v>
          </cell>
          <cell r="V21">
            <v>5860362.6100000003</v>
          </cell>
          <cell r="AB21">
            <v>407220</v>
          </cell>
          <cell r="AE21">
            <v>21552211.140000001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I22">
            <v>4442093.37</v>
          </cell>
          <cell r="L22">
            <v>11258286</v>
          </cell>
          <cell r="R22">
            <v>2110513</v>
          </cell>
          <cell r="T22">
            <v>68605.86</v>
          </cell>
          <cell r="U22">
            <v>8404039.4800000004</v>
          </cell>
          <cell r="AE22">
            <v>26283537.710000001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F23">
            <v>383419</v>
          </cell>
          <cell r="H23">
            <v>37103631</v>
          </cell>
          <cell r="I23">
            <v>2866838</v>
          </cell>
          <cell r="K23">
            <v>149000</v>
          </cell>
          <cell r="L23">
            <v>2100050</v>
          </cell>
          <cell r="O23">
            <v>5512040.0899999999</v>
          </cell>
          <cell r="R23">
            <v>7033066.2699999996</v>
          </cell>
          <cell r="S23">
            <v>3666666.67</v>
          </cell>
          <cell r="V23">
            <v>14220514.01</v>
          </cell>
          <cell r="AE23">
            <v>73035225.040000007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660289.84</v>
          </cell>
          <cell r="F24">
            <v>8405007.5500000007</v>
          </cell>
          <cell r="G24">
            <v>15695784.210000001</v>
          </cell>
          <cell r="I24">
            <v>17163.54</v>
          </cell>
          <cell r="J24">
            <v>45688.86</v>
          </cell>
          <cell r="M24">
            <v>1324853.83</v>
          </cell>
          <cell r="N24">
            <v>11187594.24</v>
          </cell>
          <cell r="O24">
            <v>44721.9</v>
          </cell>
          <cell r="P24">
            <v>9408113.8800000008</v>
          </cell>
          <cell r="Q24">
            <v>879693</v>
          </cell>
          <cell r="R24">
            <v>37339</v>
          </cell>
          <cell r="T24">
            <v>1220201.8400000001</v>
          </cell>
          <cell r="U24">
            <v>2855616.37</v>
          </cell>
          <cell r="V24">
            <v>29545999.460000001</v>
          </cell>
          <cell r="Y24">
            <v>937645.39</v>
          </cell>
          <cell r="Z24">
            <v>931906.59</v>
          </cell>
          <cell r="AE24">
            <v>83197619.500000015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F25">
            <v>1610951.61</v>
          </cell>
          <cell r="H25">
            <v>106123.86</v>
          </cell>
          <cell r="I25">
            <v>16884</v>
          </cell>
          <cell r="M25">
            <v>26687044.600000001</v>
          </cell>
          <cell r="O25">
            <v>184888</v>
          </cell>
          <cell r="P25">
            <v>1320000</v>
          </cell>
          <cell r="R25">
            <v>13650300</v>
          </cell>
          <cell r="T25">
            <v>1085046.19</v>
          </cell>
          <cell r="V25">
            <v>107439998.93000001</v>
          </cell>
          <cell r="Y25">
            <v>198892</v>
          </cell>
          <cell r="Z25">
            <v>240341</v>
          </cell>
          <cell r="AE25">
            <v>152540470.19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F26">
            <v>430674.19</v>
          </cell>
          <cell r="G26">
            <v>12742724.43</v>
          </cell>
          <cell r="I26">
            <v>4846807.0999999996</v>
          </cell>
          <cell r="J26">
            <v>750119.22</v>
          </cell>
          <cell r="K26">
            <v>396332.73</v>
          </cell>
          <cell r="L26">
            <v>464181</v>
          </cell>
          <cell r="M26">
            <v>15881562.92</v>
          </cell>
          <cell r="N26">
            <v>1036845.83</v>
          </cell>
          <cell r="O26">
            <v>609514</v>
          </cell>
          <cell r="P26">
            <v>7574535.1799999997</v>
          </cell>
          <cell r="Q26">
            <v>302010</v>
          </cell>
          <cell r="R26">
            <v>7298242.2599999998</v>
          </cell>
          <cell r="S26">
            <v>318236.13</v>
          </cell>
          <cell r="T26">
            <v>11138798.74</v>
          </cell>
          <cell r="U26">
            <v>4488005.0599999996</v>
          </cell>
          <cell r="Z26">
            <v>121853.88</v>
          </cell>
          <cell r="AE26">
            <v>68400442.669999987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F27">
            <v>129476822.95999999</v>
          </cell>
          <cell r="G27">
            <v>6125667.3600000003</v>
          </cell>
          <cell r="H27">
            <v>9587987</v>
          </cell>
          <cell r="I27">
            <v>1791566.57</v>
          </cell>
          <cell r="J27">
            <v>15406497</v>
          </cell>
          <cell r="K27">
            <v>75181.14</v>
          </cell>
          <cell r="M27">
            <v>17561005.239999998</v>
          </cell>
          <cell r="N27">
            <v>2673280.34</v>
          </cell>
          <cell r="P27">
            <v>3157920.43</v>
          </cell>
          <cell r="R27">
            <v>11950259.27</v>
          </cell>
          <cell r="S27">
            <v>2383655.61</v>
          </cell>
          <cell r="T27">
            <v>13296267.369999999</v>
          </cell>
          <cell r="V27">
            <v>22525423.850000001</v>
          </cell>
          <cell r="AE27">
            <v>236011534.14000002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F28">
            <v>192074.52</v>
          </cell>
          <cell r="G28">
            <v>491075.41</v>
          </cell>
          <cell r="K28">
            <v>87740</v>
          </cell>
          <cell r="L28">
            <v>761048.45</v>
          </cell>
          <cell r="N28">
            <v>71842</v>
          </cell>
          <cell r="O28">
            <v>97500</v>
          </cell>
          <cell r="P28">
            <v>1367843.78</v>
          </cell>
          <cell r="Q28">
            <v>231955.96</v>
          </cell>
          <cell r="R28">
            <v>5523320.2999999998</v>
          </cell>
          <cell r="S28">
            <v>73690.81</v>
          </cell>
          <cell r="T28">
            <v>2913133.2</v>
          </cell>
          <cell r="U28">
            <v>264109.65000000002</v>
          </cell>
          <cell r="V28">
            <v>95226.22</v>
          </cell>
          <cell r="W28">
            <v>50883</v>
          </cell>
          <cell r="Y28">
            <v>314316.87</v>
          </cell>
          <cell r="Z28">
            <v>44234.79</v>
          </cell>
          <cell r="AE28">
            <v>12579994.959999999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F29">
            <v>379730.02</v>
          </cell>
          <cell r="G29">
            <v>393394.5</v>
          </cell>
          <cell r="M29">
            <v>36406</v>
          </cell>
          <cell r="O29">
            <v>63632</v>
          </cell>
          <cell r="S29">
            <v>102413</v>
          </cell>
          <cell r="T29">
            <v>1724693</v>
          </cell>
          <cell r="AE29">
            <v>2700268.52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O30">
            <v>402190</v>
          </cell>
          <cell r="R30">
            <v>105046.91</v>
          </cell>
          <cell r="S30">
            <v>292420.26</v>
          </cell>
          <cell r="AE30">
            <v>799657.17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472808</v>
          </cell>
          <cell r="R31">
            <v>789456</v>
          </cell>
          <cell r="AE31">
            <v>1262264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O32">
            <v>259647.29</v>
          </cell>
          <cell r="R32">
            <v>6019113</v>
          </cell>
          <cell r="AE32">
            <v>6278760.29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N33">
            <v>672000</v>
          </cell>
          <cell r="R33">
            <v>22616529</v>
          </cell>
          <cell r="AE33">
            <v>23288529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AE34">
            <v>0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AE35">
            <v>0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AE36">
            <v>0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Y37">
            <v>659527.16</v>
          </cell>
          <cell r="AE37">
            <v>659527.16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338724857.54000002</v>
          </cell>
          <cell r="F38">
            <v>1544148.09</v>
          </cell>
          <cell r="G38">
            <v>60031119.770000003</v>
          </cell>
          <cell r="P38">
            <v>932212.29</v>
          </cell>
          <cell r="U38">
            <v>495292.62</v>
          </cell>
          <cell r="AE38">
            <v>401727630.31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P39">
            <v>455717.37</v>
          </cell>
          <cell r="X39">
            <v>12783</v>
          </cell>
          <cell r="AE39">
            <v>468500.37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J40">
            <v>387992.7</v>
          </cell>
          <cell r="Q40">
            <v>10757.43</v>
          </cell>
          <cell r="AE40">
            <v>398750.13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2214458.38</v>
          </cell>
          <cell r="AE41">
            <v>2214458.38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AE42">
            <v>0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AE43">
            <v>0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AE44">
            <v>0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L45">
            <v>324954.15999999997</v>
          </cell>
          <cell r="AE45">
            <v>324954.15999999997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AE46">
            <v>0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762276.55</v>
          </cell>
          <cell r="AE47">
            <v>762276.55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AE48">
            <v>0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R49">
            <v>1106579.83</v>
          </cell>
          <cell r="AE49">
            <v>1106579.83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150300.06</v>
          </cell>
          <cell r="AE50">
            <v>150300.06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248880.2</v>
          </cell>
          <cell r="H51">
            <v>5349386.5199999996</v>
          </cell>
          <cell r="I51">
            <v>11392.37</v>
          </cell>
          <cell r="K51">
            <v>441859.34</v>
          </cell>
          <cell r="L51">
            <v>191502.28</v>
          </cell>
          <cell r="M51">
            <v>12836.66</v>
          </cell>
          <cell r="N51">
            <v>80244.429999999993</v>
          </cell>
          <cell r="O51">
            <v>5515</v>
          </cell>
          <cell r="P51">
            <v>443</v>
          </cell>
          <cell r="Q51">
            <v>37904.639999999999</v>
          </cell>
          <cell r="R51">
            <v>139941.25</v>
          </cell>
          <cell r="S51">
            <v>52747.57</v>
          </cell>
          <cell r="T51">
            <v>524136.1</v>
          </cell>
          <cell r="V51">
            <v>50954.09</v>
          </cell>
          <cell r="X51">
            <v>65683</v>
          </cell>
          <cell r="Y51">
            <v>283086.36</v>
          </cell>
          <cell r="Z51">
            <v>410568.58</v>
          </cell>
          <cell r="AD51">
            <v>653</v>
          </cell>
          <cell r="AE51">
            <v>7907734.3899999997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235345.35</v>
          </cell>
          <cell r="G52">
            <v>239906.3</v>
          </cell>
          <cell r="H52">
            <v>230581.45</v>
          </cell>
          <cell r="I52">
            <v>5723.87</v>
          </cell>
          <cell r="J52">
            <v>199291.93</v>
          </cell>
          <cell r="K52">
            <v>82386.98</v>
          </cell>
          <cell r="L52">
            <v>18531.79</v>
          </cell>
          <cell r="M52">
            <v>99538.93</v>
          </cell>
          <cell r="N52">
            <v>180152.19</v>
          </cell>
          <cell r="O52">
            <v>1829056.37</v>
          </cell>
          <cell r="P52">
            <v>389008.62</v>
          </cell>
          <cell r="Q52">
            <v>14620</v>
          </cell>
          <cell r="R52">
            <v>1168732.83</v>
          </cell>
          <cell r="S52">
            <v>143898.34</v>
          </cell>
          <cell r="T52">
            <v>749789.06</v>
          </cell>
          <cell r="U52">
            <v>29893.56</v>
          </cell>
          <cell r="V52">
            <v>52910.09</v>
          </cell>
          <cell r="W52">
            <v>135231.32</v>
          </cell>
          <cell r="X52">
            <v>13801.67</v>
          </cell>
          <cell r="Y52">
            <v>393839.34</v>
          </cell>
          <cell r="Z52">
            <v>8009</v>
          </cell>
          <cell r="AE52">
            <v>6220248.9899999993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F53">
            <v>115475.57</v>
          </cell>
          <cell r="G53">
            <v>350054.36</v>
          </cell>
          <cell r="H53">
            <v>25811</v>
          </cell>
          <cell r="I53">
            <v>44763</v>
          </cell>
          <cell r="J53">
            <v>80215.259999999995</v>
          </cell>
          <cell r="K53">
            <v>581</v>
          </cell>
          <cell r="L53">
            <v>38877.89</v>
          </cell>
          <cell r="M53">
            <v>41924</v>
          </cell>
          <cell r="N53">
            <v>108945.2</v>
          </cell>
          <cell r="O53">
            <v>386229.68</v>
          </cell>
          <cell r="P53">
            <v>1141186.76</v>
          </cell>
          <cell r="Q53">
            <v>18156</v>
          </cell>
          <cell r="R53">
            <v>1083038.29</v>
          </cell>
          <cell r="S53">
            <v>100625</v>
          </cell>
          <cell r="T53">
            <v>1136931.5</v>
          </cell>
          <cell r="X53">
            <v>75409</v>
          </cell>
          <cell r="Y53">
            <v>319871.46000000002</v>
          </cell>
          <cell r="AE53">
            <v>5068094.97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491800.69</v>
          </cell>
          <cell r="G54">
            <v>9053.7199999999993</v>
          </cell>
          <cell r="H54">
            <v>60720.65</v>
          </cell>
          <cell r="I54">
            <v>44761</v>
          </cell>
          <cell r="J54">
            <v>18692</v>
          </cell>
          <cell r="K54">
            <v>8253</v>
          </cell>
          <cell r="L54">
            <v>11063</v>
          </cell>
          <cell r="N54">
            <v>31560</v>
          </cell>
          <cell r="O54">
            <v>100238.69</v>
          </cell>
          <cell r="P54">
            <v>34021.870000000003</v>
          </cell>
          <cell r="Q54">
            <v>38709</v>
          </cell>
          <cell r="R54">
            <v>4731610.33</v>
          </cell>
          <cell r="S54">
            <v>2986</v>
          </cell>
          <cell r="T54">
            <v>40217</v>
          </cell>
          <cell r="U54">
            <v>4023</v>
          </cell>
          <cell r="W54">
            <v>2775</v>
          </cell>
          <cell r="X54">
            <v>1495.79</v>
          </cell>
          <cell r="Y54">
            <v>46084.67</v>
          </cell>
          <cell r="Z54">
            <v>14004</v>
          </cell>
          <cell r="AE54">
            <v>5692069.4100000001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AE55">
            <v>0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4850437.3</v>
          </cell>
          <cell r="F56">
            <v>3248275.96</v>
          </cell>
          <cell r="G56">
            <v>1024835.44</v>
          </cell>
          <cell r="H56">
            <v>2889757.83</v>
          </cell>
          <cell r="I56">
            <v>245713.19</v>
          </cell>
          <cell r="J56">
            <v>95696</v>
          </cell>
          <cell r="K56">
            <v>77527</v>
          </cell>
          <cell r="M56">
            <v>37871</v>
          </cell>
          <cell r="Q56">
            <v>730182.47</v>
          </cell>
          <cell r="R56">
            <v>1738807.51</v>
          </cell>
          <cell r="T56">
            <v>855976.36</v>
          </cell>
          <cell r="W56">
            <v>169200</v>
          </cell>
          <cell r="Y56">
            <v>807361.22</v>
          </cell>
          <cell r="AE56">
            <v>16771641.279999999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186567</v>
          </cell>
          <cell r="F57">
            <v>285845.25</v>
          </cell>
          <cell r="H57">
            <v>363143.01</v>
          </cell>
          <cell r="Q57">
            <v>13296</v>
          </cell>
          <cell r="R57">
            <v>1261405.98</v>
          </cell>
          <cell r="T57">
            <v>3120477</v>
          </cell>
          <cell r="W57">
            <v>110515</v>
          </cell>
          <cell r="AE57">
            <v>5341249.24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F58">
            <v>1622963.49</v>
          </cell>
          <cell r="H58">
            <v>921992.49</v>
          </cell>
          <cell r="L58">
            <v>19949</v>
          </cell>
          <cell r="M58">
            <v>68165.84</v>
          </cell>
          <cell r="Q58">
            <v>29463</v>
          </cell>
          <cell r="R58">
            <v>174080</v>
          </cell>
          <cell r="T58">
            <v>3349845.66</v>
          </cell>
          <cell r="W58">
            <v>343593</v>
          </cell>
          <cell r="AE58">
            <v>6530052.4800000004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F59">
            <v>56511845.299999997</v>
          </cell>
          <cell r="P59">
            <v>408057.12</v>
          </cell>
          <cell r="T59">
            <v>167185</v>
          </cell>
          <cell r="W59">
            <v>10196</v>
          </cell>
          <cell r="AE59">
            <v>57097283.419999994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AE60">
            <v>0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AE62">
            <v>0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110550641.56999999</v>
          </cell>
          <cell r="G63">
            <v>276176435.62</v>
          </cell>
          <cell r="H63">
            <v>72319160.650000006</v>
          </cell>
          <cell r="I63">
            <v>40472002.030000001</v>
          </cell>
          <cell r="J63">
            <v>30203586.530000001</v>
          </cell>
          <cell r="K63">
            <v>56980063.380000003</v>
          </cell>
          <cell r="L63">
            <v>30910513.989999998</v>
          </cell>
          <cell r="M63">
            <v>181261728.13</v>
          </cell>
          <cell r="N63">
            <v>86857854.579999998</v>
          </cell>
          <cell r="O63">
            <v>117948222.48999999</v>
          </cell>
          <cell r="P63">
            <v>69247390.040000007</v>
          </cell>
          <cell r="Q63">
            <v>85624661.640000001</v>
          </cell>
          <cell r="R63">
            <v>295262245.06</v>
          </cell>
          <cell r="S63">
            <v>89023486.120000005</v>
          </cell>
          <cell r="T63">
            <v>537164872.19000006</v>
          </cell>
          <cell r="U63">
            <v>38611901.780000001</v>
          </cell>
          <cell r="V63">
            <v>19134</v>
          </cell>
          <cell r="W63">
            <v>97038403.530000001</v>
          </cell>
          <cell r="X63">
            <v>18929900.100000001</v>
          </cell>
          <cell r="Y63">
            <v>77323792.75</v>
          </cell>
          <cell r="Z63">
            <v>2312190.52</v>
          </cell>
          <cell r="AA63">
            <v>68961</v>
          </cell>
          <cell r="AB63">
            <v>41777383.57</v>
          </cell>
          <cell r="AD63">
            <v>973546</v>
          </cell>
          <cell r="AE63">
            <v>2357058077.27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H64">
            <v>452760.12</v>
          </cell>
          <cell r="W64">
            <v>58030</v>
          </cell>
          <cell r="AE64">
            <v>510790.12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F65">
            <v>396.78</v>
          </cell>
          <cell r="I65">
            <v>23683</v>
          </cell>
          <cell r="J65">
            <v>84727.45</v>
          </cell>
          <cell r="L65">
            <v>10341</v>
          </cell>
          <cell r="N65">
            <v>788843.67</v>
          </cell>
          <cell r="O65">
            <v>882532.16</v>
          </cell>
          <cell r="P65">
            <v>332530</v>
          </cell>
          <cell r="R65">
            <v>327164</v>
          </cell>
          <cell r="S65">
            <v>417273.09</v>
          </cell>
          <cell r="T65">
            <v>2239187.9300000002</v>
          </cell>
          <cell r="V65">
            <v>296373</v>
          </cell>
          <cell r="AD65">
            <v>27168</v>
          </cell>
          <cell r="AE65">
            <v>5430220.0800000001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238955628.22</v>
          </cell>
          <cell r="G66">
            <v>147483340.46000001</v>
          </cell>
          <cell r="H66">
            <v>61959733.829999998</v>
          </cell>
          <cell r="I66">
            <v>45246064.200000003</v>
          </cell>
          <cell r="J66">
            <v>7688703.6100000003</v>
          </cell>
          <cell r="K66">
            <v>10726491.07</v>
          </cell>
          <cell r="L66">
            <v>6063690.0199999996</v>
          </cell>
          <cell r="M66">
            <v>115589383.08</v>
          </cell>
          <cell r="N66">
            <v>6340758.4100000001</v>
          </cell>
          <cell r="O66">
            <v>11082088.99</v>
          </cell>
          <cell r="P66">
            <v>52872393.590000004</v>
          </cell>
          <cell r="Q66">
            <v>106074865.26000001</v>
          </cell>
          <cell r="R66">
            <v>501245421</v>
          </cell>
          <cell r="S66">
            <v>28047863.469999999</v>
          </cell>
          <cell r="T66">
            <v>224881705.19</v>
          </cell>
          <cell r="U66">
            <v>15411322.380000001</v>
          </cell>
          <cell r="W66">
            <v>15160970</v>
          </cell>
          <cell r="X66">
            <v>491134.71</v>
          </cell>
          <cell r="Y66">
            <v>153967716.74000001</v>
          </cell>
          <cell r="Z66">
            <v>25938450</v>
          </cell>
          <cell r="AE66">
            <v>1775227724.2300003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AE67">
            <v>0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307356.25</v>
          </cell>
          <cell r="G68">
            <v>1555856.95</v>
          </cell>
          <cell r="H68">
            <v>2611919.1800000002</v>
          </cell>
          <cell r="I68">
            <v>2262506.7200000002</v>
          </cell>
          <cell r="J68">
            <v>1532247.05</v>
          </cell>
          <cell r="K68">
            <v>1278442.68</v>
          </cell>
          <cell r="L68">
            <v>1321029.28</v>
          </cell>
          <cell r="M68">
            <v>5974330.7400000002</v>
          </cell>
          <cell r="N68">
            <v>1847115.87</v>
          </cell>
          <cell r="O68">
            <v>7671609.9000000004</v>
          </cell>
          <cell r="P68">
            <v>455069.11</v>
          </cell>
          <cell r="Q68">
            <v>2289363.85</v>
          </cell>
          <cell r="R68">
            <v>2914819.43</v>
          </cell>
          <cell r="S68">
            <v>3174604.84</v>
          </cell>
          <cell r="T68">
            <v>15497037.32</v>
          </cell>
          <cell r="U68">
            <v>5712365.6600000001</v>
          </cell>
          <cell r="W68">
            <v>9015216.4499999993</v>
          </cell>
          <cell r="X68">
            <v>452974.36</v>
          </cell>
          <cell r="Y68">
            <v>1748641.61</v>
          </cell>
          <cell r="Z68">
            <v>40378</v>
          </cell>
          <cell r="AB68">
            <v>3934950.99</v>
          </cell>
          <cell r="AD68">
            <v>67265</v>
          </cell>
          <cell r="AE68">
            <v>71665101.24000001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207258405.18000001</v>
          </cell>
          <cell r="F69">
            <v>9179419.6600000001</v>
          </cell>
          <cell r="I69">
            <v>256</v>
          </cell>
          <cell r="J69">
            <v>153988.38</v>
          </cell>
          <cell r="L69">
            <v>15108.75</v>
          </cell>
          <cell r="P69">
            <v>28305.45</v>
          </cell>
          <cell r="R69">
            <v>20910.509999999998</v>
          </cell>
          <cell r="T69">
            <v>100503.82</v>
          </cell>
          <cell r="U69">
            <v>18130.5</v>
          </cell>
          <cell r="X69">
            <v>13889</v>
          </cell>
          <cell r="Y69">
            <v>38267.61</v>
          </cell>
          <cell r="AE69">
            <v>216827184.85999998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26116.49</v>
          </cell>
          <cell r="G70">
            <v>79178.100000000006</v>
          </cell>
          <cell r="H70">
            <v>10021.84</v>
          </cell>
          <cell r="J70">
            <v>27721.119999999999</v>
          </cell>
          <cell r="N70">
            <v>0.26</v>
          </cell>
          <cell r="R70">
            <v>4470.3</v>
          </cell>
          <cell r="AE70">
            <v>147508.11000000002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406146.17</v>
          </cell>
          <cell r="F71">
            <v>71599058.189999998</v>
          </cell>
          <cell r="I71">
            <v>4779922</v>
          </cell>
          <cell r="K71">
            <v>1512095</v>
          </cell>
          <cell r="AE71">
            <v>78297221.359999999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1061936.8799999999</v>
          </cell>
          <cell r="G72">
            <v>1048093.86</v>
          </cell>
          <cell r="H72">
            <v>726610.03</v>
          </cell>
          <cell r="I72">
            <v>2005350.5</v>
          </cell>
          <cell r="J72">
            <v>1034482.45</v>
          </cell>
          <cell r="K72">
            <v>555414.82999999996</v>
          </cell>
          <cell r="L72">
            <v>577947</v>
          </cell>
          <cell r="M72">
            <v>2027037.77</v>
          </cell>
          <cell r="N72">
            <v>1359386.78</v>
          </cell>
          <cell r="O72">
            <v>2279107.2999999998</v>
          </cell>
          <cell r="P72">
            <v>127699</v>
          </cell>
          <cell r="Q72">
            <v>1215647.9099999999</v>
          </cell>
          <cell r="R72">
            <v>1486671</v>
          </cell>
          <cell r="S72">
            <v>1207413.1100000001</v>
          </cell>
          <cell r="T72">
            <v>7034443.8200000003</v>
          </cell>
          <cell r="U72">
            <v>4576620.4400000004</v>
          </cell>
          <cell r="V72">
            <v>101838</v>
          </cell>
          <cell r="W72">
            <v>1598610</v>
          </cell>
          <cell r="X72">
            <v>275357.15000000002</v>
          </cell>
          <cell r="Y72">
            <v>434575</v>
          </cell>
          <cell r="Z72">
            <v>5898</v>
          </cell>
          <cell r="AB72">
            <v>377436.64</v>
          </cell>
          <cell r="AD72">
            <v>48259</v>
          </cell>
          <cell r="AE72">
            <v>31165836.469999999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F73">
            <v>1570031.55</v>
          </cell>
          <cell r="G73">
            <v>252102.1</v>
          </cell>
          <cell r="H73">
            <v>30000</v>
          </cell>
          <cell r="I73">
            <v>16177.64</v>
          </cell>
          <cell r="J73">
            <v>10801.44</v>
          </cell>
          <cell r="K73">
            <v>29174</v>
          </cell>
          <cell r="N73">
            <v>45187</v>
          </cell>
          <cell r="P73">
            <v>77916</v>
          </cell>
          <cell r="Q73">
            <v>113111.92</v>
          </cell>
          <cell r="R73">
            <v>452408.45</v>
          </cell>
          <cell r="S73">
            <v>27804.85</v>
          </cell>
          <cell r="T73">
            <v>87567.84</v>
          </cell>
          <cell r="U73">
            <v>23333.33</v>
          </cell>
          <cell r="V73">
            <v>47250</v>
          </cell>
          <cell r="Y73">
            <v>358144</v>
          </cell>
          <cell r="AE73">
            <v>3141010.12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F74">
            <v>18749011.600000001</v>
          </cell>
          <cell r="G74">
            <v>2097608.5699999998</v>
          </cell>
          <cell r="H74">
            <v>17653633.09</v>
          </cell>
          <cell r="I74">
            <v>583867.89</v>
          </cell>
          <cell r="J74">
            <v>339763.64</v>
          </cell>
          <cell r="K74">
            <v>402559.39</v>
          </cell>
          <cell r="L74">
            <v>75454.490000000005</v>
          </cell>
          <cell r="M74">
            <v>7940206.5499999998</v>
          </cell>
          <cell r="N74">
            <v>994752.79</v>
          </cell>
          <cell r="O74">
            <v>813862.65</v>
          </cell>
          <cell r="P74">
            <v>2128924.2999999998</v>
          </cell>
          <cell r="Q74">
            <v>78014.16</v>
          </cell>
          <cell r="R74">
            <v>16064828.33</v>
          </cell>
          <cell r="S74">
            <v>970640.53</v>
          </cell>
          <cell r="T74">
            <v>2462823.4300000002</v>
          </cell>
          <cell r="U74">
            <v>173980.17</v>
          </cell>
          <cell r="V74">
            <v>17328600.68</v>
          </cell>
          <cell r="W74">
            <v>147967.91</v>
          </cell>
          <cell r="X74">
            <v>62288.78</v>
          </cell>
          <cell r="Y74">
            <v>2606585.16</v>
          </cell>
          <cell r="Z74">
            <v>83365.56</v>
          </cell>
          <cell r="AB74">
            <v>109554</v>
          </cell>
          <cell r="AD74">
            <v>36623.61</v>
          </cell>
          <cell r="AE74">
            <v>91904917.280000016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F75">
            <v>63972777.450000003</v>
          </cell>
          <cell r="G75">
            <v>6839741.5700000003</v>
          </cell>
          <cell r="H75">
            <v>6300865.0499999998</v>
          </cell>
          <cell r="I75">
            <v>992114.75</v>
          </cell>
          <cell r="J75">
            <v>4117006.65</v>
          </cell>
          <cell r="K75">
            <v>2327526.0699999998</v>
          </cell>
          <cell r="L75">
            <v>1027630.77</v>
          </cell>
          <cell r="M75">
            <v>12126582.35</v>
          </cell>
          <cell r="N75">
            <v>11178201.140000001</v>
          </cell>
          <cell r="O75">
            <v>2529681.1800000002</v>
          </cell>
          <cell r="P75">
            <v>4489006.13</v>
          </cell>
          <cell r="Q75">
            <v>2721503.34</v>
          </cell>
          <cell r="R75">
            <v>30603270.98</v>
          </cell>
          <cell r="S75">
            <v>3718577.83</v>
          </cell>
          <cell r="T75">
            <v>19169701.109999999</v>
          </cell>
          <cell r="U75">
            <v>1229706.54</v>
          </cell>
          <cell r="V75">
            <v>6941843.1100000003</v>
          </cell>
          <cell r="W75">
            <v>61930.25</v>
          </cell>
          <cell r="X75">
            <v>386100.85</v>
          </cell>
          <cell r="Y75">
            <v>12352983.550000001</v>
          </cell>
          <cell r="Z75">
            <v>183749.13</v>
          </cell>
          <cell r="AB75">
            <v>92165</v>
          </cell>
          <cell r="AD75">
            <v>189256.99</v>
          </cell>
          <cell r="AE75">
            <v>193551921.79000002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2100968.96</v>
          </cell>
          <cell r="G76">
            <v>77919</v>
          </cell>
          <cell r="H76">
            <v>270358.94</v>
          </cell>
          <cell r="J76">
            <v>157877.24</v>
          </cell>
          <cell r="K76">
            <v>56250</v>
          </cell>
          <cell r="M76">
            <v>2537654.7000000002</v>
          </cell>
          <cell r="N76">
            <v>1994147.5</v>
          </cell>
          <cell r="AE76">
            <v>7195176.3399999999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114382053.26000001</v>
          </cell>
          <cell r="G77">
            <v>125167645.11</v>
          </cell>
          <cell r="H77">
            <v>47400110.219999999</v>
          </cell>
          <cell r="I77">
            <v>39333705.450000003</v>
          </cell>
          <cell r="J77">
            <v>23799823.379999999</v>
          </cell>
          <cell r="K77">
            <v>29862755.670000002</v>
          </cell>
          <cell r="L77">
            <v>19960241.75</v>
          </cell>
          <cell r="M77">
            <v>54545929.780000001</v>
          </cell>
          <cell r="N77">
            <v>75665997.969999999</v>
          </cell>
          <cell r="O77">
            <v>65157489.539999999</v>
          </cell>
          <cell r="P77">
            <v>27310875.920000002</v>
          </cell>
          <cell r="Q77">
            <v>55173732.119999997</v>
          </cell>
          <cell r="R77">
            <v>190006627.21000001</v>
          </cell>
          <cell r="S77">
            <v>57315991.729999997</v>
          </cell>
          <cell r="T77">
            <v>105213823.25</v>
          </cell>
          <cell r="U77">
            <v>31280514.699999999</v>
          </cell>
          <cell r="V77">
            <v>3320024.2</v>
          </cell>
          <cell r="W77">
            <v>12764820.67</v>
          </cell>
          <cell r="X77">
            <v>5411655.5800000001</v>
          </cell>
          <cell r="Y77">
            <v>37968886.609999999</v>
          </cell>
          <cell r="Z77">
            <v>14420533.52</v>
          </cell>
          <cell r="AA77">
            <v>166859</v>
          </cell>
          <cell r="AB77">
            <v>3805185.1</v>
          </cell>
          <cell r="AD77">
            <v>961159.8</v>
          </cell>
          <cell r="AE77">
            <v>1140396441.5399997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390891905.75</v>
          </cell>
          <cell r="F78">
            <v>68302178.319999993</v>
          </cell>
          <cell r="G78">
            <v>6030369.3899999997</v>
          </cell>
          <cell r="H78">
            <v>4656819.38</v>
          </cell>
          <cell r="I78">
            <v>4910694.68</v>
          </cell>
          <cell r="J78">
            <v>4434096.5599999996</v>
          </cell>
          <cell r="K78">
            <v>1892388.68</v>
          </cell>
          <cell r="L78">
            <v>628552.67000000004</v>
          </cell>
          <cell r="M78">
            <v>5291206.03</v>
          </cell>
          <cell r="N78">
            <v>5155928.07</v>
          </cell>
          <cell r="O78">
            <v>5985946.3200000003</v>
          </cell>
          <cell r="P78">
            <v>1829087.85</v>
          </cell>
          <cell r="Q78">
            <v>1454383.41</v>
          </cell>
          <cell r="R78">
            <v>17386631.359999999</v>
          </cell>
          <cell r="S78">
            <v>2374049.09</v>
          </cell>
          <cell r="T78">
            <v>7277222.4100000001</v>
          </cell>
          <cell r="U78">
            <v>1355960.94</v>
          </cell>
          <cell r="V78">
            <v>9047792.2599999998</v>
          </cell>
          <cell r="W78">
            <v>189190</v>
          </cell>
          <cell r="X78">
            <v>152302.81</v>
          </cell>
          <cell r="Y78">
            <v>8451052.3000000007</v>
          </cell>
          <cell r="Z78">
            <v>847563.25</v>
          </cell>
          <cell r="AB78">
            <v>4567</v>
          </cell>
          <cell r="AD78">
            <v>15972.97</v>
          </cell>
          <cell r="AE78">
            <v>548565861.5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10274151.060000001</v>
          </cell>
          <cell r="G79">
            <v>4462085.6100000003</v>
          </cell>
          <cell r="H79">
            <v>1902148.24</v>
          </cell>
          <cell r="I79">
            <v>4389824.01</v>
          </cell>
          <cell r="J79">
            <v>2685192.06</v>
          </cell>
          <cell r="K79">
            <v>2366858.79</v>
          </cell>
          <cell r="L79">
            <v>2459497.1</v>
          </cell>
          <cell r="M79">
            <v>7364983.4699999997</v>
          </cell>
          <cell r="N79">
            <v>2767499.96</v>
          </cell>
          <cell r="O79">
            <v>924987.5</v>
          </cell>
          <cell r="P79">
            <v>1452362.9</v>
          </cell>
          <cell r="Q79">
            <v>6315504.1399999997</v>
          </cell>
          <cell r="R79">
            <v>24553002.100000001</v>
          </cell>
          <cell r="S79">
            <v>3772292.94</v>
          </cell>
          <cell r="T79">
            <v>12889449.58</v>
          </cell>
          <cell r="U79">
            <v>2671653.15</v>
          </cell>
          <cell r="Y79">
            <v>15775020.310000001</v>
          </cell>
          <cell r="Z79">
            <v>1671979</v>
          </cell>
          <cell r="AE79">
            <v>108698491.92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23324.28</v>
          </cell>
          <cell r="I80">
            <v>1994208</v>
          </cell>
          <cell r="K80">
            <v>1544.03</v>
          </cell>
          <cell r="AE80">
            <v>2019076.31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AE81">
            <v>0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646274800.26999998</v>
          </cell>
          <cell r="G82">
            <v>31993988.390000001</v>
          </cell>
          <cell r="H82">
            <v>42051144.75</v>
          </cell>
          <cell r="I82">
            <v>3327587.42</v>
          </cell>
          <cell r="J82">
            <v>3403571.03</v>
          </cell>
          <cell r="K82">
            <v>21170934.899999999</v>
          </cell>
          <cell r="L82">
            <v>61065199.93</v>
          </cell>
          <cell r="M82">
            <v>70091873.859999999</v>
          </cell>
          <cell r="N82">
            <v>62037064.659999996</v>
          </cell>
          <cell r="O82">
            <v>3171655.14</v>
          </cell>
          <cell r="P82">
            <v>31798574.27</v>
          </cell>
          <cell r="Q82">
            <v>46735483.240000002</v>
          </cell>
          <cell r="R82">
            <v>251566495.25999999</v>
          </cell>
          <cell r="S82">
            <v>59873299.859999999</v>
          </cell>
          <cell r="T82">
            <v>232891904.46000001</v>
          </cell>
          <cell r="U82">
            <v>12721689.859999999</v>
          </cell>
          <cell r="W82">
            <v>12571422</v>
          </cell>
          <cell r="X82">
            <v>2435208.88</v>
          </cell>
          <cell r="Y82">
            <v>8765690.2100000009</v>
          </cell>
          <cell r="Z82">
            <v>260314.87</v>
          </cell>
          <cell r="AE82">
            <v>1604207903.2599998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I83">
            <v>899947.79</v>
          </cell>
          <cell r="T83">
            <v>15720.77</v>
          </cell>
          <cell r="AE83">
            <v>915668.56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J84">
            <v>142798.42000000001</v>
          </cell>
          <cell r="AE84">
            <v>142798.42000000001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222993.07</v>
          </cell>
          <cell r="G85">
            <v>21599.47</v>
          </cell>
          <cell r="H85">
            <v>32597.57</v>
          </cell>
          <cell r="L85">
            <v>48346.79</v>
          </cell>
          <cell r="O85">
            <v>134536.76999999999</v>
          </cell>
          <cell r="AE85">
            <v>460073.66999999993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M86">
            <v>418674</v>
          </cell>
          <cell r="N86">
            <v>24676.82</v>
          </cell>
          <cell r="O86">
            <v>45762</v>
          </cell>
          <cell r="R86">
            <v>559448</v>
          </cell>
          <cell r="T86">
            <v>83229</v>
          </cell>
          <cell r="U86">
            <v>33088.74</v>
          </cell>
          <cell r="Z86">
            <v>31519</v>
          </cell>
          <cell r="AE86">
            <v>1196397.56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T87">
            <v>97250.08</v>
          </cell>
          <cell r="AE87">
            <v>97250.08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AE88">
            <v>0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3888.71</v>
          </cell>
          <cell r="K89">
            <v>6683.5</v>
          </cell>
          <cell r="L89">
            <v>31592.94</v>
          </cell>
          <cell r="AE89">
            <v>42165.149999999994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S90">
            <v>72038.52</v>
          </cell>
          <cell r="T90">
            <v>11700</v>
          </cell>
          <cell r="AE90">
            <v>83738.52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W91">
            <v>1962</v>
          </cell>
          <cell r="AE91">
            <v>1962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AE92">
            <v>0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3595087</v>
          </cell>
          <cell r="G93">
            <v>11683376.73</v>
          </cell>
          <cell r="H93">
            <v>3497235.02</v>
          </cell>
          <cell r="I93">
            <v>2531705.13</v>
          </cell>
          <cell r="J93">
            <v>6155869.4100000001</v>
          </cell>
          <cell r="K93">
            <v>362355.71</v>
          </cell>
          <cell r="L93">
            <v>989809.16</v>
          </cell>
          <cell r="M93">
            <v>1316230.46</v>
          </cell>
          <cell r="N93">
            <v>1355716.46</v>
          </cell>
          <cell r="O93">
            <v>1396156.09</v>
          </cell>
          <cell r="P93">
            <v>483400.68</v>
          </cell>
          <cell r="Q93">
            <v>249292.96</v>
          </cell>
          <cell r="R93">
            <v>2647502.38</v>
          </cell>
          <cell r="S93">
            <v>176873</v>
          </cell>
          <cell r="T93">
            <v>1336537.75</v>
          </cell>
          <cell r="U93">
            <v>1112861.03</v>
          </cell>
          <cell r="V93">
            <v>13680</v>
          </cell>
          <cell r="W93">
            <v>49849</v>
          </cell>
          <cell r="X93">
            <v>15007</v>
          </cell>
          <cell r="Y93">
            <v>54758.3</v>
          </cell>
          <cell r="Z93">
            <v>9533</v>
          </cell>
          <cell r="AB93">
            <v>15628</v>
          </cell>
          <cell r="AE93">
            <v>39048464.270000003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1980759.54</v>
          </cell>
          <cell r="J94">
            <v>119176</v>
          </cell>
          <cell r="O94">
            <v>3850555.59</v>
          </cell>
          <cell r="T94">
            <v>292656.49</v>
          </cell>
          <cell r="AE94">
            <v>6243147.6200000001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35990379.93</v>
          </cell>
          <cell r="G95">
            <v>14383065.210000001</v>
          </cell>
          <cell r="H95">
            <v>6091115.3799999999</v>
          </cell>
          <cell r="I95">
            <v>1364893.15</v>
          </cell>
          <cell r="J95">
            <v>1459080</v>
          </cell>
          <cell r="K95">
            <v>2133722.23</v>
          </cell>
          <cell r="L95">
            <v>12146982.369999999</v>
          </cell>
          <cell r="M95">
            <v>36055114.479999997</v>
          </cell>
          <cell r="N95">
            <v>3184686.36</v>
          </cell>
          <cell r="O95">
            <v>2308203.94</v>
          </cell>
          <cell r="P95">
            <v>1093435.54</v>
          </cell>
          <cell r="Q95">
            <v>18766706.48</v>
          </cell>
          <cell r="R95">
            <v>27017713.620000001</v>
          </cell>
          <cell r="S95">
            <v>9189806.25</v>
          </cell>
          <cell r="T95">
            <v>9391396.9700000007</v>
          </cell>
          <cell r="U95">
            <v>5638977.8899999997</v>
          </cell>
          <cell r="W95">
            <v>5045168.26</v>
          </cell>
          <cell r="X95">
            <v>2287888.92</v>
          </cell>
          <cell r="Y95">
            <v>4371909.25</v>
          </cell>
          <cell r="Z95">
            <v>47033</v>
          </cell>
          <cell r="AE95">
            <v>197967279.22999996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48389915.32</v>
          </cell>
          <cell r="G96">
            <v>6585725.2599999998</v>
          </cell>
          <cell r="H96">
            <v>4131563.76</v>
          </cell>
          <cell r="I96">
            <v>3564705.84</v>
          </cell>
          <cell r="J96">
            <v>443734.38</v>
          </cell>
          <cell r="K96">
            <v>2952239.53</v>
          </cell>
          <cell r="L96">
            <v>5999896.4100000001</v>
          </cell>
          <cell r="M96">
            <v>1760301.32</v>
          </cell>
          <cell r="N96">
            <v>2912503.89</v>
          </cell>
          <cell r="O96">
            <v>1023422</v>
          </cell>
          <cell r="P96">
            <v>5088159.6100000003</v>
          </cell>
          <cell r="Q96">
            <v>6030920.0599999996</v>
          </cell>
          <cell r="R96">
            <v>10612518.640000001</v>
          </cell>
          <cell r="S96">
            <v>5081730.8499999996</v>
          </cell>
          <cell r="T96">
            <v>25376891.800000001</v>
          </cell>
          <cell r="U96">
            <v>1195323</v>
          </cell>
          <cell r="W96">
            <v>2913616</v>
          </cell>
          <cell r="X96">
            <v>724549</v>
          </cell>
          <cell r="Y96">
            <v>1575285.04</v>
          </cell>
          <cell r="Z96">
            <v>138340</v>
          </cell>
          <cell r="AE96">
            <v>136501341.70999998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26453149.300000001</v>
          </cell>
          <cell r="G97">
            <v>3481536.87</v>
          </cell>
          <cell r="H97">
            <v>1598974.88</v>
          </cell>
          <cell r="I97">
            <v>197500.91</v>
          </cell>
          <cell r="J97">
            <v>173236</v>
          </cell>
          <cell r="K97">
            <v>450735</v>
          </cell>
          <cell r="L97">
            <v>1425690.41</v>
          </cell>
          <cell r="M97">
            <v>730913.87</v>
          </cell>
          <cell r="N97">
            <v>2072743.5</v>
          </cell>
          <cell r="O97">
            <v>561140.32999999996</v>
          </cell>
          <cell r="P97">
            <v>977733.22</v>
          </cell>
          <cell r="Q97">
            <v>1113366.33</v>
          </cell>
          <cell r="R97">
            <v>5193847.42</v>
          </cell>
          <cell r="S97">
            <v>2028076</v>
          </cell>
          <cell r="T97">
            <v>6430418.5999999996</v>
          </cell>
          <cell r="U97">
            <v>307664.98</v>
          </cell>
          <cell r="W97">
            <v>420274</v>
          </cell>
          <cell r="X97">
            <v>171751.33</v>
          </cell>
          <cell r="Y97">
            <v>1070615.76</v>
          </cell>
          <cell r="Z97">
            <v>40948</v>
          </cell>
          <cell r="AE97">
            <v>54900316.709999986</v>
          </cell>
          <cell r="AF97">
            <v>18263628.590309996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1207165.4399999999</v>
          </cell>
          <cell r="G100">
            <v>633510.69999999995</v>
          </cell>
          <cell r="H100">
            <v>1261552.46</v>
          </cell>
          <cell r="I100">
            <v>355856.08</v>
          </cell>
          <cell r="J100">
            <v>223346.65</v>
          </cell>
          <cell r="K100">
            <v>94597.89</v>
          </cell>
          <cell r="L100">
            <v>9224.33</v>
          </cell>
          <cell r="M100">
            <v>0</v>
          </cell>
          <cell r="N100">
            <v>311239.99</v>
          </cell>
          <cell r="O100">
            <v>604572.43000000005</v>
          </cell>
          <cell r="P100">
            <v>49637.21</v>
          </cell>
          <cell r="Q100">
            <v>302023.78999999998</v>
          </cell>
          <cell r="R100">
            <v>1620579.45</v>
          </cell>
          <cell r="S100">
            <v>668784.19999999995</v>
          </cell>
          <cell r="T100">
            <v>228075.85</v>
          </cell>
          <cell r="U100">
            <v>0</v>
          </cell>
          <cell r="V100">
            <v>0</v>
          </cell>
          <cell r="W100">
            <v>0</v>
          </cell>
          <cell r="X100">
            <v>30</v>
          </cell>
          <cell r="Y100">
            <v>23065.9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7593262.3700000001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142339.97000000003</v>
          </cell>
          <cell r="G101">
            <v>546.5</v>
          </cell>
          <cell r="H101">
            <v>119460.5</v>
          </cell>
          <cell r="I101">
            <v>522118.54</v>
          </cell>
          <cell r="J101">
            <v>236726.53</v>
          </cell>
          <cell r="K101">
            <v>0</v>
          </cell>
          <cell r="L101">
            <v>0</v>
          </cell>
          <cell r="M101">
            <v>50</v>
          </cell>
          <cell r="N101">
            <v>8017.5</v>
          </cell>
          <cell r="O101">
            <v>0</v>
          </cell>
          <cell r="P101">
            <v>5678.63</v>
          </cell>
          <cell r="Q101">
            <v>0</v>
          </cell>
          <cell r="R101">
            <v>527</v>
          </cell>
          <cell r="S101">
            <v>0</v>
          </cell>
          <cell r="T101">
            <v>29.08</v>
          </cell>
          <cell r="U101">
            <v>948.5</v>
          </cell>
          <cell r="V101">
            <v>4113.78</v>
          </cell>
          <cell r="W101">
            <v>0</v>
          </cell>
          <cell r="X101">
            <v>595.51</v>
          </cell>
          <cell r="Y101">
            <v>0</v>
          </cell>
          <cell r="Z101">
            <v>0</v>
          </cell>
          <cell r="AA101">
            <v>100</v>
          </cell>
          <cell r="AB101">
            <v>0</v>
          </cell>
          <cell r="AC101">
            <v>1000</v>
          </cell>
          <cell r="AD101">
            <v>479.28</v>
          </cell>
          <cell r="AE101">
            <v>1042731.3200000001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263121742.59</v>
          </cell>
          <cell r="G102">
            <v>5277746.8</v>
          </cell>
          <cell r="H102">
            <v>2494875.04</v>
          </cell>
          <cell r="I102">
            <v>3570074.38</v>
          </cell>
          <cell r="J102">
            <v>7698489.8200000003</v>
          </cell>
          <cell r="K102">
            <v>1196844.1100000001</v>
          </cell>
          <cell r="L102">
            <v>2171936.67</v>
          </cell>
          <cell r="M102">
            <v>320848</v>
          </cell>
          <cell r="N102">
            <v>2278633.5099999998</v>
          </cell>
          <cell r="O102">
            <v>670358.56999999995</v>
          </cell>
          <cell r="P102">
            <v>246676.16</v>
          </cell>
          <cell r="Q102">
            <v>1071006.21</v>
          </cell>
          <cell r="R102">
            <v>2128929.5499999998</v>
          </cell>
          <cell r="S102">
            <v>7263633.7999999998</v>
          </cell>
          <cell r="T102">
            <v>305205.07</v>
          </cell>
          <cell r="U102">
            <v>676253.5</v>
          </cell>
          <cell r="V102">
            <v>706797.22</v>
          </cell>
          <cell r="W102">
            <v>5966</v>
          </cell>
          <cell r="X102">
            <v>45579.49</v>
          </cell>
          <cell r="Y102">
            <v>30829.1</v>
          </cell>
          <cell r="Z102">
            <v>65504</v>
          </cell>
          <cell r="AA102">
            <v>0</v>
          </cell>
          <cell r="AB102">
            <v>4281363</v>
          </cell>
          <cell r="AC102">
            <v>-1000</v>
          </cell>
          <cell r="AD102">
            <v>-2.2799999999999727</v>
          </cell>
          <cell r="AE102">
            <v>305628290.31000012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181035000</v>
          </cell>
          <cell r="G104">
            <v>2339592.46</v>
          </cell>
          <cell r="H104">
            <v>1431117</v>
          </cell>
          <cell r="P104">
            <v>6000000</v>
          </cell>
          <cell r="Q104">
            <v>6577796</v>
          </cell>
          <cell r="AE104">
            <v>197383505.46000001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500222</v>
          </cell>
          <cell r="AE106">
            <v>500222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T107">
            <v>2578269.6</v>
          </cell>
          <cell r="AE107">
            <v>2578269.6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63059311.420000002</v>
          </cell>
          <cell r="F108">
            <v>1007581.51</v>
          </cell>
          <cell r="H108">
            <v>1791748.2</v>
          </cell>
          <cell r="K108">
            <v>221325</v>
          </cell>
          <cell r="Q108">
            <v>3358852.99</v>
          </cell>
          <cell r="T108">
            <v>4143626.12</v>
          </cell>
          <cell r="AE108">
            <v>73582445.24000001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F109">
            <v>527151</v>
          </cell>
          <cell r="G109">
            <v>4750000</v>
          </cell>
          <cell r="I109">
            <v>115519487.7</v>
          </cell>
          <cell r="J109">
            <v>373776</v>
          </cell>
          <cell r="K109">
            <v>9966165.4700000007</v>
          </cell>
          <cell r="N109">
            <v>2124284</v>
          </cell>
          <cell r="AE109">
            <v>133260864.17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1187868021.6400001</v>
          </cell>
          <cell r="F110">
            <v>198050514.69999999</v>
          </cell>
          <cell r="G110">
            <v>18376624.600000001</v>
          </cell>
          <cell r="I110">
            <v>12004531.33</v>
          </cell>
          <cell r="J110">
            <v>7062985</v>
          </cell>
          <cell r="K110">
            <v>20401919.850000001</v>
          </cell>
          <cell r="M110">
            <v>38862711</v>
          </cell>
          <cell r="AE110">
            <v>1482627308.1199999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J111">
            <v>2032040</v>
          </cell>
          <cell r="N111">
            <v>2575045.6</v>
          </cell>
          <cell r="P111">
            <v>484848</v>
          </cell>
          <cell r="Q111">
            <v>32133985</v>
          </cell>
          <cell r="S111">
            <v>9500000</v>
          </cell>
          <cell r="AE111">
            <v>46725918.600000001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5502321080.5699997</v>
          </cell>
          <cell r="F112">
            <v>119645841.36</v>
          </cell>
          <cell r="G112">
            <v>166029716.58000001</v>
          </cell>
          <cell r="H112">
            <v>127085815.87</v>
          </cell>
          <cell r="I112">
            <v>31392185.510000002</v>
          </cell>
          <cell r="J112">
            <v>4233332</v>
          </cell>
          <cell r="K112">
            <v>4081557</v>
          </cell>
          <cell r="L112">
            <v>901964.89</v>
          </cell>
          <cell r="O112">
            <v>22618428</v>
          </cell>
          <cell r="Q112">
            <v>18922063</v>
          </cell>
          <cell r="R112">
            <v>21827419.039999999</v>
          </cell>
          <cell r="S112">
            <v>99249421.299999997</v>
          </cell>
          <cell r="T112">
            <v>32133527.559999999</v>
          </cell>
          <cell r="AE112">
            <v>6150442352.6800003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O113">
            <v>257242.3</v>
          </cell>
          <cell r="AE113">
            <v>257242.3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AE114">
            <v>0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AE115">
            <v>0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AE116">
            <v>0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K117">
            <v>18450</v>
          </cell>
          <cell r="Y117">
            <v>28630.2</v>
          </cell>
          <cell r="AE117">
            <v>47080.2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F118">
            <v>15721506.359999999</v>
          </cell>
          <cell r="L118">
            <v>337510</v>
          </cell>
          <cell r="P118">
            <v>8043070</v>
          </cell>
          <cell r="AB118">
            <v>55359</v>
          </cell>
          <cell r="AE118">
            <v>24157445.359999999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I119">
            <v>4673414.4000000004</v>
          </cell>
          <cell r="L119">
            <v>6533121.1600000001</v>
          </cell>
          <cell r="O119">
            <v>59572</v>
          </cell>
          <cell r="T119">
            <v>73278.86</v>
          </cell>
          <cell r="U119">
            <v>9060889.0999999996</v>
          </cell>
          <cell r="AE119">
            <v>20400275.52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F120">
            <v>2564694.19</v>
          </cell>
          <cell r="H120">
            <v>2663780.5</v>
          </cell>
          <cell r="I120">
            <v>5785853</v>
          </cell>
          <cell r="L120">
            <v>2427047</v>
          </cell>
          <cell r="O120">
            <v>11226662.529999999</v>
          </cell>
          <cell r="P120">
            <v>2173679</v>
          </cell>
          <cell r="S120">
            <v>266666.67</v>
          </cell>
          <cell r="V120">
            <v>19265341.48</v>
          </cell>
          <cell r="AE120">
            <v>46373724.370000005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757379.93</v>
          </cell>
          <cell r="F121">
            <v>12195617.199999999</v>
          </cell>
          <cell r="G121">
            <v>17144781.609999999</v>
          </cell>
          <cell r="J121">
            <v>90946.8</v>
          </cell>
          <cell r="M121">
            <v>2852217.5</v>
          </cell>
          <cell r="N121">
            <v>16806859.170000002</v>
          </cell>
          <cell r="O121">
            <v>1334003</v>
          </cell>
          <cell r="P121">
            <v>11543870.699999999</v>
          </cell>
          <cell r="Q121">
            <v>1093264</v>
          </cell>
          <cell r="R121">
            <v>277851.19</v>
          </cell>
          <cell r="T121">
            <v>1887908.8</v>
          </cell>
          <cell r="U121">
            <v>3091970.75</v>
          </cell>
          <cell r="V121">
            <v>34352688.75</v>
          </cell>
          <cell r="X121">
            <v>41079</v>
          </cell>
          <cell r="Y121">
            <v>1471074.58</v>
          </cell>
          <cell r="Z121">
            <v>1201938.95</v>
          </cell>
          <cell r="AB121">
            <v>50838</v>
          </cell>
          <cell r="AE121">
            <v>106194289.92999999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F122">
            <v>1461181.69</v>
          </cell>
          <cell r="H122">
            <v>460749</v>
          </cell>
          <cell r="M122">
            <v>28390390.460000001</v>
          </cell>
          <cell r="O122">
            <v>304222</v>
          </cell>
          <cell r="P122">
            <v>1440000</v>
          </cell>
          <cell r="R122">
            <v>20609508.949999999</v>
          </cell>
          <cell r="T122">
            <v>1365409.67</v>
          </cell>
          <cell r="Y122">
            <v>713759</v>
          </cell>
          <cell r="AE122">
            <v>54745220.770000003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F123">
            <v>380737.43</v>
          </cell>
          <cell r="G123">
            <v>14566634.869999999</v>
          </cell>
          <cell r="I123">
            <v>7220240.3200000003</v>
          </cell>
          <cell r="J123">
            <v>1975839</v>
          </cell>
          <cell r="L123">
            <v>618908</v>
          </cell>
          <cell r="M123">
            <v>8701488.5</v>
          </cell>
          <cell r="O123">
            <v>1822141</v>
          </cell>
          <cell r="P123">
            <v>8706606.6500000004</v>
          </cell>
          <cell r="Q123">
            <v>257036</v>
          </cell>
          <cell r="R123">
            <v>11047033.960000001</v>
          </cell>
          <cell r="S123">
            <v>157189.4</v>
          </cell>
          <cell r="T123">
            <v>17053410.57</v>
          </cell>
          <cell r="U123">
            <v>5159772.76</v>
          </cell>
          <cell r="V123">
            <v>9938594.1199999992</v>
          </cell>
          <cell r="Z123">
            <v>184060.2</v>
          </cell>
          <cell r="AE123">
            <v>87789692.780000001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F124">
            <v>137140879.05000001</v>
          </cell>
          <cell r="G124">
            <v>9889396.3599999994</v>
          </cell>
          <cell r="H124">
            <v>497692</v>
          </cell>
          <cell r="I124">
            <v>3061185.08</v>
          </cell>
          <cell r="J124">
            <v>17998063</v>
          </cell>
          <cell r="M124">
            <v>2404952.9</v>
          </cell>
          <cell r="N124">
            <v>2960011</v>
          </cell>
          <cell r="O124">
            <v>244369</v>
          </cell>
          <cell r="P124">
            <v>4201865.3600000003</v>
          </cell>
          <cell r="Q124">
            <v>8732460.3100000005</v>
          </cell>
          <cell r="R124">
            <v>14822357.199999999</v>
          </cell>
          <cell r="S124">
            <v>12063375.65</v>
          </cell>
          <cell r="T124">
            <v>10079269.34</v>
          </cell>
          <cell r="V124">
            <v>34123097.590000004</v>
          </cell>
          <cell r="Y124">
            <v>2312647.2000000002</v>
          </cell>
          <cell r="AE124">
            <v>260531621.04000005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F125">
            <v>192220.15</v>
          </cell>
          <cell r="G125">
            <v>606164.56000000006</v>
          </cell>
          <cell r="I125">
            <v>45924.53</v>
          </cell>
          <cell r="L125">
            <v>1019312.82</v>
          </cell>
          <cell r="O125">
            <v>367883</v>
          </cell>
          <cell r="P125">
            <v>2322229.7799999998</v>
          </cell>
          <cell r="Q125">
            <v>289102.44</v>
          </cell>
          <cell r="R125">
            <v>7089565.5999999996</v>
          </cell>
          <cell r="T125">
            <v>2704025.45</v>
          </cell>
          <cell r="U125">
            <v>45359.12</v>
          </cell>
          <cell r="V125">
            <v>114497.93</v>
          </cell>
          <cell r="W125">
            <v>51552</v>
          </cell>
          <cell r="Y125">
            <v>668525.68000000005</v>
          </cell>
          <cell r="AB125">
            <v>21266</v>
          </cell>
          <cell r="AE125">
            <v>15537629.059999997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F126">
            <v>1307434.83</v>
          </cell>
          <cell r="G126">
            <v>473341.06</v>
          </cell>
          <cell r="O126">
            <v>127264</v>
          </cell>
          <cell r="T126">
            <v>2217048</v>
          </cell>
          <cell r="AE126">
            <v>4125087.89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O127">
            <v>2078713</v>
          </cell>
          <cell r="R127">
            <v>545543.88</v>
          </cell>
          <cell r="S127">
            <v>195752.71</v>
          </cell>
          <cell r="AE127">
            <v>2820009.59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AE128">
            <v>0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R129">
            <v>5552203</v>
          </cell>
          <cell r="AE129">
            <v>5552203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R130">
            <v>24356262</v>
          </cell>
          <cell r="AE130">
            <v>24356262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AE131">
            <v>0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AE132">
            <v>0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K133">
            <v>55003</v>
          </cell>
          <cell r="AE133">
            <v>55003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Y134">
            <v>826399.65</v>
          </cell>
          <cell r="AE134">
            <v>826399.65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337273853.52999997</v>
          </cell>
          <cell r="F135">
            <v>1166037.83</v>
          </cell>
          <cell r="G135">
            <v>59121679.399999999</v>
          </cell>
          <cell r="P135">
            <v>1016116.36</v>
          </cell>
          <cell r="R135">
            <v>9986.1</v>
          </cell>
          <cell r="U135">
            <v>595625.75</v>
          </cell>
          <cell r="AE135">
            <v>399183298.96999997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G136">
            <v>1092021.25</v>
          </cell>
          <cell r="P136">
            <v>763220.49</v>
          </cell>
          <cell r="X136">
            <v>25720</v>
          </cell>
          <cell r="AE136">
            <v>1880961.74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J137">
            <v>599454.9</v>
          </cell>
          <cell r="Q137">
            <v>21533.7</v>
          </cell>
          <cell r="AE137">
            <v>620988.6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3358598.39</v>
          </cell>
          <cell r="AE138">
            <v>3358598.39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AE139">
            <v>0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AE140">
            <v>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L141">
            <v>327330.28000000003</v>
          </cell>
          <cell r="AE141">
            <v>327330.28000000003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AE142">
            <v>0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R143">
            <v>3847000</v>
          </cell>
          <cell r="AE143">
            <v>3847000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AE144">
            <v>0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R145">
            <v>1209777</v>
          </cell>
          <cell r="AE145">
            <v>1209777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AE146">
            <v>0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230863.11</v>
          </cell>
          <cell r="H147">
            <v>157591.17000000001</v>
          </cell>
          <cell r="J147">
            <v>6129</v>
          </cell>
          <cell r="K147">
            <v>7829.12</v>
          </cell>
          <cell r="L147">
            <v>222168.24</v>
          </cell>
          <cell r="M147">
            <v>14120</v>
          </cell>
          <cell r="N147">
            <v>14991.21</v>
          </cell>
          <cell r="O147">
            <v>5598</v>
          </cell>
          <cell r="P147">
            <v>1588.98</v>
          </cell>
          <cell r="Q147">
            <v>14456.45</v>
          </cell>
          <cell r="R147">
            <v>179857.88</v>
          </cell>
          <cell r="S147">
            <v>58501.39</v>
          </cell>
          <cell r="T147">
            <v>630994.36</v>
          </cell>
          <cell r="V147">
            <v>721875.62</v>
          </cell>
          <cell r="X147">
            <v>16536</v>
          </cell>
          <cell r="Y147">
            <v>215037.86</v>
          </cell>
          <cell r="Z147">
            <v>438320.23</v>
          </cell>
          <cell r="AD147">
            <v>1316</v>
          </cell>
          <cell r="AE147">
            <v>2937774.6199999996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444842.35</v>
          </cell>
          <cell r="G148">
            <v>407454.28</v>
          </cell>
          <cell r="H148">
            <v>307818.3</v>
          </cell>
          <cell r="I148">
            <v>18642.66</v>
          </cell>
          <cell r="J148">
            <v>307069.99</v>
          </cell>
          <cell r="K148">
            <v>82834.47</v>
          </cell>
          <cell r="L148">
            <v>23199.86</v>
          </cell>
          <cell r="M148">
            <v>83663.05</v>
          </cell>
          <cell r="N148">
            <v>71744.639999999999</v>
          </cell>
          <cell r="O148">
            <v>1296127.29</v>
          </cell>
          <cell r="P148">
            <v>464591.58</v>
          </cell>
          <cell r="Q148">
            <v>15901.25</v>
          </cell>
          <cell r="R148">
            <v>725335.63</v>
          </cell>
          <cell r="S148">
            <v>116370.87</v>
          </cell>
          <cell r="T148">
            <v>931602.59</v>
          </cell>
          <cell r="U148">
            <v>30428.5</v>
          </cell>
          <cell r="V148">
            <v>164875.97</v>
          </cell>
          <cell r="W148">
            <v>229365</v>
          </cell>
          <cell r="X148">
            <v>9837</v>
          </cell>
          <cell r="Y148">
            <v>498711.8</v>
          </cell>
          <cell r="Z148">
            <v>4688</v>
          </cell>
          <cell r="AE148">
            <v>6235105.0799999991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238043.64</v>
          </cell>
          <cell r="G149">
            <v>395474.65</v>
          </cell>
          <cell r="H149">
            <v>25811</v>
          </cell>
          <cell r="I149">
            <v>5422</v>
          </cell>
          <cell r="J149">
            <v>80876.98</v>
          </cell>
          <cell r="K149">
            <v>4391</v>
          </cell>
          <cell r="L149">
            <v>62991.98</v>
          </cell>
          <cell r="M149">
            <v>50690</v>
          </cell>
          <cell r="N149">
            <v>123285.05</v>
          </cell>
          <cell r="O149">
            <v>359677.1</v>
          </cell>
          <cell r="P149">
            <v>1404055.2</v>
          </cell>
          <cell r="Q149">
            <v>22866</v>
          </cell>
          <cell r="R149">
            <v>1193431.8999999999</v>
          </cell>
          <cell r="S149">
            <v>144728</v>
          </cell>
          <cell r="T149">
            <v>1442877.51</v>
          </cell>
          <cell r="U149">
            <v>9948.81</v>
          </cell>
          <cell r="X149">
            <v>92288</v>
          </cell>
          <cell r="Y149">
            <v>394924.52</v>
          </cell>
          <cell r="AE149">
            <v>6051783.3399999999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136741.41</v>
          </cell>
          <cell r="G150">
            <v>9159.64</v>
          </cell>
          <cell r="H150">
            <v>18231</v>
          </cell>
          <cell r="I150">
            <v>9928.81</v>
          </cell>
          <cell r="J150">
            <v>8193</v>
          </cell>
          <cell r="K150">
            <v>12455</v>
          </cell>
          <cell r="L150">
            <v>10903</v>
          </cell>
          <cell r="O150">
            <v>119156.13</v>
          </cell>
          <cell r="P150">
            <v>26390.15</v>
          </cell>
          <cell r="Q150">
            <v>58490</v>
          </cell>
          <cell r="R150">
            <v>257236.52</v>
          </cell>
          <cell r="S150">
            <v>4744</v>
          </cell>
          <cell r="T150">
            <v>61322.85</v>
          </cell>
          <cell r="W150">
            <v>7312</v>
          </cell>
          <cell r="X150">
            <v>2172</v>
          </cell>
          <cell r="Y150">
            <v>63787.839999999997</v>
          </cell>
          <cell r="Z150">
            <v>28038.32</v>
          </cell>
          <cell r="AE150">
            <v>834261.66999999993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AE151">
            <v>0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6354423.1600000001</v>
          </cell>
          <cell r="F152">
            <v>4102712.62</v>
          </cell>
          <cell r="G152">
            <v>1413129.44</v>
          </cell>
          <cell r="H152">
            <v>2886720.45</v>
          </cell>
          <cell r="I152">
            <v>289018.62</v>
          </cell>
          <cell r="J152">
            <v>25576</v>
          </cell>
          <cell r="K152">
            <v>105856</v>
          </cell>
          <cell r="L152">
            <v>33868</v>
          </cell>
          <cell r="M152">
            <v>162501</v>
          </cell>
          <cell r="O152">
            <v>29977</v>
          </cell>
          <cell r="Q152">
            <v>990758.15</v>
          </cell>
          <cell r="R152">
            <v>512743.07</v>
          </cell>
          <cell r="T152">
            <v>1252249.5900000001</v>
          </cell>
          <cell r="W152">
            <v>346689</v>
          </cell>
          <cell r="Y152">
            <v>1021028.46</v>
          </cell>
          <cell r="AE152">
            <v>19527250.560000002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225547</v>
          </cell>
          <cell r="F153">
            <v>392234.25</v>
          </cell>
          <cell r="G153">
            <v>31310</v>
          </cell>
          <cell r="H153">
            <v>73480</v>
          </cell>
          <cell r="M153">
            <v>22107</v>
          </cell>
          <cell r="Q153">
            <v>582247</v>
          </cell>
          <cell r="R153">
            <v>1554459.51</v>
          </cell>
          <cell r="T153">
            <v>3266804</v>
          </cell>
          <cell r="W153">
            <v>77593</v>
          </cell>
          <cell r="AE153">
            <v>6225781.7599999998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28897</v>
          </cell>
          <cell r="F154">
            <v>2538692.44</v>
          </cell>
          <cell r="G154">
            <v>76497</v>
          </cell>
          <cell r="H154">
            <v>922680.94</v>
          </cell>
          <cell r="L154">
            <v>20248</v>
          </cell>
          <cell r="M154">
            <v>298074.12</v>
          </cell>
          <cell r="Q154">
            <v>70730.460000000006</v>
          </cell>
          <cell r="R154">
            <v>403215</v>
          </cell>
          <cell r="T154">
            <v>3917468.05</v>
          </cell>
          <cell r="Y154">
            <v>896.24</v>
          </cell>
          <cell r="AE154">
            <v>8277399.25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413952.3</v>
          </cell>
          <cell r="F155">
            <v>23810076.75</v>
          </cell>
          <cell r="T155">
            <v>252453</v>
          </cell>
          <cell r="W155">
            <v>20524</v>
          </cell>
          <cell r="AE155">
            <v>24497006.050000001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AE156">
            <v>0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AE158">
            <v>0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118161338.34</v>
          </cell>
          <cell r="G159">
            <v>297756729.06</v>
          </cell>
          <cell r="H159">
            <v>76484280.909999996</v>
          </cell>
          <cell r="I159">
            <v>42754850.539999999</v>
          </cell>
          <cell r="J159">
            <v>32360004.870000001</v>
          </cell>
          <cell r="K159">
            <v>63699883.960000001</v>
          </cell>
          <cell r="L159">
            <v>33708771.399999999</v>
          </cell>
          <cell r="M159">
            <v>190788696.58000001</v>
          </cell>
          <cell r="N159">
            <v>90640100.810000002</v>
          </cell>
          <cell r="O159">
            <v>128346754.20999999</v>
          </cell>
          <cell r="P159">
            <v>71226879.700000003</v>
          </cell>
          <cell r="Q159">
            <v>90331024.340000004</v>
          </cell>
          <cell r="R159">
            <v>292946983.18000001</v>
          </cell>
          <cell r="S159">
            <v>99097526.560000002</v>
          </cell>
          <cell r="T159">
            <v>570120148.22000003</v>
          </cell>
          <cell r="U159">
            <v>41065062.090000004</v>
          </cell>
          <cell r="V159">
            <v>34147</v>
          </cell>
          <cell r="W159">
            <v>118978361.92</v>
          </cell>
          <cell r="X159">
            <v>22609830.18</v>
          </cell>
          <cell r="Y159">
            <v>81003126.760000005</v>
          </cell>
          <cell r="Z159">
            <v>3299251.86</v>
          </cell>
          <cell r="AA159">
            <v>135299</v>
          </cell>
          <cell r="AB159">
            <v>55036650.380000003</v>
          </cell>
          <cell r="AD159">
            <v>1441401.52</v>
          </cell>
          <cell r="AE159">
            <v>2522027103.3900008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H160">
            <v>558605.78</v>
          </cell>
          <cell r="W160">
            <v>157067</v>
          </cell>
          <cell r="AE160">
            <v>715672.78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I161">
            <v>59613</v>
          </cell>
          <cell r="N161">
            <v>987151.49</v>
          </cell>
          <cell r="O161">
            <v>1203830.3999999999</v>
          </cell>
          <cell r="P161">
            <v>414859.1</v>
          </cell>
          <cell r="R161">
            <v>470052.69</v>
          </cell>
          <cell r="S161">
            <v>434038.37</v>
          </cell>
          <cell r="T161">
            <v>2835600</v>
          </cell>
          <cell r="V161">
            <v>369625</v>
          </cell>
          <cell r="AB161">
            <v>13519</v>
          </cell>
          <cell r="AD161">
            <v>41024</v>
          </cell>
          <cell r="AE161">
            <v>6829313.0499999998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227818304.12</v>
          </cell>
          <cell r="G162">
            <v>139293000.65000001</v>
          </cell>
          <cell r="H162">
            <v>60036975.93</v>
          </cell>
          <cell r="I162">
            <v>41477814.380000003</v>
          </cell>
          <cell r="J162">
            <v>7068948</v>
          </cell>
          <cell r="K162">
            <v>10482110.75</v>
          </cell>
          <cell r="L162">
            <v>5963870.8399999999</v>
          </cell>
          <cell r="M162">
            <v>112055079.89</v>
          </cell>
          <cell r="N162">
            <v>6158014.3399999999</v>
          </cell>
          <cell r="O162">
            <v>10123947.9</v>
          </cell>
          <cell r="P162">
            <v>47708723.840000004</v>
          </cell>
          <cell r="Q162">
            <v>106836163.87</v>
          </cell>
          <cell r="R162">
            <v>470737508.75</v>
          </cell>
          <cell r="S162">
            <v>27695411.32</v>
          </cell>
          <cell r="T162">
            <v>222650371.81999999</v>
          </cell>
          <cell r="U162">
            <v>14728915.33</v>
          </cell>
          <cell r="W162">
            <v>15533756.140000001</v>
          </cell>
          <cell r="X162">
            <v>405039</v>
          </cell>
          <cell r="Y162">
            <v>158906662.34</v>
          </cell>
          <cell r="Z162">
            <v>25643326.870000001</v>
          </cell>
          <cell r="AE162">
            <v>1711323946.0799997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AE163">
            <v>0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327525.25</v>
          </cell>
          <cell r="G164">
            <v>1924746.56</v>
          </cell>
          <cell r="H164">
            <v>2907131.23</v>
          </cell>
          <cell r="I164">
            <v>2724856.89</v>
          </cell>
          <cell r="J164">
            <v>1866963.22</v>
          </cell>
          <cell r="K164">
            <v>1574755.68</v>
          </cell>
          <cell r="L164">
            <v>1562719.06</v>
          </cell>
          <cell r="M164">
            <v>7679550.7999999998</v>
          </cell>
          <cell r="N164">
            <v>2349967.9500000002</v>
          </cell>
          <cell r="O164">
            <v>9386637.9100000001</v>
          </cell>
          <cell r="P164">
            <v>553711</v>
          </cell>
          <cell r="Q164">
            <v>3021186.18</v>
          </cell>
          <cell r="R164">
            <v>3440892.95</v>
          </cell>
          <cell r="S164">
            <v>3783856.85</v>
          </cell>
          <cell r="T164">
            <v>21882339.940000001</v>
          </cell>
          <cell r="U164">
            <v>7285916.2599999998</v>
          </cell>
          <cell r="W164">
            <v>12048273.970000001</v>
          </cell>
          <cell r="X164">
            <v>610001.36</v>
          </cell>
          <cell r="Y164">
            <v>2417562.31</v>
          </cell>
          <cell r="Z164">
            <v>37181</v>
          </cell>
          <cell r="AB164">
            <v>5027606.74</v>
          </cell>
          <cell r="AD164">
            <v>95179</v>
          </cell>
          <cell r="AE164">
            <v>92508562.110000014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1053897.02</v>
          </cell>
          <cell r="F165">
            <v>9170620.1799999997</v>
          </cell>
          <cell r="G165">
            <v>105555.56</v>
          </cell>
          <cell r="J165">
            <v>165051.6</v>
          </cell>
          <cell r="L165">
            <v>33745.35</v>
          </cell>
          <cell r="P165">
            <v>44248.85</v>
          </cell>
          <cell r="Q165">
            <v>42935.01</v>
          </cell>
          <cell r="R165">
            <v>14208.63</v>
          </cell>
          <cell r="U165">
            <v>4438.8900000000003</v>
          </cell>
          <cell r="Y165">
            <v>33553.9</v>
          </cell>
          <cell r="AE165">
            <v>10668254.99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25974.68</v>
          </cell>
          <cell r="G166">
            <v>69239.47</v>
          </cell>
          <cell r="J166">
            <v>36943.99</v>
          </cell>
          <cell r="K166">
            <v>5218</v>
          </cell>
          <cell r="R166">
            <v>29127.27</v>
          </cell>
          <cell r="T166">
            <v>2629.88</v>
          </cell>
          <cell r="AE166">
            <v>169133.28999999998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404230.86</v>
          </cell>
          <cell r="F167">
            <v>71268628.799999997</v>
          </cell>
          <cell r="I167">
            <v>4779922</v>
          </cell>
          <cell r="K167">
            <v>1512095</v>
          </cell>
          <cell r="AE167">
            <v>77964876.659999996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1034245.98</v>
          </cell>
          <cell r="G168">
            <v>1176617.8</v>
          </cell>
          <cell r="H168">
            <v>867612.06</v>
          </cell>
          <cell r="I168">
            <v>2413373.37</v>
          </cell>
          <cell r="J168">
            <v>1158532.26</v>
          </cell>
          <cell r="K168">
            <v>759593.87</v>
          </cell>
          <cell r="L168">
            <v>679527.93</v>
          </cell>
          <cell r="M168">
            <v>2473105.9700000002</v>
          </cell>
          <cell r="N168">
            <v>1519434.22</v>
          </cell>
          <cell r="O168">
            <v>2882080.02</v>
          </cell>
          <cell r="P168">
            <v>107547</v>
          </cell>
          <cell r="Q168">
            <v>1712522.1</v>
          </cell>
          <cell r="R168">
            <v>1802742</v>
          </cell>
          <cell r="S168">
            <v>1381401.33</v>
          </cell>
          <cell r="T168">
            <v>9403897.5099999998</v>
          </cell>
          <cell r="U168">
            <v>5533606.9100000001</v>
          </cell>
          <cell r="V168">
            <v>145820</v>
          </cell>
          <cell r="W168">
            <v>1954547.8</v>
          </cell>
          <cell r="X168">
            <v>329235.55</v>
          </cell>
          <cell r="Y168">
            <v>525008</v>
          </cell>
          <cell r="Z168">
            <v>4664</v>
          </cell>
          <cell r="AB168">
            <v>378082.64</v>
          </cell>
          <cell r="AD168">
            <v>60247</v>
          </cell>
          <cell r="AE168">
            <v>38303445.319999993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F169">
            <v>1393450.17</v>
          </cell>
          <cell r="G169">
            <v>115552.83</v>
          </cell>
          <cell r="H169">
            <v>45000</v>
          </cell>
          <cell r="I169">
            <v>9645</v>
          </cell>
          <cell r="N169">
            <v>61187</v>
          </cell>
          <cell r="O169">
            <v>34157.75</v>
          </cell>
          <cell r="P169">
            <v>95091</v>
          </cell>
          <cell r="Q169">
            <v>123012.88</v>
          </cell>
          <cell r="R169">
            <v>507406.79</v>
          </cell>
          <cell r="S169">
            <v>6648.47</v>
          </cell>
          <cell r="T169">
            <v>107441.09</v>
          </cell>
          <cell r="U169">
            <v>42743.37</v>
          </cell>
          <cell r="V169">
            <v>72750</v>
          </cell>
          <cell r="X169">
            <v>25000</v>
          </cell>
          <cell r="Y169">
            <v>408739</v>
          </cell>
          <cell r="AE169">
            <v>3047825.35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F170">
            <v>12862140.98</v>
          </cell>
          <cell r="G170">
            <v>405693.9</v>
          </cell>
          <cell r="H170">
            <v>5309649.8600000003</v>
          </cell>
          <cell r="I170">
            <v>407009.79</v>
          </cell>
          <cell r="J170">
            <v>309644.88</v>
          </cell>
          <cell r="K170">
            <v>339658.36</v>
          </cell>
          <cell r="L170">
            <v>126903.23</v>
          </cell>
          <cell r="M170">
            <v>8328145.2400000002</v>
          </cell>
          <cell r="N170">
            <v>382975.24</v>
          </cell>
          <cell r="O170">
            <v>391356.84</v>
          </cell>
          <cell r="P170">
            <v>1154889.8</v>
          </cell>
          <cell r="Q170">
            <v>46621.85</v>
          </cell>
          <cell r="R170">
            <v>5284912.8600000003</v>
          </cell>
          <cell r="S170">
            <v>581672.21</v>
          </cell>
          <cell r="T170">
            <v>1461504.71</v>
          </cell>
          <cell r="U170">
            <v>189679.1</v>
          </cell>
          <cell r="V170">
            <v>22429793.359999999</v>
          </cell>
          <cell r="W170">
            <v>235292.53</v>
          </cell>
          <cell r="X170">
            <v>50078</v>
          </cell>
          <cell r="Y170">
            <v>2292154.75</v>
          </cell>
          <cell r="Z170">
            <v>65450.42</v>
          </cell>
          <cell r="AB170">
            <v>191312</v>
          </cell>
          <cell r="AE170">
            <v>62846539.910000011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F171">
            <v>68573990.590000004</v>
          </cell>
          <cell r="G171">
            <v>6321259.2800000003</v>
          </cell>
          <cell r="H171">
            <v>6285376.54</v>
          </cell>
          <cell r="I171">
            <v>1052607.56</v>
          </cell>
          <cell r="J171">
            <v>3960866.72</v>
          </cell>
          <cell r="K171">
            <v>2403503.84</v>
          </cell>
          <cell r="L171">
            <v>792233.94</v>
          </cell>
          <cell r="M171">
            <v>12517923.6</v>
          </cell>
          <cell r="N171">
            <v>12433781.68</v>
          </cell>
          <cell r="O171">
            <v>1479865.59</v>
          </cell>
          <cell r="P171">
            <v>4705059.62</v>
          </cell>
          <cell r="Q171">
            <v>2918994</v>
          </cell>
          <cell r="R171">
            <v>34371826.979999997</v>
          </cell>
          <cell r="S171">
            <v>4294517.08</v>
          </cell>
          <cell r="T171">
            <v>7727182.21</v>
          </cell>
          <cell r="U171">
            <v>299498.26</v>
          </cell>
          <cell r="V171">
            <v>8822519.4499999993</v>
          </cell>
          <cell r="W171">
            <v>26655</v>
          </cell>
          <cell r="X171">
            <v>295735.34999999998</v>
          </cell>
          <cell r="Y171">
            <v>12987087.310000001</v>
          </cell>
          <cell r="Z171">
            <v>163054.18</v>
          </cell>
          <cell r="AB171">
            <v>126815</v>
          </cell>
          <cell r="AD171">
            <v>48118.12</v>
          </cell>
          <cell r="AE171">
            <v>192608471.90000001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1517884.57</v>
          </cell>
          <cell r="G172">
            <v>77919</v>
          </cell>
          <cell r="H172">
            <v>270358.94</v>
          </cell>
          <cell r="J172">
            <v>145830</v>
          </cell>
          <cell r="K172">
            <v>56250</v>
          </cell>
          <cell r="M172">
            <v>2511574.7000000002</v>
          </cell>
          <cell r="N172">
            <v>1981962.5</v>
          </cell>
          <cell r="AE172">
            <v>6561779.71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121202959.05</v>
          </cell>
          <cell r="G173">
            <v>127543808.14</v>
          </cell>
          <cell r="H173">
            <v>50378050.439999998</v>
          </cell>
          <cell r="I173">
            <v>38824073.780000001</v>
          </cell>
          <cell r="J173">
            <v>24412307.359999999</v>
          </cell>
          <cell r="K173">
            <v>31239891.550000001</v>
          </cell>
          <cell r="L173">
            <v>19817244.390000001</v>
          </cell>
          <cell r="M173">
            <v>55395246.009999998</v>
          </cell>
          <cell r="N173">
            <v>74809866.260000005</v>
          </cell>
          <cell r="O173">
            <v>63296684.450000003</v>
          </cell>
          <cell r="P173">
            <v>26294411.59</v>
          </cell>
          <cell r="Q173">
            <v>52685106.57</v>
          </cell>
          <cell r="R173">
            <v>190854001.94999999</v>
          </cell>
          <cell r="S173">
            <v>57742482.799999997</v>
          </cell>
          <cell r="T173">
            <v>110728456.05</v>
          </cell>
          <cell r="U173">
            <v>33688710.43</v>
          </cell>
          <cell r="V173">
            <v>4009838.62</v>
          </cell>
          <cell r="W173">
            <v>15612852.029999999</v>
          </cell>
          <cell r="X173">
            <v>5915486.0599999996</v>
          </cell>
          <cell r="Y173">
            <v>36381715.280000001</v>
          </cell>
          <cell r="Z173">
            <v>15103487.710000001</v>
          </cell>
          <cell r="AA173">
            <v>275898</v>
          </cell>
          <cell r="AB173">
            <v>5152119.24</v>
          </cell>
          <cell r="AD173">
            <v>1146101.8</v>
          </cell>
          <cell r="AE173">
            <v>1162510799.5599999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7770384</v>
          </cell>
          <cell r="F174">
            <v>66293100.689999998</v>
          </cell>
          <cell r="G174">
            <v>4490167.1900000004</v>
          </cell>
          <cell r="H174">
            <v>2198514.16</v>
          </cell>
          <cell r="I174">
            <v>5109052.2699999996</v>
          </cell>
          <cell r="J174">
            <v>3723724.12</v>
          </cell>
          <cell r="K174">
            <v>906782.84</v>
          </cell>
          <cell r="L174">
            <v>531530.23999999999</v>
          </cell>
          <cell r="M174">
            <v>5259135.92</v>
          </cell>
          <cell r="N174">
            <v>5578718.3499999996</v>
          </cell>
          <cell r="O174">
            <v>3925520.07</v>
          </cell>
          <cell r="P174">
            <v>1969595.65</v>
          </cell>
          <cell r="Q174">
            <v>1911320.82</v>
          </cell>
          <cell r="R174">
            <v>14610246.83</v>
          </cell>
          <cell r="S174">
            <v>2072610.72</v>
          </cell>
          <cell r="T174">
            <v>4938397.8600000003</v>
          </cell>
          <cell r="U174">
            <v>411540.19</v>
          </cell>
          <cell r="V174">
            <v>14279453.060000001</v>
          </cell>
          <cell r="W174">
            <v>196517.36</v>
          </cell>
          <cell r="X174">
            <v>107415.31</v>
          </cell>
          <cell r="Y174">
            <v>8597851.5099999998</v>
          </cell>
          <cell r="Z174">
            <v>1115107.33</v>
          </cell>
          <cell r="AB174">
            <v>35285</v>
          </cell>
          <cell r="AE174">
            <v>156031971.48999998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8648148.3800000008</v>
          </cell>
          <cell r="G175">
            <v>3984566.42</v>
          </cell>
          <cell r="H175">
            <v>1841788.39</v>
          </cell>
          <cell r="I175">
            <v>4248023.88</v>
          </cell>
          <cell r="J175">
            <v>2778582.8</v>
          </cell>
          <cell r="K175">
            <v>2425411.7599999998</v>
          </cell>
          <cell r="L175">
            <v>2399262.6</v>
          </cell>
          <cell r="M175">
            <v>7314178.2699999996</v>
          </cell>
          <cell r="N175">
            <v>2551864.33</v>
          </cell>
          <cell r="O175">
            <v>904105.5</v>
          </cell>
          <cell r="P175">
            <v>1394612.4</v>
          </cell>
          <cell r="Q175">
            <v>5689496.1399999997</v>
          </cell>
          <cell r="R175">
            <v>23686175.420000002</v>
          </cell>
          <cell r="S175">
            <v>3503971.14</v>
          </cell>
          <cell r="T175">
            <v>12457518.060000001</v>
          </cell>
          <cell r="U175">
            <v>2227104.15</v>
          </cell>
          <cell r="Y175">
            <v>15362889.630000001</v>
          </cell>
          <cell r="Z175">
            <v>1666615</v>
          </cell>
          <cell r="AE175">
            <v>103084314.27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46428.58</v>
          </cell>
          <cell r="I176">
            <v>794273.73</v>
          </cell>
          <cell r="T176">
            <v>233333</v>
          </cell>
          <cell r="U176">
            <v>5277.77</v>
          </cell>
          <cell r="Z176">
            <v>3146</v>
          </cell>
          <cell r="AE176">
            <v>1082459.08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AE177">
            <v>0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295635383.73000002</v>
          </cell>
          <cell r="G178">
            <v>23199810.52</v>
          </cell>
          <cell r="H178">
            <v>22369114.239999998</v>
          </cell>
          <cell r="I178">
            <v>2786005.58</v>
          </cell>
          <cell r="J178">
            <v>2963744.94</v>
          </cell>
          <cell r="K178">
            <v>12509433.75</v>
          </cell>
          <cell r="L178">
            <v>36114003.579999998</v>
          </cell>
          <cell r="M178">
            <v>44608624.689999998</v>
          </cell>
          <cell r="N178">
            <v>35264525.109999999</v>
          </cell>
          <cell r="O178">
            <v>2470452.14</v>
          </cell>
          <cell r="P178">
            <v>22383462.640000001</v>
          </cell>
          <cell r="Q178">
            <v>27498343.59</v>
          </cell>
          <cell r="R178">
            <v>115220695.79000001</v>
          </cell>
          <cell r="S178">
            <v>35272002.649999999</v>
          </cell>
          <cell r="T178">
            <v>142664446.05000001</v>
          </cell>
          <cell r="U178">
            <v>7165860.2300000004</v>
          </cell>
          <cell r="W178">
            <v>14952082.75</v>
          </cell>
          <cell r="X178">
            <v>2673981.7999999998</v>
          </cell>
          <cell r="Y178">
            <v>8704013.1600000001</v>
          </cell>
          <cell r="Z178">
            <v>362590</v>
          </cell>
          <cell r="AE178">
            <v>854818576.93999994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1247274.6399999999</v>
          </cell>
          <cell r="AE179">
            <v>1247274.6399999999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J180">
            <v>151607</v>
          </cell>
          <cell r="AE180">
            <v>151607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289149.48</v>
          </cell>
          <cell r="H181">
            <v>19047.099999999999</v>
          </cell>
          <cell r="L181">
            <v>64158.400000000001</v>
          </cell>
          <cell r="O181">
            <v>161199.59</v>
          </cell>
          <cell r="AE181">
            <v>533554.56999999995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418674</v>
          </cell>
          <cell r="O182">
            <v>121060</v>
          </cell>
          <cell r="R182">
            <v>559448</v>
          </cell>
          <cell r="T182">
            <v>83229</v>
          </cell>
          <cell r="U182">
            <v>42473.120000000003</v>
          </cell>
          <cell r="Z182">
            <v>32254</v>
          </cell>
          <cell r="AE182">
            <v>1257138.1200000001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T183">
            <v>196039.96</v>
          </cell>
          <cell r="AE183">
            <v>196039.96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M184">
            <v>9490.4699999999993</v>
          </cell>
          <cell r="AE184">
            <v>9490.4699999999993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13477.79</v>
          </cell>
          <cell r="AE185">
            <v>13477.79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L186">
            <v>7400</v>
          </cell>
          <cell r="S186">
            <v>90585.9</v>
          </cell>
          <cell r="T186">
            <v>12226</v>
          </cell>
          <cell r="AE186">
            <v>110211.9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W187">
            <v>1991</v>
          </cell>
          <cell r="AE187">
            <v>1991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AE188">
            <v>0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2896232.63</v>
          </cell>
          <cell r="G189">
            <v>7502563.2800000003</v>
          </cell>
          <cell r="H189">
            <v>1538911.67</v>
          </cell>
          <cell r="I189">
            <v>2760011.81</v>
          </cell>
          <cell r="J189">
            <v>5374865.5</v>
          </cell>
          <cell r="K189">
            <v>366651.32</v>
          </cell>
          <cell r="L189">
            <v>789656.36</v>
          </cell>
          <cell r="M189">
            <v>1113126.83</v>
          </cell>
          <cell r="N189">
            <v>1001909.82</v>
          </cell>
          <cell r="O189">
            <v>1553224.71</v>
          </cell>
          <cell r="P189">
            <v>514379.97</v>
          </cell>
          <cell r="Q189">
            <v>295585.96000000002</v>
          </cell>
          <cell r="R189">
            <v>1293034.94</v>
          </cell>
          <cell r="S189">
            <v>215956</v>
          </cell>
          <cell r="T189">
            <v>1954041.4</v>
          </cell>
          <cell r="U189">
            <v>243521.34</v>
          </cell>
          <cell r="V189">
            <v>13524</v>
          </cell>
          <cell r="W189">
            <v>61627.61</v>
          </cell>
          <cell r="X189">
            <v>18289.72</v>
          </cell>
          <cell r="Y189">
            <v>83713.3</v>
          </cell>
          <cell r="AB189">
            <v>31618</v>
          </cell>
          <cell r="AE189">
            <v>29622446.169999998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2292987.79</v>
          </cell>
          <cell r="J190">
            <v>16188</v>
          </cell>
          <cell r="O190">
            <v>3832397.1</v>
          </cell>
          <cell r="S190">
            <v>83525.490000000005</v>
          </cell>
          <cell r="AE190">
            <v>6225098.3800000008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22621217.989999998</v>
          </cell>
          <cell r="G191">
            <v>10789404.4</v>
          </cell>
          <cell r="H191">
            <v>2589596.5</v>
          </cell>
          <cell r="I191">
            <v>942871.45</v>
          </cell>
          <cell r="J191">
            <v>360807.8</v>
          </cell>
          <cell r="K191">
            <v>1264982.1299999999</v>
          </cell>
          <cell r="L191">
            <v>9475395.7899999991</v>
          </cell>
          <cell r="M191">
            <v>28997339.18</v>
          </cell>
          <cell r="N191">
            <v>2349246.21</v>
          </cell>
          <cell r="O191">
            <v>1486263.29</v>
          </cell>
          <cell r="P191">
            <v>1018309.63</v>
          </cell>
          <cell r="Q191">
            <v>12647885.779999999</v>
          </cell>
          <cell r="R191">
            <v>13968519.369999999</v>
          </cell>
          <cell r="S191">
            <v>6360612.0199999996</v>
          </cell>
          <cell r="T191">
            <v>8627972.7899999991</v>
          </cell>
          <cell r="U191">
            <v>3351025.17</v>
          </cell>
          <cell r="W191">
            <v>5959025.6900000004</v>
          </cell>
          <cell r="X191">
            <v>2981461.17</v>
          </cell>
          <cell r="Y191">
            <v>5376967.2300000004</v>
          </cell>
          <cell r="Z191">
            <v>72297</v>
          </cell>
          <cell r="AE191">
            <v>141241200.59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44161779.140000001</v>
          </cell>
          <cell r="G192">
            <v>7183545.3099999996</v>
          </cell>
          <cell r="H192">
            <v>4603369.92</v>
          </cell>
          <cell r="I192">
            <v>4150276</v>
          </cell>
          <cell r="J192">
            <v>495476.38</v>
          </cell>
          <cell r="K192">
            <v>3447273.53</v>
          </cell>
          <cell r="L192">
            <v>6891582.6399999997</v>
          </cell>
          <cell r="M192">
            <v>2290925.52</v>
          </cell>
          <cell r="N192">
            <v>3161371.75</v>
          </cell>
          <cell r="O192">
            <v>1221655.8</v>
          </cell>
          <cell r="P192">
            <v>5493845.8700000001</v>
          </cell>
          <cell r="Q192">
            <v>7042875.7400000002</v>
          </cell>
          <cell r="R192">
            <v>11525820.68</v>
          </cell>
          <cell r="S192">
            <v>5835712.1100000003</v>
          </cell>
          <cell r="T192">
            <v>31706893.739999998</v>
          </cell>
          <cell r="U192">
            <v>1009403</v>
          </cell>
          <cell r="W192">
            <v>3712766.81</v>
          </cell>
          <cell r="X192">
            <v>892883.68</v>
          </cell>
          <cell r="Y192">
            <v>1997346.4</v>
          </cell>
          <cell r="Z192">
            <v>252648</v>
          </cell>
          <cell r="AE192">
            <v>147077452.02000001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15256674.52</v>
          </cell>
          <cell r="G193">
            <v>2377823.92</v>
          </cell>
          <cell r="H193">
            <v>930896.72</v>
          </cell>
          <cell r="I193">
            <v>236050.91</v>
          </cell>
          <cell r="J193">
            <v>137283.37</v>
          </cell>
          <cell r="K193">
            <v>491052.52</v>
          </cell>
          <cell r="L193">
            <v>1147322.97</v>
          </cell>
          <cell r="M193">
            <v>586445.22</v>
          </cell>
          <cell r="N193">
            <v>2417203.6800000002</v>
          </cell>
          <cell r="O193">
            <v>498962.23</v>
          </cell>
          <cell r="P193">
            <v>524194.32</v>
          </cell>
          <cell r="Q193">
            <v>1029459.54</v>
          </cell>
          <cell r="R193">
            <v>2349021.61</v>
          </cell>
          <cell r="S193">
            <v>1281596</v>
          </cell>
          <cell r="T193">
            <v>5023556</v>
          </cell>
          <cell r="U193">
            <v>157005.38</v>
          </cell>
          <cell r="W193">
            <v>508743.35</v>
          </cell>
          <cell r="X193">
            <v>257294.8</v>
          </cell>
          <cell r="Y193">
            <v>1146399.0900000001</v>
          </cell>
          <cell r="Z193">
            <v>95918</v>
          </cell>
          <cell r="AE193">
            <v>36452904.149999999</v>
          </cell>
          <cell r="AF193">
            <v>16907391.606279999</v>
          </cell>
          <cell r="AG193">
            <v>16907352</v>
          </cell>
          <cell r="AH193">
            <v>-39.606279999017715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1927739.14</v>
          </cell>
          <cell r="G196">
            <v>1005645.04</v>
          </cell>
          <cell r="H196">
            <v>2175408.5499999998</v>
          </cell>
          <cell r="I196">
            <v>519951.75</v>
          </cell>
          <cell r="J196">
            <v>313093.65000000002</v>
          </cell>
          <cell r="K196">
            <v>222555.55</v>
          </cell>
          <cell r="L196">
            <v>65921.13</v>
          </cell>
          <cell r="M196">
            <v>47957.27</v>
          </cell>
          <cell r="N196">
            <v>697131.98</v>
          </cell>
          <cell r="O196">
            <v>1244261.57</v>
          </cell>
          <cell r="P196">
            <v>160102.85999999999</v>
          </cell>
          <cell r="Q196">
            <v>447194.92</v>
          </cell>
          <cell r="R196">
            <v>2824331.42</v>
          </cell>
          <cell r="S196">
            <v>1311939.3900000001</v>
          </cell>
          <cell r="T196">
            <v>455903.55</v>
          </cell>
          <cell r="U196">
            <v>4144.9399999999996</v>
          </cell>
          <cell r="V196">
            <v>0</v>
          </cell>
          <cell r="W196">
            <v>0</v>
          </cell>
          <cell r="X196">
            <v>1779.52</v>
          </cell>
          <cell r="Y196">
            <v>122052.84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13547115.07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E197">
            <v>0</v>
          </cell>
          <cell r="F197">
            <v>75207404.149999991</v>
          </cell>
          <cell r="G197">
            <v>31178.25</v>
          </cell>
          <cell r="H197">
            <v>119700.87999999989</v>
          </cell>
          <cell r="I197">
            <v>543249.04</v>
          </cell>
          <cell r="J197">
            <v>892819.99000000011</v>
          </cell>
          <cell r="K197">
            <v>0</v>
          </cell>
          <cell r="L197">
            <v>0</v>
          </cell>
          <cell r="M197">
            <v>62157.439999999995</v>
          </cell>
          <cell r="N197">
            <v>7457.5</v>
          </cell>
          <cell r="O197">
            <v>0</v>
          </cell>
          <cell r="P197">
            <v>5678.6300000000047</v>
          </cell>
          <cell r="Q197">
            <v>157.5800000000163</v>
          </cell>
          <cell r="R197">
            <v>3860.0200000000186</v>
          </cell>
          <cell r="S197">
            <v>0</v>
          </cell>
          <cell r="T197">
            <v>1084.1599999999744</v>
          </cell>
          <cell r="U197">
            <v>493.94999999999982</v>
          </cell>
          <cell r="V197">
            <v>4113.78</v>
          </cell>
          <cell r="W197">
            <v>0</v>
          </cell>
          <cell r="X197">
            <v>15732.18</v>
          </cell>
          <cell r="Y197">
            <v>157.2100000000064</v>
          </cell>
          <cell r="Z197">
            <v>0</v>
          </cell>
          <cell r="AA197">
            <v>3.5</v>
          </cell>
          <cell r="AB197">
            <v>0</v>
          </cell>
          <cell r="AC197">
            <v>1400</v>
          </cell>
          <cell r="AD197">
            <v>677.21</v>
          </cell>
          <cell r="AE197">
            <v>76897325.469999969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E198">
            <v>0</v>
          </cell>
          <cell r="F198">
            <v>258196035.06</v>
          </cell>
          <cell r="G198">
            <v>5311203.5599999996</v>
          </cell>
          <cell r="H198">
            <v>2743939.6</v>
          </cell>
          <cell r="I198">
            <v>4058880.03</v>
          </cell>
          <cell r="J198">
            <v>8936550.2899999991</v>
          </cell>
          <cell r="K198">
            <v>1688536.18</v>
          </cell>
          <cell r="L198">
            <v>2419674.62</v>
          </cell>
          <cell r="M198">
            <v>630727.99</v>
          </cell>
          <cell r="N198">
            <v>5711911.4299999997</v>
          </cell>
          <cell r="O198">
            <v>861852.23</v>
          </cell>
          <cell r="P198">
            <v>306676.7</v>
          </cell>
          <cell r="Q198">
            <v>1266734.83</v>
          </cell>
          <cell r="R198">
            <v>4655081.91</v>
          </cell>
          <cell r="S198">
            <v>7669496.4199999999</v>
          </cell>
          <cell r="T198">
            <v>564322.15999999992</v>
          </cell>
          <cell r="U198">
            <v>1450509.34</v>
          </cell>
          <cell r="V198">
            <v>1512165.05</v>
          </cell>
          <cell r="W198">
            <v>6132.77</v>
          </cell>
          <cell r="X198">
            <v>107122.19</v>
          </cell>
          <cell r="Y198">
            <v>116697.37</v>
          </cell>
          <cell r="Z198">
            <v>73851.11</v>
          </cell>
          <cell r="AB198">
            <v>6019170.1399999997</v>
          </cell>
          <cell r="AC198">
            <v>-1399.7999999999993</v>
          </cell>
          <cell r="AD198">
            <v>0.04</v>
          </cell>
          <cell r="AE198">
            <v>314305871.22000009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181035000</v>
          </cell>
          <cell r="G200">
            <v>2339592.46</v>
          </cell>
          <cell r="P200">
            <v>6000000</v>
          </cell>
          <cell r="Q200">
            <v>6577796</v>
          </cell>
          <cell r="AE200">
            <v>195952388.46000001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T203">
            <v>2791267.96</v>
          </cell>
          <cell r="AE203">
            <v>2791267.96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109922923.56</v>
          </cell>
          <cell r="F204">
            <v>1582345.07</v>
          </cell>
          <cell r="H204">
            <v>2468597.48</v>
          </cell>
          <cell r="N204">
            <v>8828960.2699999996</v>
          </cell>
          <cell r="Q204">
            <v>6458894.04</v>
          </cell>
          <cell r="T204">
            <v>4801102.4400000004</v>
          </cell>
          <cell r="AE204">
            <v>134062822.86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F205">
            <v>41908560.009999998</v>
          </cell>
          <cell r="G205">
            <v>4750000</v>
          </cell>
          <cell r="I205">
            <v>115356250.27</v>
          </cell>
          <cell r="J205">
            <v>693027</v>
          </cell>
          <cell r="K205">
            <v>9965966.1300000008</v>
          </cell>
          <cell r="N205">
            <v>2793066.25</v>
          </cell>
          <cell r="AE205">
            <v>175466869.66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1227017293.0899999</v>
          </cell>
          <cell r="F206">
            <v>267342763.90000001</v>
          </cell>
          <cell r="G206">
            <v>18543226.02</v>
          </cell>
          <cell r="I206">
            <v>16348387.48</v>
          </cell>
          <cell r="J206">
            <v>7687985</v>
          </cell>
          <cell r="K206">
            <v>20358459.010000002</v>
          </cell>
          <cell r="M206">
            <v>38862711</v>
          </cell>
          <cell r="O206">
            <v>333333.33</v>
          </cell>
          <cell r="AE206">
            <v>1596494158.8299999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F207">
            <v>13456541.689999999</v>
          </cell>
          <cell r="J207">
            <v>2455092</v>
          </cell>
          <cell r="N207">
            <v>3218807</v>
          </cell>
          <cell r="P207">
            <v>653256.01</v>
          </cell>
          <cell r="Q207">
            <v>31396786</v>
          </cell>
          <cell r="S207">
            <v>14250000</v>
          </cell>
          <cell r="AE207">
            <v>65430482.700000003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6543487516.0200005</v>
          </cell>
          <cell r="F208">
            <v>242401818.52000001</v>
          </cell>
          <cell r="G208">
            <v>157543540.25999999</v>
          </cell>
          <cell r="H208">
            <v>150624730.58000001</v>
          </cell>
          <cell r="I208">
            <v>31249948.510000002</v>
          </cell>
          <cell r="J208">
            <v>3102759</v>
          </cell>
          <cell r="K208">
            <v>6201821.0599999996</v>
          </cell>
          <cell r="L208">
            <v>2627253.41</v>
          </cell>
          <cell r="N208">
            <v>141840519.16</v>
          </cell>
          <cell r="O208">
            <v>20968405.52</v>
          </cell>
          <cell r="Q208">
            <v>20821972</v>
          </cell>
          <cell r="R208">
            <v>31465612.190000001</v>
          </cell>
          <cell r="S208">
            <v>114021432.63</v>
          </cell>
          <cell r="T208">
            <v>49887056.18</v>
          </cell>
          <cell r="AE208">
            <v>7516244385.0400019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O209">
            <v>257071.23</v>
          </cell>
          <cell r="AE209">
            <v>257071.23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AE210">
            <v>0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AE211">
            <v>0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AE212">
            <v>0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3454641.92</v>
          </cell>
          <cell r="X213">
            <v>1153846</v>
          </cell>
          <cell r="AE213">
            <v>4608487.92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F214">
            <v>16594625.85</v>
          </cell>
          <cell r="L214">
            <v>1844260</v>
          </cell>
          <cell r="P214">
            <v>8043070</v>
          </cell>
          <cell r="X214">
            <v>184230</v>
          </cell>
          <cell r="AB214">
            <v>417464</v>
          </cell>
          <cell r="AE214">
            <v>27083649.850000001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H215">
            <v>89385.97</v>
          </cell>
          <cell r="I215">
            <v>4926254.9400000004</v>
          </cell>
          <cell r="L215">
            <v>4317030</v>
          </cell>
          <cell r="O215">
            <v>97967</v>
          </cell>
          <cell r="T215">
            <v>76829</v>
          </cell>
          <cell r="U215">
            <v>9760939.1999999993</v>
          </cell>
          <cell r="AE215">
            <v>19268406.109999999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F216">
            <v>6266515.0599999996</v>
          </cell>
          <cell r="H216">
            <v>7027380.5</v>
          </cell>
          <cell r="L216">
            <v>2736873</v>
          </cell>
          <cell r="N216">
            <v>558333</v>
          </cell>
          <cell r="O216">
            <v>19956024.530000001</v>
          </cell>
          <cell r="P216">
            <v>2317797</v>
          </cell>
          <cell r="S216">
            <v>533333.34</v>
          </cell>
          <cell r="V216">
            <v>27727596.68</v>
          </cell>
          <cell r="AE216">
            <v>67123853.110000014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121607729.25</v>
          </cell>
          <cell r="F217">
            <v>10974272.18</v>
          </cell>
          <cell r="G217">
            <v>18645405.239999998</v>
          </cell>
          <cell r="J217">
            <v>179463.48</v>
          </cell>
          <cell r="L217">
            <v>14781</v>
          </cell>
          <cell r="M217">
            <v>5125871.28</v>
          </cell>
          <cell r="N217">
            <v>22605029.109999999</v>
          </cell>
          <cell r="O217">
            <v>2265175.1800000002</v>
          </cell>
          <cell r="P217">
            <v>13938340.199999999</v>
          </cell>
          <cell r="Q217">
            <v>1399615</v>
          </cell>
          <cell r="R217">
            <v>951412.47</v>
          </cell>
          <cell r="T217">
            <v>2700588.14</v>
          </cell>
          <cell r="U217">
            <v>3541579.98</v>
          </cell>
          <cell r="V217">
            <v>39227695.829999998</v>
          </cell>
          <cell r="W217">
            <v>79789</v>
          </cell>
          <cell r="Y217">
            <v>1596017.3</v>
          </cell>
          <cell r="Z217">
            <v>9809037.8200000003</v>
          </cell>
          <cell r="AB217">
            <v>6441593.21</v>
          </cell>
          <cell r="AE217">
            <v>261103395.66999999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F218">
            <v>1848503.52</v>
          </cell>
          <cell r="H218">
            <v>815332.04</v>
          </cell>
          <cell r="I218">
            <v>17323</v>
          </cell>
          <cell r="M218">
            <v>27119909.600000001</v>
          </cell>
          <cell r="O218">
            <v>365711.6</v>
          </cell>
          <cell r="P218">
            <v>1560000</v>
          </cell>
          <cell r="R218">
            <v>27516131.620000001</v>
          </cell>
          <cell r="T218">
            <v>1649511.33</v>
          </cell>
          <cell r="Y218">
            <v>1185787</v>
          </cell>
          <cell r="AE218">
            <v>62078209.710000001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F219">
            <v>838622.44</v>
          </cell>
          <cell r="G219">
            <v>16265925.92</v>
          </cell>
          <cell r="H219">
            <v>1118693</v>
          </cell>
          <cell r="I219">
            <v>10870695.050000001</v>
          </cell>
          <cell r="J219">
            <v>3264443.72</v>
          </cell>
          <cell r="K219">
            <v>218680.18</v>
          </cell>
          <cell r="L219">
            <v>906378.32</v>
          </cell>
          <cell r="M219">
            <v>10433001.76</v>
          </cell>
          <cell r="N219">
            <v>2884726.99</v>
          </cell>
          <cell r="O219">
            <v>3209526.39</v>
          </cell>
          <cell r="P219">
            <v>12755462.24</v>
          </cell>
          <cell r="Q219">
            <v>205200</v>
          </cell>
          <cell r="R219">
            <v>15417009.67</v>
          </cell>
          <cell r="S219">
            <v>14390</v>
          </cell>
          <cell r="T219">
            <v>23851526.43</v>
          </cell>
          <cell r="U219">
            <v>5980518.7599999998</v>
          </cell>
          <cell r="V219">
            <v>22257596.91</v>
          </cell>
          <cell r="W219">
            <v>15574</v>
          </cell>
          <cell r="Z219">
            <v>218113.94</v>
          </cell>
          <cell r="AB219">
            <v>24044</v>
          </cell>
          <cell r="AE219">
            <v>130750129.72000001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F220">
            <v>160637494.91999999</v>
          </cell>
          <cell r="G220">
            <v>13885356.630000001</v>
          </cell>
          <cell r="H220">
            <v>684760</v>
          </cell>
          <cell r="I220">
            <v>5981494.4100000001</v>
          </cell>
          <cell r="J220">
            <v>18830163</v>
          </cell>
          <cell r="L220">
            <v>178386.32</v>
          </cell>
          <cell r="M220">
            <v>7064025.25</v>
          </cell>
          <cell r="N220">
            <v>4469681</v>
          </cell>
          <cell r="O220">
            <v>421515</v>
          </cell>
          <cell r="P220">
            <v>8098630.25</v>
          </cell>
          <cell r="Q220">
            <v>17594116.239999998</v>
          </cell>
          <cell r="R220">
            <v>20336097.489999998</v>
          </cell>
          <cell r="S220">
            <v>25547705.34</v>
          </cell>
          <cell r="T220">
            <v>23754911.100000001</v>
          </cell>
          <cell r="V220">
            <v>46051614.969999999</v>
          </cell>
          <cell r="Y220">
            <v>4146215.89</v>
          </cell>
          <cell r="AE220">
            <v>357682167.80999994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F221">
            <v>431387.83</v>
          </cell>
          <cell r="G221">
            <v>722095.68</v>
          </cell>
          <cell r="I221">
            <v>177470.18</v>
          </cell>
          <cell r="L221">
            <v>1282300.3</v>
          </cell>
          <cell r="M221">
            <v>42678.1</v>
          </cell>
          <cell r="N221">
            <v>71842</v>
          </cell>
          <cell r="O221">
            <v>783109</v>
          </cell>
          <cell r="P221">
            <v>4208253.62</v>
          </cell>
          <cell r="Q221">
            <v>348043.12</v>
          </cell>
          <cell r="R221">
            <v>7403342.4400000004</v>
          </cell>
          <cell r="S221">
            <v>83943.44</v>
          </cell>
          <cell r="T221">
            <v>3835649.38</v>
          </cell>
          <cell r="U221">
            <v>178408.61</v>
          </cell>
          <cell r="V221">
            <v>134391.53</v>
          </cell>
          <cell r="W221">
            <v>77957</v>
          </cell>
          <cell r="Y221">
            <v>754934.12</v>
          </cell>
          <cell r="AE221">
            <v>20535806.350000001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F222">
            <v>2398256.7599999998</v>
          </cell>
          <cell r="G222">
            <v>727841.06</v>
          </cell>
          <cell r="O222">
            <v>190896</v>
          </cell>
          <cell r="P222">
            <v>172635.92</v>
          </cell>
          <cell r="S222">
            <v>105162</v>
          </cell>
          <cell r="T222">
            <v>2715968</v>
          </cell>
          <cell r="Z222">
            <v>249045.35</v>
          </cell>
          <cell r="AE222">
            <v>6559805.0899999999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O223">
            <v>1431777</v>
          </cell>
          <cell r="R223">
            <v>967654.23</v>
          </cell>
          <cell r="S223">
            <v>391506.3</v>
          </cell>
          <cell r="AE223">
            <v>2790937.53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789996</v>
          </cell>
          <cell r="AE224">
            <v>789996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O225">
            <v>281941</v>
          </cell>
          <cell r="R225">
            <v>5967665</v>
          </cell>
          <cell r="AE225">
            <v>6249606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R226">
            <v>26359383.609999999</v>
          </cell>
          <cell r="AE226">
            <v>26359383.609999999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AE227">
            <v>0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32182</v>
          </cell>
          <cell r="AE228">
            <v>32182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AE229">
            <v>0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M230">
            <v>80677.240000000005</v>
          </cell>
          <cell r="Y230">
            <v>998125.34</v>
          </cell>
          <cell r="AE230">
            <v>1078802.58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337197593.10000002</v>
          </cell>
          <cell r="F231">
            <v>19154668.23</v>
          </cell>
          <cell r="G231">
            <v>60007273.799999997</v>
          </cell>
          <cell r="P231">
            <v>1226052.1399999999</v>
          </cell>
          <cell r="T231">
            <v>301038</v>
          </cell>
          <cell r="U231">
            <v>644655.71</v>
          </cell>
          <cell r="W231">
            <v>20363</v>
          </cell>
          <cell r="X231">
            <v>10980</v>
          </cell>
          <cell r="AE231">
            <v>418562623.98000002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G232">
            <v>2197692.77</v>
          </cell>
          <cell r="P232">
            <v>998704.81</v>
          </cell>
          <cell r="X232">
            <v>38814</v>
          </cell>
          <cell r="AB232">
            <v>24888</v>
          </cell>
          <cell r="AE232">
            <v>3260099.58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J233">
            <v>350995.51</v>
          </cell>
          <cell r="Q233">
            <v>32459.4</v>
          </cell>
          <cell r="AE233">
            <v>383454.91000000003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4483301.6500000004</v>
          </cell>
          <cell r="AE234">
            <v>4483301.6500000004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AE235">
            <v>0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AE236">
            <v>0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AE237">
            <v>0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AE238">
            <v>0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3847000</v>
          </cell>
          <cell r="AE239">
            <v>3847000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AE240">
            <v>0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F241">
            <v>550966.68000000005</v>
          </cell>
          <cell r="N241">
            <v>798916.14</v>
          </cell>
          <cell r="R241">
            <v>1872935</v>
          </cell>
          <cell r="AE241">
            <v>3222817.8200000003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AE242">
            <v>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AE243">
            <v>0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267231.03000000003</v>
          </cell>
          <cell r="H244">
            <v>356980.53</v>
          </cell>
          <cell r="I244">
            <v>17074</v>
          </cell>
          <cell r="J244">
            <v>35599.160000000003</v>
          </cell>
          <cell r="K244">
            <v>9162.49</v>
          </cell>
          <cell r="L244">
            <v>173225.67</v>
          </cell>
          <cell r="M244">
            <v>38679.39</v>
          </cell>
          <cell r="N244">
            <v>12708.45</v>
          </cell>
          <cell r="O244">
            <v>11280</v>
          </cell>
          <cell r="P244">
            <v>942.91</v>
          </cell>
          <cell r="Q244">
            <v>25210.37</v>
          </cell>
          <cell r="R244">
            <v>119385.9</v>
          </cell>
          <cell r="S244">
            <v>81332.210000000006</v>
          </cell>
          <cell r="T244">
            <v>835401.76</v>
          </cell>
          <cell r="V244">
            <v>1814524.12</v>
          </cell>
          <cell r="X244">
            <v>91829</v>
          </cell>
          <cell r="Y244">
            <v>151399</v>
          </cell>
          <cell r="Z244">
            <v>595141.77</v>
          </cell>
          <cell r="AD244">
            <v>1988</v>
          </cell>
          <cell r="AE244">
            <v>4639095.76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523921.75</v>
          </cell>
          <cell r="G245">
            <v>394782.29</v>
          </cell>
          <cell r="H245">
            <v>401559.63</v>
          </cell>
          <cell r="I245">
            <v>19156</v>
          </cell>
          <cell r="J245">
            <v>339173.39</v>
          </cell>
          <cell r="K245">
            <v>114533.88</v>
          </cell>
          <cell r="L245">
            <v>94712.320000000007</v>
          </cell>
          <cell r="M245">
            <v>82753</v>
          </cell>
          <cell r="N245">
            <v>272973.2</v>
          </cell>
          <cell r="O245">
            <v>1969239.22</v>
          </cell>
          <cell r="P245">
            <v>519272.86</v>
          </cell>
          <cell r="Q245">
            <v>33348.720000000001</v>
          </cell>
          <cell r="R245">
            <v>1147746.93</v>
          </cell>
          <cell r="S245">
            <v>221227.17</v>
          </cell>
          <cell r="T245">
            <v>1256754.8700000001</v>
          </cell>
          <cell r="U245">
            <v>51278.080000000002</v>
          </cell>
          <cell r="V245">
            <v>319042.44</v>
          </cell>
          <cell r="W245">
            <v>366754.02</v>
          </cell>
          <cell r="X245">
            <v>22931.8</v>
          </cell>
          <cell r="Y245">
            <v>726894.71</v>
          </cell>
          <cell r="Z245">
            <v>8971</v>
          </cell>
          <cell r="AE245">
            <v>8887027.2799999993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382214.24</v>
          </cell>
          <cell r="G246">
            <v>505449.92</v>
          </cell>
          <cell r="H246">
            <v>78470</v>
          </cell>
          <cell r="I246">
            <v>31248</v>
          </cell>
          <cell r="J246">
            <v>114965.39</v>
          </cell>
          <cell r="K246">
            <v>8848</v>
          </cell>
          <cell r="L246">
            <v>95100.6</v>
          </cell>
          <cell r="M246">
            <v>59587</v>
          </cell>
          <cell r="N246">
            <v>166798.99</v>
          </cell>
          <cell r="O246">
            <v>514053.01</v>
          </cell>
          <cell r="P246">
            <v>1813468.76</v>
          </cell>
          <cell r="Q246">
            <v>35464</v>
          </cell>
          <cell r="R246">
            <v>1347492.65</v>
          </cell>
          <cell r="S246">
            <v>243631</v>
          </cell>
          <cell r="T246">
            <v>1845599.86</v>
          </cell>
          <cell r="U246">
            <v>20016.63</v>
          </cell>
          <cell r="X246">
            <v>103653</v>
          </cell>
          <cell r="Y246">
            <v>521249.9</v>
          </cell>
          <cell r="AE246">
            <v>7887310.9500000011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291159.63</v>
          </cell>
          <cell r="G247">
            <v>51021.41</v>
          </cell>
          <cell r="H247">
            <v>26052</v>
          </cell>
          <cell r="I247">
            <v>9295</v>
          </cell>
          <cell r="J247">
            <v>18260</v>
          </cell>
          <cell r="K247">
            <v>16707</v>
          </cell>
          <cell r="L247">
            <v>31403.81</v>
          </cell>
          <cell r="N247">
            <v>7787</v>
          </cell>
          <cell r="O247">
            <v>190918.26</v>
          </cell>
          <cell r="P247">
            <v>35527.760000000002</v>
          </cell>
          <cell r="Q247">
            <v>75811</v>
          </cell>
          <cell r="R247">
            <v>425160.92</v>
          </cell>
          <cell r="S247">
            <v>2531</v>
          </cell>
          <cell r="T247">
            <v>92794.29</v>
          </cell>
          <cell r="W247">
            <v>7570</v>
          </cell>
          <cell r="X247">
            <v>1105</v>
          </cell>
          <cell r="Y247">
            <v>64278.68</v>
          </cell>
          <cell r="AE247">
            <v>1347382.76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3096413816.71</v>
          </cell>
          <cell r="AE248">
            <v>3096413816.71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8198792.3700000001</v>
          </cell>
          <cell r="F249">
            <v>5106158.71</v>
          </cell>
          <cell r="G249">
            <v>1602892.44</v>
          </cell>
          <cell r="H249">
            <v>3656453.99</v>
          </cell>
          <cell r="I249">
            <v>299236.59999999998</v>
          </cell>
          <cell r="J249">
            <v>111093.6</v>
          </cell>
          <cell r="K249">
            <v>266756</v>
          </cell>
          <cell r="L249">
            <v>90165</v>
          </cell>
          <cell r="M249">
            <v>285836</v>
          </cell>
          <cell r="O249">
            <v>179476</v>
          </cell>
          <cell r="Q249">
            <v>1301424.99</v>
          </cell>
          <cell r="R249">
            <v>603582.34</v>
          </cell>
          <cell r="T249">
            <v>2184647.9700000002</v>
          </cell>
          <cell r="W249">
            <v>942893</v>
          </cell>
          <cell r="Y249">
            <v>1379416.44</v>
          </cell>
          <cell r="AE249">
            <v>26208825.449999999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265977.37</v>
          </cell>
          <cell r="F250">
            <v>528782.17000000004</v>
          </cell>
          <cell r="G250">
            <v>63194</v>
          </cell>
          <cell r="H250">
            <v>215294.93</v>
          </cell>
          <cell r="M250">
            <v>22107</v>
          </cell>
          <cell r="Q250">
            <v>537235</v>
          </cell>
          <cell r="R250">
            <v>1756437.72</v>
          </cell>
          <cell r="T250">
            <v>3736854</v>
          </cell>
          <cell r="W250">
            <v>202280</v>
          </cell>
          <cell r="Y250">
            <v>145977.15</v>
          </cell>
          <cell r="AE250">
            <v>7474139.3399999999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58276</v>
          </cell>
          <cell r="F251">
            <v>3611699.6</v>
          </cell>
          <cell r="G251">
            <v>154269</v>
          </cell>
          <cell r="H251">
            <v>1106958.18</v>
          </cell>
          <cell r="I251">
            <v>180412.36</v>
          </cell>
          <cell r="L251">
            <v>40800</v>
          </cell>
          <cell r="M251">
            <v>894833.47</v>
          </cell>
          <cell r="Q251">
            <v>64951.21</v>
          </cell>
          <cell r="R251">
            <v>528794</v>
          </cell>
          <cell r="T251">
            <v>4926739.7699999996</v>
          </cell>
          <cell r="W251">
            <v>27336</v>
          </cell>
          <cell r="AE251">
            <v>11595069.59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1297630.6399999999</v>
          </cell>
          <cell r="F252">
            <v>131315374.13</v>
          </cell>
          <cell r="T252">
            <v>338858</v>
          </cell>
          <cell r="W252">
            <v>33323</v>
          </cell>
          <cell r="AE252">
            <v>132985185.77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AE253">
            <v>0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AE255">
            <v>0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141289433.97</v>
          </cell>
          <cell r="G256">
            <v>364861811.76999998</v>
          </cell>
          <cell r="H256">
            <v>96817873.219999999</v>
          </cell>
          <cell r="I256">
            <v>56357483.340000004</v>
          </cell>
          <cell r="J256">
            <v>42117121.460000001</v>
          </cell>
          <cell r="K256">
            <v>79265188.739999995</v>
          </cell>
          <cell r="L256">
            <v>44408599.899999999</v>
          </cell>
          <cell r="M256">
            <v>227817389.78</v>
          </cell>
          <cell r="N256">
            <v>116035252.92</v>
          </cell>
          <cell r="O256">
            <v>169435793.88999999</v>
          </cell>
          <cell r="P256">
            <v>88483322.670000002</v>
          </cell>
          <cell r="Q256">
            <v>109177636.56</v>
          </cell>
          <cell r="R256">
            <v>354171402.37</v>
          </cell>
          <cell r="S256">
            <v>121701821.41</v>
          </cell>
          <cell r="T256">
            <v>706834283.61000001</v>
          </cell>
          <cell r="U256">
            <v>51990787.07</v>
          </cell>
          <cell r="V256">
            <v>91348</v>
          </cell>
          <cell r="W256">
            <v>162680332.41999999</v>
          </cell>
          <cell r="X256">
            <v>30507341.460000001</v>
          </cell>
          <cell r="Y256">
            <v>104774585.18000001</v>
          </cell>
          <cell r="Z256">
            <v>4736857.59</v>
          </cell>
          <cell r="AA256">
            <v>340825</v>
          </cell>
          <cell r="AB256">
            <v>81241811.859999999</v>
          </cell>
          <cell r="AD256">
            <v>3028585.52</v>
          </cell>
          <cell r="AE256">
            <v>3158166889.7100005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H257">
            <v>773362.37</v>
          </cell>
          <cell r="W257">
            <v>281633</v>
          </cell>
          <cell r="AE257">
            <v>1054995.3700000001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I258">
            <v>75243</v>
          </cell>
          <cell r="L258">
            <v>10619</v>
          </cell>
          <cell r="N258">
            <v>1294799.23</v>
          </cell>
          <cell r="O258">
            <v>1409204.75</v>
          </cell>
          <cell r="P258">
            <v>419574.87</v>
          </cell>
          <cell r="R258">
            <v>624720.79</v>
          </cell>
          <cell r="S258">
            <v>552298.52</v>
          </cell>
          <cell r="T258">
            <v>3201965.09</v>
          </cell>
          <cell r="V258">
            <v>456712</v>
          </cell>
          <cell r="AD258">
            <v>55065</v>
          </cell>
          <cell r="AE258">
            <v>8100202.25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221189725.09999999</v>
          </cell>
          <cell r="G259">
            <v>136522471.38</v>
          </cell>
          <cell r="H259">
            <v>55999663.060000002</v>
          </cell>
          <cell r="I259">
            <v>42329263.200000003</v>
          </cell>
          <cell r="J259">
            <v>7399054.7400000002</v>
          </cell>
          <cell r="K259">
            <v>10662230.9</v>
          </cell>
          <cell r="L259">
            <v>5958395.2800000003</v>
          </cell>
          <cell r="M259">
            <v>105815028.98</v>
          </cell>
          <cell r="N259">
            <v>6396529.1600000001</v>
          </cell>
          <cell r="O259">
            <v>10006707.9</v>
          </cell>
          <cell r="P259">
            <v>43379516.130000003</v>
          </cell>
          <cell r="Q259">
            <v>109222600.02</v>
          </cell>
          <cell r="R259">
            <v>445824189.60000002</v>
          </cell>
          <cell r="S259">
            <v>28082075.02</v>
          </cell>
          <cell r="T259">
            <v>224753104.59999999</v>
          </cell>
          <cell r="U259">
            <v>15672735.33</v>
          </cell>
          <cell r="W259">
            <v>16662338</v>
          </cell>
          <cell r="X259">
            <v>474364</v>
          </cell>
          <cell r="Y259">
            <v>164304904.78999999</v>
          </cell>
          <cell r="Z259">
            <v>25840547</v>
          </cell>
          <cell r="AE259">
            <v>1676495444.1899996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AE260">
            <v>0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476749.85</v>
          </cell>
          <cell r="G261">
            <v>2513882.56</v>
          </cell>
          <cell r="H261">
            <v>4017697.58</v>
          </cell>
          <cell r="I261">
            <v>4191642.97</v>
          </cell>
          <cell r="J261">
            <v>2604113.98</v>
          </cell>
          <cell r="K261">
            <v>1909833.18</v>
          </cell>
          <cell r="L261">
            <v>2476607.9300000002</v>
          </cell>
          <cell r="M261">
            <v>9942587.5099999998</v>
          </cell>
          <cell r="N261">
            <v>3315949.91</v>
          </cell>
          <cell r="O261">
            <v>13365022.33</v>
          </cell>
          <cell r="P261">
            <v>786837.24</v>
          </cell>
          <cell r="Q261">
            <v>4311408.96</v>
          </cell>
          <cell r="R261">
            <v>4972399.34</v>
          </cell>
          <cell r="S261">
            <v>5128329.1100000003</v>
          </cell>
          <cell r="T261">
            <v>31315729.260000002</v>
          </cell>
          <cell r="U261">
            <v>10518013.01</v>
          </cell>
          <cell r="W261">
            <v>18885663.969999999</v>
          </cell>
          <cell r="X261">
            <v>947382.91</v>
          </cell>
          <cell r="Y261">
            <v>3269070.77</v>
          </cell>
          <cell r="Z261">
            <v>88333</v>
          </cell>
          <cell r="AB261">
            <v>7492665.7000000002</v>
          </cell>
          <cell r="AD261">
            <v>105981</v>
          </cell>
          <cell r="AE261">
            <v>132635902.07000001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55148148.289999999</v>
          </cell>
          <cell r="F262">
            <v>9221813.5</v>
          </cell>
          <cell r="H262">
            <v>52536.14</v>
          </cell>
          <cell r="I262">
            <v>550</v>
          </cell>
          <cell r="J262">
            <v>176723.4</v>
          </cell>
          <cell r="L262">
            <v>52418.32</v>
          </cell>
          <cell r="P262">
            <v>103916.27</v>
          </cell>
          <cell r="Q262">
            <v>95250.36</v>
          </cell>
          <cell r="R262">
            <v>221381.53</v>
          </cell>
          <cell r="S262">
            <v>8549.39</v>
          </cell>
          <cell r="T262">
            <v>14461</v>
          </cell>
          <cell r="U262">
            <v>8877.7800000000007</v>
          </cell>
          <cell r="AE262">
            <v>65104625.980000004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185925.63</v>
          </cell>
          <cell r="G263">
            <v>98890.92</v>
          </cell>
          <cell r="J263">
            <v>33467.129999999997</v>
          </cell>
          <cell r="N263">
            <v>22997.31</v>
          </cell>
          <cell r="R263">
            <v>29127.27</v>
          </cell>
          <cell r="AE263">
            <v>370408.26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403962.04</v>
          </cell>
          <cell r="F264">
            <v>71222252.75</v>
          </cell>
          <cell r="I264">
            <v>4779922</v>
          </cell>
          <cell r="K264">
            <v>1512095</v>
          </cell>
          <cell r="AE264">
            <v>77918231.790000007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1372349.14</v>
          </cell>
          <cell r="G265">
            <v>1599956.05</v>
          </cell>
          <cell r="H265">
            <v>1286636.52</v>
          </cell>
          <cell r="I265">
            <v>3453839.94</v>
          </cell>
          <cell r="J265">
            <v>1665365.06</v>
          </cell>
          <cell r="K265">
            <v>1025441.07</v>
          </cell>
          <cell r="L265">
            <v>902644.55</v>
          </cell>
          <cell r="M265">
            <v>3322053.98</v>
          </cell>
          <cell r="N265">
            <v>2194571.71</v>
          </cell>
          <cell r="O265">
            <v>4227882.4800000004</v>
          </cell>
          <cell r="P265">
            <v>117137</v>
          </cell>
          <cell r="Q265">
            <v>2278115.65</v>
          </cell>
          <cell r="R265">
            <v>2025168.8</v>
          </cell>
          <cell r="S265">
            <v>1998800.6</v>
          </cell>
          <cell r="T265">
            <v>12519032.529999999</v>
          </cell>
          <cell r="U265">
            <v>7994397.7699999996</v>
          </cell>
          <cell r="V265">
            <v>221307</v>
          </cell>
          <cell r="W265">
            <v>3080777.19</v>
          </cell>
          <cell r="X265">
            <v>499691.15</v>
          </cell>
          <cell r="Y265">
            <v>727723</v>
          </cell>
          <cell r="Z265">
            <v>3742</v>
          </cell>
          <cell r="AB265">
            <v>651170.57999999996</v>
          </cell>
          <cell r="AD265">
            <v>112414</v>
          </cell>
          <cell r="AE265">
            <v>53280217.770000003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F266">
            <v>1841597.94</v>
          </cell>
          <cell r="G266">
            <v>200051.79</v>
          </cell>
          <cell r="H266">
            <v>97391.39</v>
          </cell>
          <cell r="I266">
            <v>28680.57</v>
          </cell>
          <cell r="N266">
            <v>61187</v>
          </cell>
          <cell r="O266">
            <v>65824.42</v>
          </cell>
          <cell r="P266">
            <v>97175.73</v>
          </cell>
          <cell r="Q266">
            <v>191939.36</v>
          </cell>
          <cell r="R266">
            <v>649200.42000000004</v>
          </cell>
          <cell r="S266">
            <v>6648.47</v>
          </cell>
          <cell r="T266">
            <v>140180.57999999999</v>
          </cell>
          <cell r="U266">
            <v>44994.66</v>
          </cell>
          <cell r="V266">
            <v>126761.04</v>
          </cell>
          <cell r="X266">
            <v>51927</v>
          </cell>
          <cell r="Y266">
            <v>436829</v>
          </cell>
          <cell r="AE266">
            <v>4040389.37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F267">
            <v>15190229.859999999</v>
          </cell>
          <cell r="G267">
            <v>1022209.15</v>
          </cell>
          <cell r="H267">
            <v>7759079.9699999997</v>
          </cell>
          <cell r="I267">
            <v>356161.74</v>
          </cell>
          <cell r="J267">
            <v>521171.34</v>
          </cell>
          <cell r="K267">
            <v>451434.71</v>
          </cell>
          <cell r="L267">
            <v>250067.48</v>
          </cell>
          <cell r="M267">
            <v>8512119.5999999996</v>
          </cell>
          <cell r="N267">
            <v>709172.69</v>
          </cell>
          <cell r="O267">
            <v>738928.79</v>
          </cell>
          <cell r="P267">
            <v>1474200.22</v>
          </cell>
          <cell r="Q267">
            <v>84538.91</v>
          </cell>
          <cell r="R267">
            <v>4898816.3099999996</v>
          </cell>
          <cell r="S267">
            <v>1123573.79</v>
          </cell>
          <cell r="T267">
            <v>3583860.5</v>
          </cell>
          <cell r="U267">
            <v>275263.59999999998</v>
          </cell>
          <cell r="V267">
            <v>27652534.109999999</v>
          </cell>
          <cell r="W267">
            <v>384945.16</v>
          </cell>
          <cell r="X267">
            <v>100382.5</v>
          </cell>
          <cell r="Y267">
            <v>2806949.31</v>
          </cell>
          <cell r="Z267">
            <v>92407.95</v>
          </cell>
          <cell r="AB267">
            <v>239333</v>
          </cell>
          <cell r="AE267">
            <v>78227380.689999998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F268">
            <v>73793467.609999999</v>
          </cell>
          <cell r="G268">
            <v>7545100.1799999997</v>
          </cell>
          <cell r="H268">
            <v>6901042.8899999997</v>
          </cell>
          <cell r="I268">
            <v>1352777.62</v>
          </cell>
          <cell r="J268">
            <v>4332571.8899999997</v>
          </cell>
          <cell r="K268">
            <v>2668032.7999999998</v>
          </cell>
          <cell r="L268">
            <v>1148030.21</v>
          </cell>
          <cell r="M268">
            <v>13589421.390000001</v>
          </cell>
          <cell r="N268">
            <v>14654661.380000001</v>
          </cell>
          <cell r="O268">
            <v>5067206.8600000003</v>
          </cell>
          <cell r="P268">
            <v>5742026.7000000002</v>
          </cell>
          <cell r="Q268">
            <v>3115932.43</v>
          </cell>
          <cell r="R268">
            <v>40835057.159999996</v>
          </cell>
          <cell r="S268">
            <v>5626757.6299999999</v>
          </cell>
          <cell r="T268">
            <v>13966658.18</v>
          </cell>
          <cell r="U268">
            <v>591195.68999999994</v>
          </cell>
          <cell r="V268">
            <v>11358203.779999999</v>
          </cell>
          <cell r="W268">
            <v>74660.05</v>
          </cell>
          <cell r="X268">
            <v>451380.13</v>
          </cell>
          <cell r="Y268">
            <v>14924112.77</v>
          </cell>
          <cell r="Z268">
            <v>115634.91</v>
          </cell>
          <cell r="AB268">
            <v>145768</v>
          </cell>
          <cell r="AD268">
            <v>83121.66</v>
          </cell>
          <cell r="AE268">
            <v>228082821.91999999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1517884.57</v>
          </cell>
          <cell r="G269">
            <v>77919</v>
          </cell>
          <cell r="H269">
            <v>270358.94</v>
          </cell>
          <cell r="J269">
            <v>145830</v>
          </cell>
          <cell r="K269">
            <v>56250</v>
          </cell>
          <cell r="M269">
            <v>2488885.7000000002</v>
          </cell>
          <cell r="N269">
            <v>1932029.5</v>
          </cell>
          <cell r="AE269">
            <v>6489157.71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137986687.08000001</v>
          </cell>
          <cell r="G270">
            <v>147552674.34</v>
          </cell>
          <cell r="H270">
            <v>62104237.719999999</v>
          </cell>
          <cell r="I270">
            <v>49688923.130000003</v>
          </cell>
          <cell r="J270">
            <v>32281319.32</v>
          </cell>
          <cell r="K270">
            <v>35753961.520000003</v>
          </cell>
          <cell r="L270">
            <v>24735854.129999999</v>
          </cell>
          <cell r="M270">
            <v>61886317.060000002</v>
          </cell>
          <cell r="N270">
            <v>86975513.780000001</v>
          </cell>
          <cell r="O270">
            <v>76108073.819999993</v>
          </cell>
          <cell r="P270">
            <v>32187805.48</v>
          </cell>
          <cell r="Q270">
            <v>60803644.619999997</v>
          </cell>
          <cell r="R270">
            <v>220670960.84999999</v>
          </cell>
          <cell r="S270">
            <v>67680240.799999997</v>
          </cell>
          <cell r="T270">
            <v>142187897.81</v>
          </cell>
          <cell r="U270">
            <v>43248484.43</v>
          </cell>
          <cell r="V270">
            <v>5604173.3799999999</v>
          </cell>
          <cell r="W270">
            <v>22563614.18</v>
          </cell>
          <cell r="X270">
            <v>8305939.3300000001</v>
          </cell>
          <cell r="Y270">
            <v>44955632.799999997</v>
          </cell>
          <cell r="Z270">
            <v>20623435.52</v>
          </cell>
          <cell r="AA270">
            <v>718344</v>
          </cell>
          <cell r="AB270">
            <v>8654786.4399999995</v>
          </cell>
          <cell r="AD270">
            <v>1859162.15</v>
          </cell>
          <cell r="AE270">
            <v>1395137683.6900001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16764933.699999999</v>
          </cell>
          <cell r="F271">
            <v>74666234.109999999</v>
          </cell>
          <cell r="G271">
            <v>5542994.25</v>
          </cell>
          <cell r="H271">
            <v>4607273.76</v>
          </cell>
          <cell r="I271">
            <v>5789786.8399999999</v>
          </cell>
          <cell r="J271">
            <v>2451862.56</v>
          </cell>
          <cell r="K271">
            <v>1215587.44</v>
          </cell>
          <cell r="L271">
            <v>534775.78</v>
          </cell>
          <cell r="M271">
            <v>5924760.6900000004</v>
          </cell>
          <cell r="N271">
            <v>6104395.29</v>
          </cell>
          <cell r="O271">
            <v>5540810.4699999997</v>
          </cell>
          <cell r="P271">
            <v>4153716.45</v>
          </cell>
          <cell r="Q271">
            <v>2663658.5299999998</v>
          </cell>
          <cell r="R271">
            <v>17919720.420000002</v>
          </cell>
          <cell r="S271">
            <v>2920442.94</v>
          </cell>
          <cell r="T271">
            <v>12566426.91</v>
          </cell>
          <cell r="U271">
            <v>1087159.54</v>
          </cell>
          <cell r="V271">
            <v>27109313.710000001</v>
          </cell>
          <cell r="W271">
            <v>362606.82</v>
          </cell>
          <cell r="X271">
            <v>347218.25</v>
          </cell>
          <cell r="Y271">
            <v>10471455.25</v>
          </cell>
          <cell r="Z271">
            <v>1832461.19</v>
          </cell>
          <cell r="AB271">
            <v>15064</v>
          </cell>
          <cell r="AD271">
            <v>35776.199999999997</v>
          </cell>
          <cell r="AE271">
            <v>210628435.09999999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8286093.0899999999</v>
          </cell>
          <cell r="G272">
            <v>3752115.77</v>
          </cell>
          <cell r="H272">
            <v>1619874.03</v>
          </cell>
          <cell r="I272">
            <v>4072014.38</v>
          </cell>
          <cell r="J272">
            <v>1890366.62</v>
          </cell>
          <cell r="K272">
            <v>2214847.36</v>
          </cell>
          <cell r="L272">
            <v>2128577.5099999998</v>
          </cell>
          <cell r="M272">
            <v>7081839.6699999999</v>
          </cell>
          <cell r="N272">
            <v>2061508.17</v>
          </cell>
          <cell r="O272">
            <v>937067.5</v>
          </cell>
          <cell r="P272">
            <v>1298780.3999999999</v>
          </cell>
          <cell r="Q272">
            <v>5177994.1399999997</v>
          </cell>
          <cell r="R272">
            <v>22428099.870000001</v>
          </cell>
          <cell r="S272">
            <v>3316425.3</v>
          </cell>
          <cell r="T272">
            <v>11427699.359999999</v>
          </cell>
          <cell r="U272">
            <v>2181696.16</v>
          </cell>
          <cell r="Y272">
            <v>13847007.58</v>
          </cell>
          <cell r="Z272">
            <v>1658580</v>
          </cell>
          <cell r="AE272">
            <v>95380586.909999996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69596.56</v>
          </cell>
          <cell r="G273">
            <v>224308000</v>
          </cell>
          <cell r="H273">
            <v>5015.58</v>
          </cell>
          <cell r="I273">
            <v>794749.73</v>
          </cell>
          <cell r="K273">
            <v>545</v>
          </cell>
          <cell r="Y273">
            <v>30157</v>
          </cell>
          <cell r="AE273">
            <v>225208063.87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AE274">
            <v>0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266464386.78999999</v>
          </cell>
          <cell r="G275">
            <v>23278689.600000001</v>
          </cell>
          <cell r="H275">
            <v>19007748.02</v>
          </cell>
          <cell r="I275">
            <v>3151902.57</v>
          </cell>
          <cell r="J275">
            <v>3549526.23</v>
          </cell>
          <cell r="K275">
            <v>13698766.16</v>
          </cell>
          <cell r="L275">
            <v>35757881.509999998</v>
          </cell>
          <cell r="M275">
            <v>40201992.079999998</v>
          </cell>
          <cell r="N275">
            <v>27726427.120000001</v>
          </cell>
          <cell r="O275">
            <v>2795681.93</v>
          </cell>
          <cell r="P275">
            <v>24902592.109999999</v>
          </cell>
          <cell r="Q275">
            <v>24660113.280000001</v>
          </cell>
          <cell r="R275">
            <v>94442381.819999993</v>
          </cell>
          <cell r="S275">
            <v>34757478.640000001</v>
          </cell>
          <cell r="T275">
            <v>126621436.97</v>
          </cell>
          <cell r="U275">
            <v>6259737.0700000003</v>
          </cell>
          <cell r="W275">
            <v>19444786.329999998</v>
          </cell>
          <cell r="X275">
            <v>3666700.89</v>
          </cell>
          <cell r="Y275">
            <v>12064971.619999999</v>
          </cell>
          <cell r="Z275">
            <v>555781.87</v>
          </cell>
          <cell r="AE275">
            <v>783008982.61000013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1440859.7</v>
          </cell>
          <cell r="AE276">
            <v>1440859.7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J277">
            <v>196806</v>
          </cell>
          <cell r="AE277">
            <v>196806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19231.59</v>
          </cell>
          <cell r="G278">
            <v>26715.29</v>
          </cell>
          <cell r="H278">
            <v>55987.89</v>
          </cell>
          <cell r="L278">
            <v>87343.44</v>
          </cell>
          <cell r="N278">
            <v>9617.6</v>
          </cell>
          <cell r="O278">
            <v>188431.63</v>
          </cell>
          <cell r="U278">
            <v>7334.62</v>
          </cell>
          <cell r="AE278">
            <v>394662.06000000006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418674</v>
          </cell>
          <cell r="N279">
            <v>42783.89</v>
          </cell>
          <cell r="O279">
            <v>197990</v>
          </cell>
          <cell r="R279">
            <v>559448</v>
          </cell>
          <cell r="T279">
            <v>83229</v>
          </cell>
          <cell r="U279">
            <v>64359.78</v>
          </cell>
          <cell r="AE279">
            <v>1366484.6700000002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T280">
            <v>296507.3</v>
          </cell>
          <cell r="AE280">
            <v>296507.3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M281">
            <v>19086.13</v>
          </cell>
          <cell r="AE281">
            <v>19086.13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318.93</v>
          </cell>
          <cell r="T282">
            <v>6652.62</v>
          </cell>
          <cell r="AE282">
            <v>6971.55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F283">
            <v>1963963.21</v>
          </cell>
          <cell r="I283">
            <v>159201</v>
          </cell>
          <cell r="N283">
            <v>27220</v>
          </cell>
          <cell r="S283">
            <v>109881.08</v>
          </cell>
          <cell r="T283">
            <v>25329</v>
          </cell>
          <cell r="W283">
            <v>7875</v>
          </cell>
          <cell r="AE283">
            <v>2293469.29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F284">
            <v>2512173.63</v>
          </cell>
          <cell r="I284">
            <v>38114.550000000003</v>
          </cell>
          <cell r="W284">
            <v>68048</v>
          </cell>
          <cell r="AA284">
            <v>370688.77</v>
          </cell>
          <cell r="AE284">
            <v>2989024.9499999997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AE285">
            <v>0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2107110.8199999998</v>
          </cell>
          <cell r="G286">
            <v>5818870.1399999997</v>
          </cell>
          <cell r="H286">
            <v>1651388.31</v>
          </cell>
          <cell r="I286">
            <v>2964772.17</v>
          </cell>
          <cell r="J286">
            <v>5109139.05</v>
          </cell>
          <cell r="K286">
            <v>374060.53</v>
          </cell>
          <cell r="L286">
            <v>687878.34</v>
          </cell>
          <cell r="M286">
            <v>1223895.5900000001</v>
          </cell>
          <cell r="N286">
            <v>549015.57999999996</v>
          </cell>
          <cell r="O286">
            <v>1512245.05</v>
          </cell>
          <cell r="P286">
            <v>604506.09</v>
          </cell>
          <cell r="Q286">
            <v>314079.46999999997</v>
          </cell>
          <cell r="R286">
            <v>1561524.88</v>
          </cell>
          <cell r="S286">
            <v>74810</v>
          </cell>
          <cell r="T286">
            <v>2434994.62</v>
          </cell>
          <cell r="U286">
            <v>746002.11</v>
          </cell>
          <cell r="V286">
            <v>53630</v>
          </cell>
          <cell r="W286">
            <v>109167.55</v>
          </cell>
          <cell r="X286">
            <v>47614.720000000001</v>
          </cell>
          <cell r="Y286">
            <v>116346.3</v>
          </cell>
          <cell r="AB286">
            <v>52644</v>
          </cell>
          <cell r="AE286">
            <v>28113695.319999997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2892201.07</v>
          </cell>
          <cell r="J287">
            <v>20405</v>
          </cell>
          <cell r="O287">
            <v>3829848.54</v>
          </cell>
          <cell r="Q287">
            <v>212.79</v>
          </cell>
          <cell r="S287">
            <v>176801.54</v>
          </cell>
          <cell r="T287">
            <v>476190</v>
          </cell>
          <cell r="AE287">
            <v>7395658.9399999995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26449893.949999999</v>
          </cell>
          <cell r="G288">
            <v>12106142.609999999</v>
          </cell>
          <cell r="H288">
            <v>2828705.57</v>
          </cell>
          <cell r="I288">
            <v>1399039.9</v>
          </cell>
          <cell r="J288">
            <v>425607</v>
          </cell>
          <cell r="K288">
            <v>1930576.33</v>
          </cell>
          <cell r="L288">
            <v>11031997.42</v>
          </cell>
          <cell r="M288">
            <v>32387530.75</v>
          </cell>
          <cell r="N288">
            <v>2806944.65</v>
          </cell>
          <cell r="O288">
            <v>1762624.29</v>
          </cell>
          <cell r="P288">
            <v>1190330.97</v>
          </cell>
          <cell r="Q288">
            <v>14662993.26</v>
          </cell>
          <cell r="R288">
            <v>16315118.970000001</v>
          </cell>
          <cell r="S288">
            <v>7738732.75</v>
          </cell>
          <cell r="T288">
            <v>10522568.300000001</v>
          </cell>
          <cell r="U288">
            <v>3555238.87</v>
          </cell>
          <cell r="W288">
            <v>7262245.7300000004</v>
          </cell>
          <cell r="X288">
            <v>3795069.06</v>
          </cell>
          <cell r="Y288">
            <v>6989188.6900000004</v>
          </cell>
          <cell r="Z288">
            <v>134780</v>
          </cell>
          <cell r="AE288">
            <v>165295329.07000002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49839121.700000003</v>
          </cell>
          <cell r="G289">
            <v>7468335.3099999996</v>
          </cell>
          <cell r="H289">
            <v>4859619.63</v>
          </cell>
          <cell r="I289">
            <v>5091781.47</v>
          </cell>
          <cell r="J289">
            <v>590802</v>
          </cell>
          <cell r="K289">
            <v>4326250.18</v>
          </cell>
          <cell r="L289">
            <v>7407325.3399999999</v>
          </cell>
          <cell r="M289">
            <v>2179742.0099999998</v>
          </cell>
          <cell r="N289">
            <v>3584815.75</v>
          </cell>
          <cell r="O289">
            <v>1325480.8</v>
          </cell>
          <cell r="P289">
            <v>5790331.8700000001</v>
          </cell>
          <cell r="Q289">
            <v>7857640.3799999999</v>
          </cell>
          <cell r="R289">
            <v>13404516.43</v>
          </cell>
          <cell r="S289">
            <v>6801235.71</v>
          </cell>
          <cell r="T289">
            <v>35322140.759999998</v>
          </cell>
          <cell r="U289">
            <v>1228711.8400000001</v>
          </cell>
          <cell r="W289">
            <v>4541969.1500000004</v>
          </cell>
          <cell r="X289">
            <v>1074142.3600000001</v>
          </cell>
          <cell r="Y289">
            <v>2484765.37</v>
          </cell>
          <cell r="Z289">
            <v>352838</v>
          </cell>
          <cell r="AE289">
            <v>165531566.06000006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11803041.289999999</v>
          </cell>
          <cell r="G290">
            <v>2346916.0299999998</v>
          </cell>
          <cell r="H290">
            <v>861313.26</v>
          </cell>
          <cell r="I290">
            <v>240515.51</v>
          </cell>
          <cell r="J290">
            <v>199961.89</v>
          </cell>
          <cell r="K290">
            <v>725832</v>
          </cell>
          <cell r="L290">
            <v>1296956.28</v>
          </cell>
          <cell r="M290">
            <v>598557.81000000006</v>
          </cell>
          <cell r="N290">
            <v>2722948.49</v>
          </cell>
          <cell r="O290">
            <v>616347.91</v>
          </cell>
          <cell r="P290">
            <v>504540.82</v>
          </cell>
          <cell r="Q290">
            <v>901298.65</v>
          </cell>
          <cell r="R290">
            <v>1822265</v>
          </cell>
          <cell r="S290">
            <v>932841.59</v>
          </cell>
          <cell r="T290">
            <v>4992319.8</v>
          </cell>
          <cell r="U290">
            <v>120651.3</v>
          </cell>
          <cell r="W290">
            <v>743553</v>
          </cell>
          <cell r="X290">
            <v>360490.8</v>
          </cell>
          <cell r="Y290">
            <v>1425150.19</v>
          </cell>
          <cell r="Z290">
            <v>122936</v>
          </cell>
          <cell r="AE290">
            <v>33338437.619999997</v>
          </cell>
          <cell r="AF290">
            <v>23424750.707029991</v>
          </cell>
          <cell r="AG290">
            <v>23424759</v>
          </cell>
          <cell r="AH290">
            <v>8.2929700091481209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>
            <v>1</v>
          </cell>
          <cell r="F292">
            <v>2</v>
          </cell>
          <cell r="G292">
            <v>3</v>
          </cell>
          <cell r="H292">
            <v>4</v>
          </cell>
          <cell r="I292">
            <v>5</v>
          </cell>
          <cell r="J292">
            <v>6</v>
          </cell>
          <cell r="K292">
            <v>7</v>
          </cell>
          <cell r="L292">
            <v>8</v>
          </cell>
          <cell r="M292">
            <v>9</v>
          </cell>
          <cell r="N292">
            <v>10</v>
          </cell>
          <cell r="O292">
            <v>11</v>
          </cell>
          <cell r="P292">
            <v>12</v>
          </cell>
          <cell r="Q292">
            <v>13</v>
          </cell>
          <cell r="R292">
            <v>14</v>
          </cell>
          <cell r="S292">
            <v>15</v>
          </cell>
          <cell r="T292">
            <v>16</v>
          </cell>
          <cell r="U292">
            <v>17</v>
          </cell>
          <cell r="V292">
            <v>18</v>
          </cell>
          <cell r="W292">
            <v>19</v>
          </cell>
          <cell r="X292">
            <v>20</v>
          </cell>
          <cell r="Y292">
            <v>21</v>
          </cell>
          <cell r="Z292">
            <v>22</v>
          </cell>
          <cell r="AA292">
            <v>24</v>
          </cell>
          <cell r="AB292">
            <v>25</v>
          </cell>
          <cell r="AC292">
            <v>26</v>
          </cell>
          <cell r="AD292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F293">
            <v>2758435.6199999992</v>
          </cell>
          <cell r="G293">
            <v>1722419.3900000006</v>
          </cell>
          <cell r="H293">
            <v>3077443.4999999991</v>
          </cell>
          <cell r="I293">
            <v>535559.18000000017</v>
          </cell>
          <cell r="J293">
            <v>371111.36000000004</v>
          </cell>
          <cell r="K293">
            <v>419573.93999999989</v>
          </cell>
          <cell r="L293">
            <v>80725.820000000007</v>
          </cell>
          <cell r="M293">
            <v>125346.34</v>
          </cell>
          <cell r="N293">
            <v>1166929.1300000001</v>
          </cell>
          <cell r="O293">
            <v>2097598.4900000007</v>
          </cell>
          <cell r="P293">
            <v>317637.16000000009</v>
          </cell>
          <cell r="Q293">
            <v>782497.98000000033</v>
          </cell>
          <cell r="R293">
            <v>3932960.0700000022</v>
          </cell>
          <cell r="S293">
            <v>1916793.05</v>
          </cell>
          <cell r="T293">
            <v>969125.11000000034</v>
          </cell>
          <cell r="U293">
            <v>62432</v>
          </cell>
          <cell r="V293">
            <v>0</v>
          </cell>
          <cell r="W293">
            <v>18978.8</v>
          </cell>
          <cell r="X293">
            <v>11529.52</v>
          </cell>
          <cell r="Y293">
            <v>229967.74000000002</v>
          </cell>
          <cell r="Z293">
            <v>0</v>
          </cell>
          <cell r="AB293">
            <v>0</v>
          </cell>
          <cell r="AD293">
            <v>0</v>
          </cell>
          <cell r="AE293">
            <v>20597064.200000003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F294">
            <v>95817915.327600017</v>
          </cell>
          <cell r="G294">
            <v>31799.16</v>
          </cell>
          <cell r="H294">
            <v>119590.88</v>
          </cell>
          <cell r="I294">
            <v>484023.44</v>
          </cell>
          <cell r="J294">
            <v>426830.57999999996</v>
          </cell>
          <cell r="K294">
            <v>0</v>
          </cell>
          <cell r="L294">
            <v>0</v>
          </cell>
          <cell r="M294">
            <v>88637.865000000005</v>
          </cell>
          <cell r="N294">
            <v>52357.5</v>
          </cell>
          <cell r="O294">
            <v>0</v>
          </cell>
          <cell r="P294">
            <v>5678.63</v>
          </cell>
          <cell r="Q294">
            <v>316.21339999999998</v>
          </cell>
          <cell r="R294">
            <v>3567.1779999999999</v>
          </cell>
          <cell r="S294">
            <v>0</v>
          </cell>
          <cell r="T294">
            <v>1890.25</v>
          </cell>
          <cell r="U294">
            <v>6758.1849999999995</v>
          </cell>
          <cell r="V294">
            <v>687.01</v>
          </cell>
          <cell r="W294">
            <v>0</v>
          </cell>
          <cell r="X294">
            <v>15931.344000000001</v>
          </cell>
          <cell r="Y294">
            <v>0</v>
          </cell>
          <cell r="Z294">
            <v>673.6</v>
          </cell>
          <cell r="AB294">
            <v>208.68</v>
          </cell>
          <cell r="AD294">
            <v>875.13599999999997</v>
          </cell>
          <cell r="AE294">
            <v>97057740.979000017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0</v>
          </cell>
          <cell r="F295">
            <v>255820306.40239954</v>
          </cell>
          <cell r="G295">
            <v>5042067.5300002098</v>
          </cell>
          <cell r="H295">
            <v>2706961.2999998927</v>
          </cell>
          <cell r="I295">
            <v>3419164.3700000644</v>
          </cell>
          <cell r="J295">
            <v>8124777.9699999988</v>
          </cell>
          <cell r="K295">
            <v>1682171.8599999845</v>
          </cell>
          <cell r="L295">
            <v>2595882.4500000179</v>
          </cell>
          <cell r="M295">
            <v>460886.65499997139</v>
          </cell>
          <cell r="N295">
            <v>4076661.7000000477</v>
          </cell>
          <cell r="O295">
            <v>879168.8599999547</v>
          </cell>
          <cell r="P295">
            <v>357461.30000007153</v>
          </cell>
          <cell r="Q295">
            <v>1244539.7766000032</v>
          </cell>
          <cell r="R295">
            <v>6069099.0620000362</v>
          </cell>
          <cell r="S295">
            <v>1271735.9299999475</v>
          </cell>
          <cell r="T295">
            <v>509469.15999984741</v>
          </cell>
          <cell r="U295">
            <v>1232302.4549999833</v>
          </cell>
          <cell r="V295">
            <v>2676695.4099999964</v>
          </cell>
          <cell r="W295">
            <v>5767.25</v>
          </cell>
          <cell r="X295">
            <v>96953.236000008881</v>
          </cell>
          <cell r="Y295">
            <v>122686.24000000954</v>
          </cell>
          <cell r="Z295">
            <v>73675.609999984503</v>
          </cell>
          <cell r="AB295">
            <v>7636384.9800000191</v>
          </cell>
          <cell r="AD295">
            <v>4.400000162422657E-2</v>
          </cell>
          <cell r="AE295">
            <v>306104819.55099964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181035000</v>
          </cell>
          <cell r="G297">
            <v>2339592.46</v>
          </cell>
          <cell r="L297">
            <v>33445218</v>
          </cell>
          <cell r="P297">
            <v>6000000</v>
          </cell>
          <cell r="Q297">
            <v>6577796</v>
          </cell>
          <cell r="AE297">
            <v>229397606.46000001</v>
          </cell>
        </row>
        <row r="298">
          <cell r="A298" t="str">
            <v>39508k13Ю</v>
          </cell>
          <cell r="B298">
            <v>13</v>
          </cell>
          <cell r="C298" t="str">
            <v>Юридическое лицо</v>
          </cell>
          <cell r="D298">
            <v>39508</v>
          </cell>
          <cell r="AE298">
            <v>0</v>
          </cell>
        </row>
        <row r="299">
          <cell r="A299" t="str">
            <v>39508k14Ф</v>
          </cell>
          <cell r="B299">
            <v>14</v>
          </cell>
          <cell r="C299" t="str">
            <v>Физическое лицо</v>
          </cell>
          <cell r="D299">
            <v>39508</v>
          </cell>
          <cell r="T299">
            <v>3022233.48</v>
          </cell>
          <cell r="AE299">
            <v>3022233.48</v>
          </cell>
        </row>
        <row r="300">
          <cell r="A300" t="str">
            <v>39508k14Ю</v>
          </cell>
          <cell r="B300">
            <v>14</v>
          </cell>
          <cell r="C300" t="str">
            <v>Юридическое лицо</v>
          </cell>
          <cell r="D300">
            <v>39508</v>
          </cell>
          <cell r="E300">
            <v>141786433.86000001</v>
          </cell>
          <cell r="F300">
            <v>1915531.85</v>
          </cell>
          <cell r="H300">
            <v>6476294.3700000001</v>
          </cell>
          <cell r="N300">
            <v>13275199.359999999</v>
          </cell>
          <cell r="O300">
            <v>4776294.13</v>
          </cell>
          <cell r="Q300">
            <v>9612863.6199999992</v>
          </cell>
          <cell r="T300">
            <v>4559335.96</v>
          </cell>
          <cell r="AE300">
            <v>182401953.15000001</v>
          </cell>
        </row>
        <row r="301">
          <cell r="A301" t="str">
            <v>39508k15Ф</v>
          </cell>
          <cell r="B301">
            <v>15</v>
          </cell>
          <cell r="C301" t="str">
            <v>Физическое лицо</v>
          </cell>
          <cell r="D301">
            <v>39508</v>
          </cell>
          <cell r="F301">
            <v>44665338.469999999</v>
          </cell>
          <cell r="G301">
            <v>4750000</v>
          </cell>
          <cell r="I301">
            <v>6255324</v>
          </cell>
          <cell r="J301">
            <v>560664</v>
          </cell>
          <cell r="K301">
            <v>9967585.7599999998</v>
          </cell>
          <cell r="N301">
            <v>3697460.5</v>
          </cell>
          <cell r="AE301">
            <v>69896372.729999989</v>
          </cell>
        </row>
        <row r="302">
          <cell r="A302" t="str">
            <v>39508k15Ю</v>
          </cell>
          <cell r="B302">
            <v>15</v>
          </cell>
          <cell r="C302" t="str">
            <v>Юридическое лицо</v>
          </cell>
          <cell r="D302">
            <v>39508</v>
          </cell>
          <cell r="E302">
            <v>3918353391.0900002</v>
          </cell>
          <cell r="F302">
            <v>260735995.40000001</v>
          </cell>
          <cell r="G302">
            <v>18715090.25</v>
          </cell>
          <cell r="H302">
            <v>350000</v>
          </cell>
          <cell r="I302">
            <v>20108377.48</v>
          </cell>
          <cell r="J302">
            <v>6104551</v>
          </cell>
          <cell r="K302">
            <v>20279528.379999999</v>
          </cell>
          <cell r="M302">
            <v>40112711</v>
          </cell>
          <cell r="O302">
            <v>666666.66</v>
          </cell>
          <cell r="AE302">
            <v>4285426311.2600002</v>
          </cell>
        </row>
        <row r="303">
          <cell r="A303" t="str">
            <v>39508k16Ф</v>
          </cell>
          <cell r="B303">
            <v>16</v>
          </cell>
          <cell r="C303" t="str">
            <v>Физическое лицо</v>
          </cell>
          <cell r="D303">
            <v>39508</v>
          </cell>
          <cell r="F303">
            <v>15560433.32</v>
          </cell>
          <cell r="J303">
            <v>2888949</v>
          </cell>
          <cell r="N303">
            <v>3862568.4</v>
          </cell>
          <cell r="P303">
            <v>1082135.71</v>
          </cell>
          <cell r="Q303">
            <v>31449552</v>
          </cell>
          <cell r="S303">
            <v>14215399.07</v>
          </cell>
          <cell r="AE303">
            <v>69059037.5</v>
          </cell>
        </row>
        <row r="304">
          <cell r="A304" t="str">
            <v>39508k16Ю</v>
          </cell>
          <cell r="B304">
            <v>16</v>
          </cell>
          <cell r="C304" t="str">
            <v>Юридическое лицо</v>
          </cell>
          <cell r="D304">
            <v>39508</v>
          </cell>
          <cell r="E304">
            <v>10831153299.610001</v>
          </cell>
          <cell r="F304">
            <v>318612668.63999999</v>
          </cell>
          <cell r="G304">
            <v>167747439.47999999</v>
          </cell>
          <cell r="H304">
            <v>168707426.47</v>
          </cell>
          <cell r="I304">
            <v>27061153.370000001</v>
          </cell>
          <cell r="J304">
            <v>4888073</v>
          </cell>
          <cell r="K304">
            <v>5234024.6100000003</v>
          </cell>
          <cell r="L304">
            <v>3860765.86</v>
          </cell>
          <cell r="M304">
            <v>876695</v>
          </cell>
          <cell r="N304">
            <v>179682454.96000001</v>
          </cell>
          <cell r="O304">
            <v>41751838.960000001</v>
          </cell>
          <cell r="P304">
            <v>4028959.71</v>
          </cell>
          <cell r="Q304">
            <v>24680954</v>
          </cell>
          <cell r="R304">
            <v>67180983.359999999</v>
          </cell>
          <cell r="S304">
            <v>139068555.46000001</v>
          </cell>
          <cell r="T304">
            <v>69397024.939999998</v>
          </cell>
          <cell r="AE304">
            <v>12053932317.429998</v>
          </cell>
        </row>
        <row r="305">
          <cell r="A305" t="str">
            <v>39508k17Ф</v>
          </cell>
          <cell r="B305">
            <v>17</v>
          </cell>
          <cell r="C305" t="str">
            <v>Физическое лицо</v>
          </cell>
          <cell r="D305">
            <v>39508</v>
          </cell>
          <cell r="AE305">
            <v>0</v>
          </cell>
        </row>
        <row r="306">
          <cell r="A306" t="str">
            <v>39508k18Ф</v>
          </cell>
          <cell r="B306">
            <v>18</v>
          </cell>
          <cell r="C306" t="str">
            <v>Физическое лицо</v>
          </cell>
          <cell r="D306">
            <v>39508</v>
          </cell>
          <cell r="O306">
            <v>141304</v>
          </cell>
          <cell r="AE306">
            <v>141304</v>
          </cell>
        </row>
        <row r="307">
          <cell r="A307" t="str">
            <v>39508k19Ф</v>
          </cell>
          <cell r="B307">
            <v>19</v>
          </cell>
          <cell r="C307" t="str">
            <v>Физическое лицо</v>
          </cell>
          <cell r="D307">
            <v>39508</v>
          </cell>
          <cell r="AE307">
            <v>0</v>
          </cell>
        </row>
        <row r="308">
          <cell r="A308" t="str">
            <v>39508k19Ю</v>
          </cell>
          <cell r="B308">
            <v>19</v>
          </cell>
          <cell r="C308" t="str">
            <v>Юридическое лицо</v>
          </cell>
          <cell r="D308">
            <v>39508</v>
          </cell>
          <cell r="AE308">
            <v>0</v>
          </cell>
        </row>
        <row r="309">
          <cell r="A309" t="str">
            <v>39508k20Ф</v>
          </cell>
          <cell r="B309">
            <v>20</v>
          </cell>
          <cell r="C309" t="str">
            <v>Физическое лицо</v>
          </cell>
          <cell r="D309">
            <v>39508</v>
          </cell>
          <cell r="E309">
            <v>6946640.6399999997</v>
          </cell>
          <cell r="H309">
            <v>300000</v>
          </cell>
          <cell r="J309">
            <v>47706</v>
          </cell>
          <cell r="S309">
            <v>11898.44</v>
          </cell>
          <cell r="T309">
            <v>361</v>
          </cell>
          <cell r="X309">
            <v>1153846</v>
          </cell>
          <cell r="AE309">
            <v>8460452.0800000001</v>
          </cell>
        </row>
        <row r="310">
          <cell r="A310" t="str">
            <v>39508k20Ю</v>
          </cell>
          <cell r="B310">
            <v>20</v>
          </cell>
          <cell r="C310" t="str">
            <v>Юридическое лицо</v>
          </cell>
          <cell r="D310">
            <v>39508</v>
          </cell>
          <cell r="F310">
            <v>18795113.739999998</v>
          </cell>
          <cell r="P310">
            <v>8043070</v>
          </cell>
          <cell r="X310">
            <v>370917</v>
          </cell>
          <cell r="AB310">
            <v>840146</v>
          </cell>
          <cell r="AE310">
            <v>28049246.739999998</v>
          </cell>
        </row>
        <row r="311">
          <cell r="A311" t="str">
            <v>39508k21Ф</v>
          </cell>
          <cell r="B311">
            <v>21</v>
          </cell>
          <cell r="C311" t="str">
            <v>Физическое лицо</v>
          </cell>
          <cell r="D311">
            <v>39508</v>
          </cell>
          <cell r="E311">
            <v>1499788.81</v>
          </cell>
          <cell r="H311">
            <v>221306.93</v>
          </cell>
          <cell r="I311">
            <v>5214090.0599999996</v>
          </cell>
          <cell r="J311">
            <v>86794</v>
          </cell>
          <cell r="L311">
            <v>9721112</v>
          </cell>
          <cell r="O311">
            <v>159038</v>
          </cell>
          <cell r="T311">
            <v>83504.33</v>
          </cell>
          <cell r="U311">
            <v>10558950.91</v>
          </cell>
          <cell r="AE311">
            <v>27544585.039999999</v>
          </cell>
        </row>
        <row r="312">
          <cell r="A312" t="str">
            <v>39508k21Ю</v>
          </cell>
          <cell r="B312">
            <v>21</v>
          </cell>
          <cell r="C312" t="str">
            <v>Юридическое лицо</v>
          </cell>
          <cell r="D312">
            <v>39508</v>
          </cell>
          <cell r="E312">
            <v>16409530.59</v>
          </cell>
          <cell r="F312">
            <v>8294975.4199999999</v>
          </cell>
          <cell r="H312">
            <v>14867679.880000001</v>
          </cell>
          <cell r="K312">
            <v>1291038</v>
          </cell>
          <cell r="L312">
            <v>3050567</v>
          </cell>
          <cell r="N312">
            <v>565079</v>
          </cell>
          <cell r="O312">
            <v>27307861.530000001</v>
          </cell>
          <cell r="P312">
            <v>2226594.08</v>
          </cell>
          <cell r="S312">
            <v>1300000.01</v>
          </cell>
          <cell r="V312">
            <v>19895084.760000002</v>
          </cell>
          <cell r="AE312">
            <v>95208410.270000011</v>
          </cell>
        </row>
        <row r="313">
          <cell r="A313" t="str">
            <v>39508k22Ф</v>
          </cell>
          <cell r="B313">
            <v>22</v>
          </cell>
          <cell r="C313" t="str">
            <v>Физическое лицо</v>
          </cell>
          <cell r="D313">
            <v>39508</v>
          </cell>
          <cell r="E313">
            <v>280257761.61000001</v>
          </cell>
          <cell r="F313">
            <v>16057578.539999999</v>
          </cell>
          <cell r="G313">
            <v>20087872.420000002</v>
          </cell>
          <cell r="H313">
            <v>75000</v>
          </cell>
          <cell r="I313">
            <v>17888.759999999998</v>
          </cell>
          <cell r="J313">
            <v>401360.44</v>
          </cell>
          <cell r="K313">
            <v>44117.55</v>
          </cell>
          <cell r="L313">
            <v>32100.65</v>
          </cell>
          <cell r="M313">
            <v>7312265.6699999999</v>
          </cell>
          <cell r="N313">
            <v>28641075.989999998</v>
          </cell>
          <cell r="O313">
            <v>2326415.42</v>
          </cell>
          <cell r="P313">
            <v>26760236.079999998</v>
          </cell>
          <cell r="Q313">
            <v>1705025</v>
          </cell>
          <cell r="R313">
            <v>1661957.67</v>
          </cell>
          <cell r="T313">
            <v>2902319.07</v>
          </cell>
          <cell r="U313">
            <v>4312915.7699999996</v>
          </cell>
          <cell r="V313">
            <v>44409247.979999997</v>
          </cell>
          <cell r="W313">
            <v>160634</v>
          </cell>
          <cell r="X313">
            <v>97354</v>
          </cell>
          <cell r="Y313">
            <v>2023422.86</v>
          </cell>
          <cell r="Z313">
            <v>10326901.199999999</v>
          </cell>
          <cell r="AB313">
            <v>13028915.42</v>
          </cell>
          <cell r="AE313">
            <v>462642366.10000008</v>
          </cell>
        </row>
        <row r="314">
          <cell r="A314" t="str">
            <v>39508k22Ю</v>
          </cell>
          <cell r="B314">
            <v>22</v>
          </cell>
          <cell r="C314" t="str">
            <v>Юридическое лицо</v>
          </cell>
          <cell r="D314">
            <v>39508</v>
          </cell>
          <cell r="F314">
            <v>2302827.3199999998</v>
          </cell>
          <cell r="H314">
            <v>1176548.58</v>
          </cell>
          <cell r="I314">
            <v>19135</v>
          </cell>
          <cell r="M314">
            <v>30422720.600000001</v>
          </cell>
          <cell r="N314">
            <v>10348</v>
          </cell>
          <cell r="O314">
            <v>34417</v>
          </cell>
          <cell r="P314">
            <v>1680000</v>
          </cell>
          <cell r="R314">
            <v>284193.17</v>
          </cell>
          <cell r="T314">
            <v>1937401.01</v>
          </cell>
          <cell r="X314">
            <v>39598</v>
          </cell>
          <cell r="Y314">
            <v>1268739</v>
          </cell>
          <cell r="Z314">
            <v>143907</v>
          </cell>
          <cell r="AE314">
            <v>39319834.68</v>
          </cell>
        </row>
        <row r="315">
          <cell r="A315" t="str">
            <v>39508k23Ф</v>
          </cell>
          <cell r="B315">
            <v>23</v>
          </cell>
          <cell r="C315" t="str">
            <v>Физическое лицо</v>
          </cell>
          <cell r="D315">
            <v>39508</v>
          </cell>
          <cell r="E315">
            <v>35635495.329999998</v>
          </cell>
          <cell r="F315">
            <v>269148.40999999997</v>
          </cell>
          <cell r="G315">
            <v>18624568.550000001</v>
          </cell>
          <cell r="H315">
            <v>2524519</v>
          </cell>
          <cell r="I315">
            <v>14675361.550000001</v>
          </cell>
          <cell r="J315">
            <v>4623901.54</v>
          </cell>
          <cell r="K315">
            <v>1996195.26</v>
          </cell>
          <cell r="L315">
            <v>1239002.73</v>
          </cell>
          <cell r="M315">
            <v>17128181.359999999</v>
          </cell>
          <cell r="N315">
            <v>5835625.3600000003</v>
          </cell>
          <cell r="O315">
            <v>3401080.72</v>
          </cell>
          <cell r="P315">
            <v>14163122.67</v>
          </cell>
          <cell r="Q315">
            <v>533040</v>
          </cell>
          <cell r="R315">
            <v>7402197.3200000003</v>
          </cell>
          <cell r="S315">
            <v>212657.18</v>
          </cell>
          <cell r="T315">
            <v>34651808.020000003</v>
          </cell>
          <cell r="U315">
            <v>7096697.6500000004</v>
          </cell>
          <cell r="V315">
            <v>359860.21</v>
          </cell>
          <cell r="W315">
            <v>22545</v>
          </cell>
          <cell r="Z315">
            <v>454604.15</v>
          </cell>
          <cell r="AB315">
            <v>261635</v>
          </cell>
          <cell r="AE315">
            <v>171111247.01000005</v>
          </cell>
        </row>
        <row r="316">
          <cell r="A316" t="str">
            <v>39508k23Ю</v>
          </cell>
          <cell r="B316">
            <v>23</v>
          </cell>
          <cell r="C316" t="str">
            <v>Юридическое лицо</v>
          </cell>
          <cell r="D316">
            <v>39508</v>
          </cell>
          <cell r="E316">
            <v>60098704.770000003</v>
          </cell>
          <cell r="F316">
            <v>171881513.94</v>
          </cell>
          <cell r="G316">
            <v>19090752.260000002</v>
          </cell>
          <cell r="H316">
            <v>1629521</v>
          </cell>
          <cell r="I316">
            <v>5668801.79</v>
          </cell>
          <cell r="J316">
            <v>20541996</v>
          </cell>
          <cell r="K316">
            <v>568858</v>
          </cell>
          <cell r="L316">
            <v>368060.05</v>
          </cell>
          <cell r="M316">
            <v>20810140.300000001</v>
          </cell>
          <cell r="N316">
            <v>5999480</v>
          </cell>
          <cell r="O316">
            <v>1111475</v>
          </cell>
          <cell r="P316">
            <v>5045293</v>
          </cell>
          <cell r="Q316">
            <v>26950076.829999998</v>
          </cell>
          <cell r="R316">
            <v>4694938.3499999996</v>
          </cell>
          <cell r="S316">
            <v>33529298.25</v>
          </cell>
          <cell r="T316">
            <v>35584122.020000003</v>
          </cell>
          <cell r="V316">
            <v>638535.66</v>
          </cell>
          <cell r="Y316">
            <v>6492238.3399999999</v>
          </cell>
          <cell r="AE316">
            <v>420703805.56</v>
          </cell>
        </row>
        <row r="317">
          <cell r="A317" t="str">
            <v>39508k24Ф</v>
          </cell>
          <cell r="B317">
            <v>24</v>
          </cell>
          <cell r="C317" t="str">
            <v>Физическое лицо</v>
          </cell>
          <cell r="D317">
            <v>39508</v>
          </cell>
          <cell r="F317">
            <v>791676.75</v>
          </cell>
          <cell r="G317">
            <v>841143.09</v>
          </cell>
          <cell r="I317">
            <v>377001.36</v>
          </cell>
          <cell r="J317">
            <v>78337</v>
          </cell>
          <cell r="K317">
            <v>87740</v>
          </cell>
          <cell r="M317">
            <v>86422.05</v>
          </cell>
          <cell r="N317">
            <v>186956</v>
          </cell>
          <cell r="O317">
            <v>1118083</v>
          </cell>
          <cell r="P317">
            <v>302175</v>
          </cell>
          <cell r="Q317">
            <v>547732.34</v>
          </cell>
          <cell r="R317">
            <v>9799103.9900000002</v>
          </cell>
          <cell r="S317">
            <v>213315</v>
          </cell>
          <cell r="T317">
            <v>5240508.57</v>
          </cell>
          <cell r="U317">
            <v>360785.08</v>
          </cell>
          <cell r="V317">
            <v>155464.20000000001</v>
          </cell>
          <cell r="W317">
            <v>104758</v>
          </cell>
          <cell r="Y317">
            <v>1007883.82</v>
          </cell>
          <cell r="Z317">
            <v>46096.19</v>
          </cell>
          <cell r="AB317">
            <v>21836</v>
          </cell>
          <cell r="AE317">
            <v>21367017.439999998</v>
          </cell>
        </row>
        <row r="318">
          <cell r="A318" t="str">
            <v>39508k24Ю</v>
          </cell>
          <cell r="B318">
            <v>24</v>
          </cell>
          <cell r="C318" t="str">
            <v>Юридическое лицо</v>
          </cell>
          <cell r="D318">
            <v>39508</v>
          </cell>
          <cell r="F318">
            <v>2674230.62</v>
          </cell>
          <cell r="G318">
            <v>1038873.06</v>
          </cell>
          <cell r="O318">
            <v>307785</v>
          </cell>
          <cell r="P318">
            <v>422010.72</v>
          </cell>
          <cell r="S318">
            <v>211726</v>
          </cell>
          <cell r="T318">
            <v>3221540</v>
          </cell>
          <cell r="Y318">
            <v>217504.36</v>
          </cell>
          <cell r="Z318">
            <v>504122.18</v>
          </cell>
          <cell r="AE318">
            <v>8597791.9400000013</v>
          </cell>
        </row>
        <row r="319">
          <cell r="A319" t="str">
            <v>39508k25Ф</v>
          </cell>
          <cell r="B319">
            <v>25</v>
          </cell>
          <cell r="C319" t="str">
            <v>Физическое лицо</v>
          </cell>
          <cell r="D319">
            <v>39508</v>
          </cell>
          <cell r="O319">
            <v>1501323.46</v>
          </cell>
          <cell r="R319">
            <v>834882.05</v>
          </cell>
          <cell r="AE319">
            <v>2336205.5099999998</v>
          </cell>
        </row>
        <row r="320">
          <cell r="A320" t="str">
            <v>39508k25Ю</v>
          </cell>
          <cell r="B320">
            <v>25</v>
          </cell>
          <cell r="C320" t="str">
            <v>Юридическое лицо</v>
          </cell>
          <cell r="D320">
            <v>39508</v>
          </cell>
          <cell r="AE320">
            <v>0</v>
          </cell>
        </row>
        <row r="321">
          <cell r="A321" t="str">
            <v>39508k26Ф</v>
          </cell>
          <cell r="B321">
            <v>26</v>
          </cell>
          <cell r="C321" t="str">
            <v>Физическое лицо</v>
          </cell>
          <cell r="D321">
            <v>39508</v>
          </cell>
          <cell r="O321">
            <v>657860</v>
          </cell>
          <cell r="R321">
            <v>6388851</v>
          </cell>
          <cell r="AE321">
            <v>7046711</v>
          </cell>
        </row>
        <row r="322">
          <cell r="A322" t="str">
            <v>39508k26Ю</v>
          </cell>
          <cell r="B322">
            <v>26</v>
          </cell>
          <cell r="C322" t="str">
            <v>Юридическое лицо</v>
          </cell>
          <cell r="D322">
            <v>39508</v>
          </cell>
          <cell r="R322">
            <v>28103095.609999999</v>
          </cell>
          <cell r="AE322">
            <v>28103095.609999999</v>
          </cell>
        </row>
        <row r="323">
          <cell r="A323" t="str">
            <v>39508k27Ф</v>
          </cell>
          <cell r="B323">
            <v>27</v>
          </cell>
          <cell r="C323" t="str">
            <v>Физическое лицо</v>
          </cell>
          <cell r="D323">
            <v>39508</v>
          </cell>
          <cell r="F323">
            <v>58031</v>
          </cell>
          <cell r="AE323">
            <v>58031</v>
          </cell>
        </row>
        <row r="324">
          <cell r="A324" t="str">
            <v>39508k28Ф</v>
          </cell>
          <cell r="B324">
            <v>28</v>
          </cell>
          <cell r="C324" t="str">
            <v>Физическое лицо</v>
          </cell>
          <cell r="D324">
            <v>39508</v>
          </cell>
          <cell r="K324">
            <v>53382</v>
          </cell>
          <cell r="AE324">
            <v>53382</v>
          </cell>
        </row>
        <row r="325">
          <cell r="A325" t="str">
            <v>39508k29Ф</v>
          </cell>
          <cell r="B325">
            <v>29</v>
          </cell>
          <cell r="C325" t="str">
            <v>Физическое лицо</v>
          </cell>
          <cell r="D325">
            <v>39508</v>
          </cell>
          <cell r="K325">
            <v>56665</v>
          </cell>
          <cell r="AE325">
            <v>56665</v>
          </cell>
        </row>
        <row r="326">
          <cell r="A326" t="str">
            <v>39508k29Ю</v>
          </cell>
          <cell r="B326">
            <v>29</v>
          </cell>
          <cell r="C326" t="str">
            <v>Юридическое лицо</v>
          </cell>
          <cell r="D326">
            <v>39508</v>
          </cell>
          <cell r="M326">
            <v>163239.76999999999</v>
          </cell>
          <cell r="Y326">
            <v>1179183.55</v>
          </cell>
          <cell r="AE326">
            <v>1342423.32</v>
          </cell>
        </row>
        <row r="327">
          <cell r="A327" t="str">
            <v>39508k30Ф</v>
          </cell>
          <cell r="B327">
            <v>30</v>
          </cell>
          <cell r="C327" t="str">
            <v>Физическое лицо</v>
          </cell>
          <cell r="D327">
            <v>39508</v>
          </cell>
          <cell r="E327">
            <v>4014869.9</v>
          </cell>
          <cell r="F327">
            <v>20862505.27</v>
          </cell>
          <cell r="G327">
            <v>60184651.700000003</v>
          </cell>
          <cell r="J327">
            <v>68981</v>
          </cell>
          <cell r="M327">
            <v>47985.39</v>
          </cell>
          <cell r="P327">
            <v>1702191.92</v>
          </cell>
          <cell r="T327">
            <v>605839</v>
          </cell>
          <cell r="U327">
            <v>856087.16</v>
          </cell>
          <cell r="W327">
            <v>40981</v>
          </cell>
          <cell r="X327">
            <v>22097</v>
          </cell>
          <cell r="AE327">
            <v>88406189.340000004</v>
          </cell>
        </row>
        <row r="328">
          <cell r="A328" t="str">
            <v>39508k30Ю</v>
          </cell>
          <cell r="B328">
            <v>30</v>
          </cell>
          <cell r="C328" t="str">
            <v>Юридическое лицо</v>
          </cell>
          <cell r="D328">
            <v>39508</v>
          </cell>
          <cell r="E328">
            <v>19740.490000000002</v>
          </cell>
          <cell r="G328">
            <v>3933532.74</v>
          </cell>
          <cell r="P328">
            <v>1389075.51</v>
          </cell>
          <cell r="X328">
            <v>52066</v>
          </cell>
          <cell r="AE328">
            <v>5394414.7400000002</v>
          </cell>
        </row>
        <row r="329">
          <cell r="A329" t="str">
            <v>39508k31Ф</v>
          </cell>
          <cell r="B329">
            <v>31</v>
          </cell>
          <cell r="C329" t="str">
            <v>Физическое лицо</v>
          </cell>
          <cell r="D329">
            <v>39508</v>
          </cell>
          <cell r="J329">
            <v>567195.77</v>
          </cell>
          <cell r="P329">
            <v>480095.64</v>
          </cell>
          <cell r="Q329">
            <v>43875.81</v>
          </cell>
          <cell r="AE329">
            <v>1091167.22</v>
          </cell>
        </row>
        <row r="330">
          <cell r="A330" t="str">
            <v>39508k31Ю</v>
          </cell>
          <cell r="B330">
            <v>31</v>
          </cell>
          <cell r="C330" t="str">
            <v>Юридическое лицо</v>
          </cell>
          <cell r="D330">
            <v>39508</v>
          </cell>
          <cell r="AE330">
            <v>0</v>
          </cell>
        </row>
        <row r="331">
          <cell r="A331" t="str">
            <v>39508k32Ф</v>
          </cell>
          <cell r="B331">
            <v>32</v>
          </cell>
          <cell r="C331" t="str">
            <v>Физическое лицо</v>
          </cell>
          <cell r="D331">
            <v>39508</v>
          </cell>
          <cell r="AE331">
            <v>0</v>
          </cell>
        </row>
        <row r="332">
          <cell r="A332" t="str">
            <v>39508k35Ф</v>
          </cell>
          <cell r="B332">
            <v>35</v>
          </cell>
          <cell r="C332" t="str">
            <v>Физическое лицо</v>
          </cell>
          <cell r="D332">
            <v>39508</v>
          </cell>
          <cell r="AE332">
            <v>0</v>
          </cell>
        </row>
        <row r="333">
          <cell r="A333" t="str">
            <v>39508k35Ю</v>
          </cell>
          <cell r="B333">
            <v>35</v>
          </cell>
          <cell r="C333" t="str">
            <v>Юридическое лицо</v>
          </cell>
          <cell r="D333">
            <v>39508</v>
          </cell>
          <cell r="AE333">
            <v>0</v>
          </cell>
        </row>
        <row r="334">
          <cell r="A334" t="str">
            <v>39508k36Ю</v>
          </cell>
          <cell r="B334">
            <v>36</v>
          </cell>
          <cell r="C334" t="str">
            <v>Юридическое лицо</v>
          </cell>
          <cell r="D334">
            <v>39508</v>
          </cell>
          <cell r="R334">
            <v>3847000</v>
          </cell>
          <cell r="AE334">
            <v>3847000</v>
          </cell>
        </row>
        <row r="335">
          <cell r="A335" t="str">
            <v>39508k37Ф</v>
          </cell>
          <cell r="B335">
            <v>37</v>
          </cell>
          <cell r="C335" t="str">
            <v>Физическое лицо</v>
          </cell>
          <cell r="D335">
            <v>39508</v>
          </cell>
          <cell r="AE335">
            <v>0</v>
          </cell>
        </row>
        <row r="336">
          <cell r="A336" t="str">
            <v>39508k37Ю</v>
          </cell>
          <cell r="B336">
            <v>37</v>
          </cell>
          <cell r="C336" t="str">
            <v>Юридическое лицо</v>
          </cell>
          <cell r="D336">
            <v>39508</v>
          </cell>
          <cell r="E336">
            <v>76960.13</v>
          </cell>
          <cell r="F336">
            <v>691892</v>
          </cell>
          <cell r="N336">
            <v>1734216.32</v>
          </cell>
          <cell r="R336">
            <v>2536093</v>
          </cell>
          <cell r="V336">
            <v>39730</v>
          </cell>
          <cell r="AE336">
            <v>5078891.45</v>
          </cell>
        </row>
        <row r="337">
          <cell r="A337" t="str">
            <v>39508k39Ю</v>
          </cell>
          <cell r="B337">
            <v>39</v>
          </cell>
          <cell r="C337" t="str">
            <v>Юридическое лицо</v>
          </cell>
          <cell r="D337">
            <v>39508</v>
          </cell>
          <cell r="Z337">
            <v>192237.14</v>
          </cell>
          <cell r="AE337">
            <v>192237.14</v>
          </cell>
        </row>
        <row r="338">
          <cell r="A338" t="str">
            <v>39508k40Ф</v>
          </cell>
          <cell r="B338">
            <v>40</v>
          </cell>
          <cell r="C338" t="str">
            <v>Физическое лицо</v>
          </cell>
          <cell r="D338">
            <v>39508</v>
          </cell>
          <cell r="F338">
            <v>337224.89</v>
          </cell>
          <cell r="H338">
            <v>404947.57</v>
          </cell>
          <cell r="J338">
            <v>52332.47</v>
          </cell>
          <cell r="K338">
            <v>47872.53</v>
          </cell>
          <cell r="L338">
            <v>238968.68</v>
          </cell>
          <cell r="M338">
            <v>50668.89</v>
          </cell>
          <cell r="N338">
            <v>49723.3</v>
          </cell>
          <cell r="O338">
            <v>17047</v>
          </cell>
          <cell r="P338">
            <v>52739</v>
          </cell>
          <cell r="Q338">
            <v>40434.639999999999</v>
          </cell>
          <cell r="R338">
            <v>103511.97</v>
          </cell>
          <cell r="S338">
            <v>118613.23</v>
          </cell>
          <cell r="T338">
            <v>1281923.6100000001</v>
          </cell>
          <cell r="V338">
            <v>2548233.9900000002</v>
          </cell>
          <cell r="X338">
            <v>46789</v>
          </cell>
          <cell r="Y338">
            <v>148248</v>
          </cell>
          <cell r="Z338">
            <v>1112723.44</v>
          </cell>
          <cell r="AE338">
            <v>6652002.209999999</v>
          </cell>
        </row>
        <row r="339">
          <cell r="A339" t="str">
            <v>39508k41Ф</v>
          </cell>
          <cell r="B339">
            <v>41</v>
          </cell>
          <cell r="C339" t="str">
            <v>Физическое лицо</v>
          </cell>
          <cell r="D339">
            <v>39508</v>
          </cell>
          <cell r="F339">
            <v>708608.94</v>
          </cell>
          <cell r="G339">
            <v>621687.22</v>
          </cell>
          <cell r="H339">
            <v>515035.67</v>
          </cell>
          <cell r="I339">
            <v>49414</v>
          </cell>
          <cell r="J339">
            <v>340763.45</v>
          </cell>
          <cell r="K339">
            <v>137092.76999999999</v>
          </cell>
          <cell r="L339">
            <v>30440.16</v>
          </cell>
          <cell r="M339">
            <v>21477.87</v>
          </cell>
          <cell r="N339">
            <v>80884.56</v>
          </cell>
          <cell r="O339">
            <v>2491837.11</v>
          </cell>
          <cell r="P339">
            <v>599159.17000000004</v>
          </cell>
          <cell r="Q339">
            <v>92101</v>
          </cell>
          <cell r="R339">
            <v>1076830.49</v>
          </cell>
          <cell r="S339">
            <v>249004.27</v>
          </cell>
          <cell r="T339">
            <v>1357869.95</v>
          </cell>
          <cell r="U339">
            <v>44109.07</v>
          </cell>
          <cell r="V339">
            <v>370898.94</v>
          </cell>
          <cell r="W339">
            <v>383226.11</v>
          </cell>
          <cell r="X339">
            <v>37393.56</v>
          </cell>
          <cell r="Y339">
            <v>557218.61</v>
          </cell>
          <cell r="Z339">
            <v>23472.85</v>
          </cell>
          <cell r="AE339">
            <v>9788525.7699999977</v>
          </cell>
        </row>
        <row r="340">
          <cell r="A340" t="str">
            <v>39508k44Ф</v>
          </cell>
          <cell r="B340">
            <v>44</v>
          </cell>
          <cell r="C340" t="str">
            <v>Физическое лицо</v>
          </cell>
          <cell r="D340">
            <v>39508</v>
          </cell>
          <cell r="F340">
            <v>292310.8</v>
          </cell>
          <cell r="G340">
            <v>480418.06</v>
          </cell>
          <cell r="H340">
            <v>105327</v>
          </cell>
          <cell r="I340">
            <v>18409</v>
          </cell>
          <cell r="J340">
            <v>149843.12</v>
          </cell>
          <cell r="K340">
            <v>13372</v>
          </cell>
          <cell r="L340">
            <v>114035.08</v>
          </cell>
          <cell r="M340">
            <v>68618</v>
          </cell>
          <cell r="N340">
            <v>241268</v>
          </cell>
          <cell r="O340">
            <v>472662.83</v>
          </cell>
          <cell r="P340">
            <v>2142690.0699999998</v>
          </cell>
          <cell r="Q340">
            <v>48198</v>
          </cell>
          <cell r="R340">
            <v>1767608.87</v>
          </cell>
          <cell r="S340">
            <v>304017.51</v>
          </cell>
          <cell r="T340">
            <v>1298978.04</v>
          </cell>
          <cell r="U340">
            <v>30389.14</v>
          </cell>
          <cell r="W340">
            <v>9590</v>
          </cell>
          <cell r="X340">
            <v>133160</v>
          </cell>
          <cell r="Y340">
            <v>432414.02</v>
          </cell>
          <cell r="AB340">
            <v>7680</v>
          </cell>
          <cell r="AE340">
            <v>8130989.5399999991</v>
          </cell>
        </row>
        <row r="341">
          <cell r="A341" t="str">
            <v>39508k46Ф</v>
          </cell>
          <cell r="B341">
            <v>46</v>
          </cell>
          <cell r="C341" t="str">
            <v>Физическое лицо</v>
          </cell>
          <cell r="D341">
            <v>39508</v>
          </cell>
          <cell r="F341">
            <v>99761.27</v>
          </cell>
          <cell r="G341">
            <v>82697.3</v>
          </cell>
          <cell r="H341">
            <v>38364</v>
          </cell>
          <cell r="I341">
            <v>15171.14</v>
          </cell>
          <cell r="J341">
            <v>29421.23</v>
          </cell>
          <cell r="K341">
            <v>21011</v>
          </cell>
          <cell r="L341">
            <v>10646</v>
          </cell>
          <cell r="N341">
            <v>15665</v>
          </cell>
          <cell r="O341">
            <v>289637.84999999998</v>
          </cell>
          <cell r="P341">
            <v>65048.58</v>
          </cell>
          <cell r="Q341">
            <v>97329</v>
          </cell>
          <cell r="R341">
            <v>605693.38</v>
          </cell>
          <cell r="S341">
            <v>7736</v>
          </cell>
          <cell r="T341">
            <v>57994.39</v>
          </cell>
          <cell r="U341">
            <v>652.70000000000005</v>
          </cell>
          <cell r="W341">
            <v>11686</v>
          </cell>
          <cell r="X341">
            <v>2997.58</v>
          </cell>
          <cell r="Y341">
            <v>51433.599999999999</v>
          </cell>
          <cell r="AE341">
            <v>1502946.02</v>
          </cell>
        </row>
        <row r="342">
          <cell r="A342" t="str">
            <v>39508k47Ф</v>
          </cell>
          <cell r="B342">
            <v>47</v>
          </cell>
          <cell r="C342" t="str">
            <v>Физическое лицо</v>
          </cell>
          <cell r="D342">
            <v>39508</v>
          </cell>
          <cell r="E342">
            <v>3113155365.3899999</v>
          </cell>
          <cell r="AE342">
            <v>3113155365.3899999</v>
          </cell>
        </row>
        <row r="343">
          <cell r="A343" t="str">
            <v>39508k50Ф</v>
          </cell>
          <cell r="B343">
            <v>50</v>
          </cell>
          <cell r="C343" t="str">
            <v>Физическое лицо</v>
          </cell>
          <cell r="D343">
            <v>39508</v>
          </cell>
          <cell r="E343">
            <v>11293935.880000001</v>
          </cell>
          <cell r="F343">
            <v>5776930.1399999997</v>
          </cell>
          <cell r="G343">
            <v>2005751.72</v>
          </cell>
          <cell r="H343">
            <v>4537455.08</v>
          </cell>
          <cell r="I343">
            <v>106612.6</v>
          </cell>
          <cell r="J343">
            <v>396347.5</v>
          </cell>
          <cell r="K343">
            <v>238728.53</v>
          </cell>
          <cell r="L343">
            <v>151402</v>
          </cell>
          <cell r="M343">
            <v>497139</v>
          </cell>
          <cell r="O343">
            <v>391990</v>
          </cell>
          <cell r="Q343">
            <v>1850391.65</v>
          </cell>
          <cell r="R343">
            <v>1087890.58</v>
          </cell>
          <cell r="T343">
            <v>3404722.53</v>
          </cell>
          <cell r="W343">
            <v>1571851</v>
          </cell>
          <cell r="Y343">
            <v>1652793.55</v>
          </cell>
          <cell r="AE343">
            <v>34963941.759999998</v>
          </cell>
        </row>
        <row r="344">
          <cell r="A344" t="str">
            <v>39508k51Ф</v>
          </cell>
          <cell r="B344">
            <v>51</v>
          </cell>
          <cell r="C344" t="str">
            <v>Физическое лицо</v>
          </cell>
          <cell r="D344">
            <v>39508</v>
          </cell>
          <cell r="E344">
            <v>324833.05</v>
          </cell>
          <cell r="F344">
            <v>856922.19</v>
          </cell>
          <cell r="G344">
            <v>91458.49</v>
          </cell>
          <cell r="H344">
            <v>302740.83</v>
          </cell>
          <cell r="M344">
            <v>56191.06</v>
          </cell>
          <cell r="Q344">
            <v>296205.93</v>
          </cell>
          <cell r="R344">
            <v>1982409.44</v>
          </cell>
          <cell r="T344">
            <v>4099429</v>
          </cell>
          <cell r="W344">
            <v>405782</v>
          </cell>
          <cell r="Y344">
            <v>45298</v>
          </cell>
          <cell r="AE344">
            <v>8461269.9900000002</v>
          </cell>
        </row>
        <row r="345">
          <cell r="A345" t="str">
            <v>39508k52Ф</v>
          </cell>
          <cell r="B345">
            <v>52</v>
          </cell>
          <cell r="C345" t="str">
            <v>Физическое лицо</v>
          </cell>
          <cell r="D345">
            <v>39508</v>
          </cell>
          <cell r="E345">
            <v>113738.67</v>
          </cell>
          <cell r="F345">
            <v>5009307.6500000004</v>
          </cell>
          <cell r="G345">
            <v>336390.76</v>
          </cell>
          <cell r="H345">
            <v>1442725.12</v>
          </cell>
          <cell r="I345">
            <v>238659</v>
          </cell>
          <cell r="L345">
            <v>20860</v>
          </cell>
          <cell r="M345">
            <v>2315652.7999999998</v>
          </cell>
          <cell r="Q345">
            <v>190851.4</v>
          </cell>
          <cell r="R345">
            <v>84872</v>
          </cell>
          <cell r="T345">
            <v>6357954.1699999999</v>
          </cell>
          <cell r="W345">
            <v>136447</v>
          </cell>
          <cell r="AE345">
            <v>16247458.57</v>
          </cell>
        </row>
        <row r="346">
          <cell r="A346" t="str">
            <v>39508k53Ф</v>
          </cell>
          <cell r="B346">
            <v>53</v>
          </cell>
          <cell r="C346" t="str">
            <v>Физическое лицо</v>
          </cell>
          <cell r="D346">
            <v>39508</v>
          </cell>
          <cell r="E346">
            <v>2657353.54</v>
          </cell>
          <cell r="F346">
            <v>155600786.03999999</v>
          </cell>
          <cell r="P346">
            <v>50765.4</v>
          </cell>
          <cell r="T346">
            <v>426415</v>
          </cell>
          <cell r="W346">
            <v>46288</v>
          </cell>
          <cell r="AE346">
            <v>158781607.97999999</v>
          </cell>
        </row>
        <row r="347">
          <cell r="A347" t="str">
            <v>39508k54Ф</v>
          </cell>
          <cell r="B347">
            <v>54</v>
          </cell>
          <cell r="C347" t="str">
            <v>Физическое лицо</v>
          </cell>
          <cell r="D347">
            <v>39508</v>
          </cell>
          <cell r="AE347">
            <v>0</v>
          </cell>
        </row>
        <row r="348">
          <cell r="A348" t="str">
            <v>39508k57Ф</v>
          </cell>
          <cell r="B348">
            <v>57</v>
          </cell>
          <cell r="C348" t="str">
            <v>Физическое лицо</v>
          </cell>
          <cell r="D348">
            <v>39508</v>
          </cell>
          <cell r="AE348">
            <v>0</v>
          </cell>
        </row>
        <row r="349">
          <cell r="A349" t="str">
            <v>39508k58Ф</v>
          </cell>
          <cell r="B349">
            <v>58</v>
          </cell>
          <cell r="C349" t="str">
            <v>Физическое лицо</v>
          </cell>
          <cell r="D349">
            <v>39508</v>
          </cell>
          <cell r="AE349">
            <v>0</v>
          </cell>
        </row>
        <row r="350">
          <cell r="A350" t="str">
            <v>39508k59Ф</v>
          </cell>
          <cell r="B350">
            <v>59</v>
          </cell>
          <cell r="C350" t="str">
            <v>Физическое лицо</v>
          </cell>
          <cell r="D350">
            <v>39508</v>
          </cell>
          <cell r="F350">
            <v>159420265.99000001</v>
          </cell>
          <cell r="G350">
            <v>414068485.89999998</v>
          </cell>
          <cell r="H350">
            <v>109820313.84</v>
          </cell>
          <cell r="I350">
            <v>64795187.840000004</v>
          </cell>
          <cell r="J350">
            <v>51034596.579999998</v>
          </cell>
          <cell r="K350">
            <v>91749084.150000006</v>
          </cell>
          <cell r="L350">
            <v>50763013.670000002</v>
          </cell>
          <cell r="M350">
            <v>255480468.25999999</v>
          </cell>
          <cell r="N350">
            <v>127710189.37</v>
          </cell>
          <cell r="O350">
            <v>202350922.83000001</v>
          </cell>
          <cell r="P350">
            <v>95731385.079999998</v>
          </cell>
          <cell r="Q350">
            <v>129182581.98999999</v>
          </cell>
          <cell r="R350">
            <v>411662362.37</v>
          </cell>
          <cell r="S350">
            <v>140813408.78999999</v>
          </cell>
          <cell r="T350">
            <v>874395845.39999998</v>
          </cell>
          <cell r="U350">
            <v>59622791.829999998</v>
          </cell>
          <cell r="V350">
            <v>119295</v>
          </cell>
          <cell r="W350">
            <v>205668393.65000001</v>
          </cell>
          <cell r="X350">
            <v>35532389.909999996</v>
          </cell>
          <cell r="Y350">
            <v>119495016.16</v>
          </cell>
          <cell r="Z350">
            <v>6149460.6799999997</v>
          </cell>
          <cell r="AB350">
            <v>108621465.40000001</v>
          </cell>
          <cell r="AD350">
            <v>4292959.5199999996</v>
          </cell>
          <cell r="AE350">
            <v>3718479884.2099996</v>
          </cell>
        </row>
        <row r="351">
          <cell r="A351" t="str">
            <v>39508k60Ф</v>
          </cell>
          <cell r="B351">
            <v>60</v>
          </cell>
          <cell r="C351" t="str">
            <v>Физическое лицо</v>
          </cell>
          <cell r="D351">
            <v>39508</v>
          </cell>
          <cell r="H351">
            <v>1020261.49</v>
          </cell>
          <cell r="W351">
            <v>407978</v>
          </cell>
          <cell r="AE351">
            <v>1428239.49</v>
          </cell>
        </row>
        <row r="352">
          <cell r="A352" t="str">
            <v>39508k61Ф</v>
          </cell>
          <cell r="B352">
            <v>61</v>
          </cell>
          <cell r="C352" t="str">
            <v>Физическое лицо</v>
          </cell>
          <cell r="D352">
            <v>39508</v>
          </cell>
          <cell r="F352">
            <v>33803</v>
          </cell>
          <cell r="I352">
            <v>118200</v>
          </cell>
          <cell r="L352">
            <v>21379</v>
          </cell>
          <cell r="N352">
            <v>1499517.83</v>
          </cell>
          <cell r="O352">
            <v>1660231.22</v>
          </cell>
          <cell r="P352">
            <v>527653.25</v>
          </cell>
          <cell r="R352">
            <v>731547</v>
          </cell>
          <cell r="S352">
            <v>675233.86</v>
          </cell>
          <cell r="T352">
            <v>3108047.34</v>
          </cell>
          <cell r="V352">
            <v>544960</v>
          </cell>
          <cell r="AB352">
            <v>13927</v>
          </cell>
          <cell r="AE352">
            <v>8934499.5</v>
          </cell>
        </row>
        <row r="353">
          <cell r="A353" t="str">
            <v>39508k63Ф</v>
          </cell>
          <cell r="B353">
            <v>63</v>
          </cell>
          <cell r="C353" t="str">
            <v>Физическое лицо</v>
          </cell>
          <cell r="D353">
            <v>39508</v>
          </cell>
          <cell r="F353">
            <v>228344247.56999999</v>
          </cell>
          <cell r="G353">
            <v>138742961.66</v>
          </cell>
          <cell r="H353">
            <v>56236359.229999997</v>
          </cell>
          <cell r="I353">
            <v>43156612.399999999</v>
          </cell>
          <cell r="J353">
            <v>7757281</v>
          </cell>
          <cell r="K353">
            <v>10838489.32</v>
          </cell>
          <cell r="L353">
            <v>5972999.46</v>
          </cell>
          <cell r="M353">
            <v>108149361.83</v>
          </cell>
          <cell r="N353">
            <v>6293088.3300000001</v>
          </cell>
          <cell r="O353">
            <v>9750058.8900000006</v>
          </cell>
          <cell r="P353">
            <v>43162573.710000001</v>
          </cell>
          <cell r="Q353">
            <v>112987166.81999999</v>
          </cell>
          <cell r="R353">
            <v>452752624.16000003</v>
          </cell>
          <cell r="S353">
            <v>29101951.48</v>
          </cell>
          <cell r="T353">
            <v>238567754.49000001</v>
          </cell>
          <cell r="U353">
            <v>16217325.92</v>
          </cell>
          <cell r="W353">
            <v>17940105.32</v>
          </cell>
          <cell r="X353">
            <v>459519</v>
          </cell>
          <cell r="Y353">
            <v>173633596.44999999</v>
          </cell>
          <cell r="Z353">
            <v>26398181.27</v>
          </cell>
          <cell r="AE353">
            <v>1726462258.3100002</v>
          </cell>
        </row>
        <row r="354">
          <cell r="A354" t="str">
            <v>39508k70Ф</v>
          </cell>
          <cell r="B354">
            <v>70</v>
          </cell>
          <cell r="C354" t="str">
            <v>Физическое лицо</v>
          </cell>
          <cell r="D354">
            <v>39508</v>
          </cell>
          <cell r="AE354">
            <v>0</v>
          </cell>
        </row>
        <row r="355">
          <cell r="A355" t="str">
            <v>39508k71Ф</v>
          </cell>
          <cell r="B355">
            <v>71</v>
          </cell>
          <cell r="C355" t="str">
            <v>Физическое лицо</v>
          </cell>
          <cell r="D355">
            <v>39508</v>
          </cell>
          <cell r="F355">
            <v>610339.85</v>
          </cell>
          <cell r="G355">
            <v>3230271.96</v>
          </cell>
          <cell r="H355">
            <v>4735874.3899999997</v>
          </cell>
          <cell r="I355">
            <v>4957131.7300000004</v>
          </cell>
          <cell r="J355">
            <v>3258460.66</v>
          </cell>
          <cell r="K355">
            <v>2260219.08</v>
          </cell>
          <cell r="L355">
            <v>3309897.7</v>
          </cell>
          <cell r="M355">
            <v>11487423.460000001</v>
          </cell>
          <cell r="N355">
            <v>4163699.79</v>
          </cell>
          <cell r="O355">
            <v>17166057.77</v>
          </cell>
          <cell r="P355">
            <v>1016921.97</v>
          </cell>
          <cell r="Q355">
            <v>5754568.96</v>
          </cell>
          <cell r="R355">
            <v>6294831.9299999997</v>
          </cell>
          <cell r="S355">
            <v>6343252.7599999998</v>
          </cell>
          <cell r="T355">
            <v>42722435.159999996</v>
          </cell>
          <cell r="U355">
            <v>13571950.08</v>
          </cell>
          <cell r="W355">
            <v>27036347.140000001</v>
          </cell>
          <cell r="X355">
            <v>1136142.9099999999</v>
          </cell>
          <cell r="Y355">
            <v>3805158.87</v>
          </cell>
          <cell r="Z355">
            <v>121838</v>
          </cell>
          <cell r="AB355">
            <v>10294260.93</v>
          </cell>
          <cell r="AD355">
            <v>128435</v>
          </cell>
          <cell r="AE355">
            <v>173405520.09999999</v>
          </cell>
        </row>
        <row r="356">
          <cell r="A356" t="str">
            <v>39508k72Ф</v>
          </cell>
          <cell r="B356">
            <v>72</v>
          </cell>
          <cell r="C356" t="str">
            <v>Физическое лицо</v>
          </cell>
          <cell r="D356">
            <v>39508</v>
          </cell>
          <cell r="E356">
            <v>55597036.700000003</v>
          </cell>
          <cell r="F356">
            <v>9381406.5500000007</v>
          </cell>
          <cell r="H356">
            <v>149156.38</v>
          </cell>
          <cell r="I356">
            <v>1001</v>
          </cell>
          <cell r="J356">
            <v>189524.16</v>
          </cell>
          <cell r="P356">
            <v>162452.26999999999</v>
          </cell>
          <cell r="Q356">
            <v>159075.84</v>
          </cell>
          <cell r="R356">
            <v>25738.05</v>
          </cell>
          <cell r="S356">
            <v>9910.7800000000007</v>
          </cell>
          <cell r="T356">
            <v>156422.66</v>
          </cell>
          <cell r="U356">
            <v>50000</v>
          </cell>
          <cell r="V356">
            <v>329127.36</v>
          </cell>
          <cell r="X356">
            <v>14130</v>
          </cell>
          <cell r="Y356">
            <v>12860.57</v>
          </cell>
          <cell r="AE356">
            <v>66237842.32</v>
          </cell>
        </row>
        <row r="357">
          <cell r="A357" t="str">
            <v>39508k73Ф</v>
          </cell>
          <cell r="B357">
            <v>73</v>
          </cell>
          <cell r="C357" t="str">
            <v>Физическое лицо</v>
          </cell>
          <cell r="D357">
            <v>39508</v>
          </cell>
          <cell r="F357">
            <v>247244.62</v>
          </cell>
          <cell r="G357">
            <v>144299.76999999999</v>
          </cell>
          <cell r="J357">
            <v>20967.77</v>
          </cell>
          <cell r="K357">
            <v>10672</v>
          </cell>
          <cell r="N357">
            <v>8450.77</v>
          </cell>
          <cell r="R357">
            <v>29127.27</v>
          </cell>
          <cell r="AE357">
            <v>460762.20000000007</v>
          </cell>
        </row>
        <row r="358">
          <cell r="A358" t="str">
            <v>39508k74Ф</v>
          </cell>
          <cell r="B358">
            <v>74</v>
          </cell>
          <cell r="C358" t="str">
            <v>Физическое лицо</v>
          </cell>
          <cell r="D358">
            <v>39508</v>
          </cell>
          <cell r="E358">
            <v>406146.17</v>
          </cell>
          <cell r="F358">
            <v>70994708.189999998</v>
          </cell>
          <cell r="I358">
            <v>4779922</v>
          </cell>
          <cell r="K358">
            <v>1500500</v>
          </cell>
          <cell r="AE358">
            <v>77681276.359999999</v>
          </cell>
        </row>
        <row r="359">
          <cell r="A359" t="str">
            <v>39508k75Ф</v>
          </cell>
          <cell r="B359">
            <v>75</v>
          </cell>
          <cell r="C359" t="str">
            <v>Физическое лицо</v>
          </cell>
          <cell r="D359">
            <v>39508</v>
          </cell>
          <cell r="F359">
            <v>1628549.17</v>
          </cell>
          <cell r="G359">
            <v>2097416.62</v>
          </cell>
          <cell r="H359">
            <v>1497524.05</v>
          </cell>
          <cell r="I359">
            <v>4048339.6</v>
          </cell>
          <cell r="J359">
            <v>2204523.7599999998</v>
          </cell>
          <cell r="K359">
            <v>1403151.62</v>
          </cell>
          <cell r="L359">
            <v>995688.04</v>
          </cell>
          <cell r="M359">
            <v>3600219.66</v>
          </cell>
          <cell r="N359">
            <v>2692061.45</v>
          </cell>
          <cell r="O359">
            <v>5089572.4000000004</v>
          </cell>
          <cell r="P359">
            <v>204483</v>
          </cell>
          <cell r="Q359">
            <v>3379732.04</v>
          </cell>
          <cell r="R359">
            <v>2468988.1</v>
          </cell>
          <cell r="S359">
            <v>2538253.5</v>
          </cell>
          <cell r="T359">
            <v>15856876.52</v>
          </cell>
          <cell r="U359">
            <v>10606068.460000001</v>
          </cell>
          <cell r="V359">
            <v>302048</v>
          </cell>
          <cell r="W359">
            <v>4338934.1900000004</v>
          </cell>
          <cell r="X359">
            <v>639934.18000000005</v>
          </cell>
          <cell r="Y359">
            <v>819720</v>
          </cell>
          <cell r="AB359">
            <v>985426.94</v>
          </cell>
          <cell r="AD359">
            <v>146118</v>
          </cell>
          <cell r="AE359">
            <v>67543629.299999997</v>
          </cell>
        </row>
        <row r="360">
          <cell r="A360" t="str">
            <v>39508k76Ф</v>
          </cell>
          <cell r="B360">
            <v>76</v>
          </cell>
          <cell r="C360" t="str">
            <v>Физическое лицо</v>
          </cell>
          <cell r="D360">
            <v>39508</v>
          </cell>
          <cell r="F360">
            <v>290731.08</v>
          </cell>
          <cell r="G360">
            <v>171564.69</v>
          </cell>
          <cell r="H360">
            <v>109957.4</v>
          </cell>
          <cell r="I360">
            <v>37400.89</v>
          </cell>
          <cell r="J360">
            <v>20617</v>
          </cell>
          <cell r="K360">
            <v>11625.13</v>
          </cell>
          <cell r="O360">
            <v>159.27000000000001</v>
          </cell>
          <cell r="P360">
            <v>19762.45</v>
          </cell>
          <cell r="Q360">
            <v>55</v>
          </cell>
          <cell r="R360">
            <v>196</v>
          </cell>
          <cell r="S360">
            <v>19282.88</v>
          </cell>
          <cell r="T360">
            <v>60664.83</v>
          </cell>
          <cell r="U360">
            <v>37258</v>
          </cell>
          <cell r="V360">
            <v>61000</v>
          </cell>
          <cell r="W360">
            <v>3017.01</v>
          </cell>
          <cell r="X360">
            <v>25705</v>
          </cell>
          <cell r="Y360">
            <v>26328.28</v>
          </cell>
          <cell r="Z360">
            <v>33333</v>
          </cell>
          <cell r="AB360">
            <v>23667</v>
          </cell>
          <cell r="AE360">
            <v>952324.91</v>
          </cell>
        </row>
        <row r="361">
          <cell r="A361" t="str">
            <v>39508k77Ф</v>
          </cell>
          <cell r="B361">
            <v>77</v>
          </cell>
          <cell r="C361" t="str">
            <v>Физическое лицо</v>
          </cell>
          <cell r="D361">
            <v>39508</v>
          </cell>
          <cell r="F361">
            <v>19823672.190000001</v>
          </cell>
          <cell r="G361">
            <v>1514624.93</v>
          </cell>
          <cell r="H361">
            <v>9931117.25</v>
          </cell>
          <cell r="I361">
            <v>570305.89</v>
          </cell>
          <cell r="J361">
            <v>662416.56000000006</v>
          </cell>
          <cell r="K361">
            <v>430756.13</v>
          </cell>
          <cell r="L361">
            <v>316419.55</v>
          </cell>
          <cell r="M361">
            <v>9073260.9000000004</v>
          </cell>
          <cell r="N361">
            <v>979975.56</v>
          </cell>
          <cell r="O361">
            <v>798123.87</v>
          </cell>
          <cell r="P361">
            <v>1389401.78</v>
          </cell>
          <cell r="Q361">
            <v>156826.74</v>
          </cell>
          <cell r="R361">
            <v>5389434.4000000004</v>
          </cell>
          <cell r="S361">
            <v>1432298.02</v>
          </cell>
          <cell r="T361">
            <v>4193936.64</v>
          </cell>
          <cell r="U361">
            <v>166181.79</v>
          </cell>
          <cell r="V361">
            <v>26275411.420000002</v>
          </cell>
          <cell r="W361">
            <v>293238.38</v>
          </cell>
          <cell r="X361">
            <v>72104.539999999994</v>
          </cell>
          <cell r="Y361">
            <v>2725732.86</v>
          </cell>
          <cell r="Z361">
            <v>165174.19</v>
          </cell>
          <cell r="AB361">
            <v>226254</v>
          </cell>
          <cell r="AD361">
            <v>9663.56</v>
          </cell>
          <cell r="AE361">
            <v>86596331.150000006</v>
          </cell>
        </row>
        <row r="362">
          <cell r="A362" t="str">
            <v>39508k78Ф</v>
          </cell>
          <cell r="B362">
            <v>78</v>
          </cell>
          <cell r="C362" t="str">
            <v>Физическое лицо</v>
          </cell>
          <cell r="D362">
            <v>39508</v>
          </cell>
          <cell r="F362">
            <v>79125637.469999999</v>
          </cell>
          <cell r="G362">
            <v>7980479.8200000003</v>
          </cell>
          <cell r="H362">
            <v>7256281.0999999996</v>
          </cell>
          <cell r="I362">
            <v>1375659.17</v>
          </cell>
          <cell r="J362">
            <v>4681544.05</v>
          </cell>
          <cell r="K362">
            <v>2738787.71</v>
          </cell>
          <cell r="L362">
            <v>1370165.28</v>
          </cell>
          <cell r="M362">
            <v>14712191.41</v>
          </cell>
          <cell r="N362">
            <v>15820454.310000001</v>
          </cell>
          <cell r="O362">
            <v>2424823.79</v>
          </cell>
          <cell r="P362">
            <v>6595674.5499999998</v>
          </cell>
          <cell r="Q362">
            <v>3585626.08</v>
          </cell>
          <cell r="R362">
            <v>47411649.140000001</v>
          </cell>
          <cell r="S362">
            <v>6252538.4500000002</v>
          </cell>
          <cell r="T362">
            <v>13551566.85</v>
          </cell>
          <cell r="U362">
            <v>544938.16</v>
          </cell>
          <cell r="V362">
            <v>13380113.220000001</v>
          </cell>
          <cell r="W362">
            <v>88949.86</v>
          </cell>
          <cell r="X362">
            <v>466889.4</v>
          </cell>
          <cell r="Y362">
            <v>14015376.9</v>
          </cell>
          <cell r="Z362">
            <v>291224.57</v>
          </cell>
          <cell r="AB362">
            <v>131529</v>
          </cell>
          <cell r="AD362">
            <v>199754.75</v>
          </cell>
          <cell r="AE362">
            <v>244001855.03999999</v>
          </cell>
        </row>
        <row r="363">
          <cell r="A363" t="str">
            <v>39508k79Ф</v>
          </cell>
          <cell r="B363">
            <v>79</v>
          </cell>
          <cell r="C363" t="str">
            <v>Физическое лицо</v>
          </cell>
          <cell r="D363">
            <v>39508</v>
          </cell>
          <cell r="F363">
            <v>1480384.57</v>
          </cell>
          <cell r="G363">
            <v>77919</v>
          </cell>
          <cell r="H363">
            <v>270358.94</v>
          </cell>
          <cell r="J363">
            <v>145830</v>
          </cell>
          <cell r="K363">
            <v>56250</v>
          </cell>
          <cell r="M363">
            <v>2478385.7000000002</v>
          </cell>
          <cell r="N363">
            <v>1917334</v>
          </cell>
          <cell r="AE363">
            <v>6426462.21</v>
          </cell>
        </row>
        <row r="364">
          <cell r="A364" t="str">
            <v>39508k80Ф</v>
          </cell>
          <cell r="B364">
            <v>80</v>
          </cell>
          <cell r="C364" t="str">
            <v>Физическое лицо</v>
          </cell>
          <cell r="D364">
            <v>39508</v>
          </cell>
          <cell r="F364">
            <v>159827495.91999999</v>
          </cell>
          <cell r="G364">
            <v>175408047.63999999</v>
          </cell>
          <cell r="H364">
            <v>72645324.379999995</v>
          </cell>
          <cell r="I364">
            <v>56948888.75</v>
          </cell>
          <cell r="J364">
            <v>39365418.600000001</v>
          </cell>
          <cell r="K364">
            <v>43179486.329999998</v>
          </cell>
          <cell r="L364">
            <v>28012758.07</v>
          </cell>
          <cell r="M364">
            <v>69179236.180000007</v>
          </cell>
          <cell r="N364">
            <v>98594842.390000001</v>
          </cell>
          <cell r="O364">
            <v>91179605.480000004</v>
          </cell>
          <cell r="P364">
            <v>36408719.130000003</v>
          </cell>
          <cell r="Q364">
            <v>72950836.109999999</v>
          </cell>
          <cell r="R364">
            <v>257759344.56</v>
          </cell>
          <cell r="S364">
            <v>79831760.340000004</v>
          </cell>
          <cell r="T364">
            <v>184906556</v>
          </cell>
          <cell r="U364">
            <v>50957693.530000001</v>
          </cell>
          <cell r="V364">
            <v>6936915.1500000004</v>
          </cell>
          <cell r="W364">
            <v>31063249.760000002</v>
          </cell>
          <cell r="X364">
            <v>10499011.57</v>
          </cell>
          <cell r="Y364">
            <v>52144512.799999997</v>
          </cell>
          <cell r="Z364">
            <v>25832103.73</v>
          </cell>
          <cell r="AB364">
            <v>12626669.98</v>
          </cell>
          <cell r="AD364">
            <v>2437394.15</v>
          </cell>
          <cell r="AE364">
            <v>1658695870.5500002</v>
          </cell>
        </row>
        <row r="365">
          <cell r="A365" t="str">
            <v>39508k81Ф</v>
          </cell>
          <cell r="B365">
            <v>81</v>
          </cell>
          <cell r="C365" t="str">
            <v>Физическое лицо</v>
          </cell>
          <cell r="D365">
            <v>39508</v>
          </cell>
          <cell r="E365">
            <v>44777552.789999999</v>
          </cell>
          <cell r="F365">
            <v>82121858.260000005</v>
          </cell>
          <cell r="G365">
            <v>5457218.79</v>
          </cell>
          <cell r="H365">
            <v>6611218.79</v>
          </cell>
          <cell r="I365">
            <v>6599008.9900000002</v>
          </cell>
          <cell r="J365">
            <v>2587718.11</v>
          </cell>
          <cell r="K365">
            <v>1592984.11</v>
          </cell>
          <cell r="L365">
            <v>597939.28</v>
          </cell>
          <cell r="M365">
            <v>6690139.3099999996</v>
          </cell>
          <cell r="N365">
            <v>10581101.15</v>
          </cell>
          <cell r="O365">
            <v>5718542.2199999997</v>
          </cell>
          <cell r="P365">
            <v>2970005.95</v>
          </cell>
          <cell r="Q365">
            <v>3048030.79</v>
          </cell>
          <cell r="R365">
            <v>20293242.219999999</v>
          </cell>
          <cell r="S365">
            <v>4056277.42</v>
          </cell>
          <cell r="T365">
            <v>14005666.75</v>
          </cell>
          <cell r="U365">
            <v>1243372.3700000001</v>
          </cell>
          <cell r="V365">
            <v>25063067.629999999</v>
          </cell>
          <cell r="W365">
            <v>535144.16</v>
          </cell>
          <cell r="X365">
            <v>378649.15</v>
          </cell>
          <cell r="Y365">
            <v>10228698.119999999</v>
          </cell>
          <cell r="Z365">
            <v>2754098.29</v>
          </cell>
          <cell r="AB365">
            <v>110433</v>
          </cell>
          <cell r="AD365">
            <v>59579.93</v>
          </cell>
          <cell r="AE365">
            <v>258081547.58000004</v>
          </cell>
        </row>
        <row r="366">
          <cell r="A366" t="str">
            <v>39508k82Ф</v>
          </cell>
          <cell r="B366">
            <v>82</v>
          </cell>
          <cell r="C366" t="str">
            <v>Физическое лицо</v>
          </cell>
          <cell r="D366">
            <v>39508</v>
          </cell>
          <cell r="F366">
            <v>8620989.4299999997</v>
          </cell>
          <cell r="G366">
            <v>3796442.87</v>
          </cell>
          <cell r="H366">
            <v>1848582.73</v>
          </cell>
          <cell r="I366">
            <v>4195921.9800000004</v>
          </cell>
          <cell r="J366">
            <v>1867829.63</v>
          </cell>
          <cell r="K366">
            <v>2182266.89</v>
          </cell>
          <cell r="L366">
            <v>2230575.42</v>
          </cell>
          <cell r="M366">
            <v>7189356.6699999999</v>
          </cell>
          <cell r="N366">
            <v>2037444.62</v>
          </cell>
          <cell r="O366">
            <v>940072.5</v>
          </cell>
          <cell r="P366">
            <v>1318106.6000000001</v>
          </cell>
          <cell r="Q366">
            <v>5289745.1399999997</v>
          </cell>
          <cell r="R366">
            <v>22809186.649999999</v>
          </cell>
          <cell r="S366">
            <v>3217346.6</v>
          </cell>
          <cell r="T366">
            <v>13045247.68</v>
          </cell>
          <cell r="U366">
            <v>2462146.67</v>
          </cell>
          <cell r="Y366">
            <v>14001563.66</v>
          </cell>
          <cell r="Z366">
            <v>1634714</v>
          </cell>
          <cell r="AE366">
            <v>98687539.739999995</v>
          </cell>
        </row>
        <row r="367">
          <cell r="A367" t="str">
            <v>39508k83Ф</v>
          </cell>
          <cell r="B367">
            <v>83</v>
          </cell>
          <cell r="C367" t="str">
            <v>Физическое лицо</v>
          </cell>
          <cell r="D367">
            <v>39508</v>
          </cell>
          <cell r="F367">
            <v>119730.69</v>
          </cell>
          <cell r="G367">
            <v>224308000</v>
          </cell>
          <cell r="H367">
            <v>20506.22</v>
          </cell>
          <cell r="I367">
            <v>796196.49</v>
          </cell>
          <cell r="L367">
            <v>7617</v>
          </cell>
          <cell r="Q367">
            <v>4167</v>
          </cell>
          <cell r="AE367">
            <v>225256217.40000001</v>
          </cell>
        </row>
        <row r="368">
          <cell r="A368" t="str">
            <v>39508k83Ю</v>
          </cell>
          <cell r="B368">
            <v>83</v>
          </cell>
          <cell r="C368" t="str">
            <v>Юридическое лицо</v>
          </cell>
          <cell r="D368">
            <v>39508</v>
          </cell>
          <cell r="AE368">
            <v>0</v>
          </cell>
        </row>
        <row r="369">
          <cell r="A369" t="str">
            <v>39508k84Ф</v>
          </cell>
          <cell r="B369">
            <v>84</v>
          </cell>
          <cell r="C369" t="str">
            <v>Физическое лицо</v>
          </cell>
          <cell r="D369">
            <v>39508</v>
          </cell>
          <cell r="F369">
            <v>274317101.27999997</v>
          </cell>
          <cell r="G369">
            <v>24649431.84</v>
          </cell>
          <cell r="H369">
            <v>17759647.77</v>
          </cell>
          <cell r="I369">
            <v>3150218.59</v>
          </cell>
          <cell r="J369">
            <v>2737159.13</v>
          </cell>
          <cell r="K369">
            <v>14041386.1</v>
          </cell>
          <cell r="L369">
            <v>34653210.159999996</v>
          </cell>
          <cell r="M369">
            <v>38565706.329999998</v>
          </cell>
          <cell r="N369">
            <v>25096134.600000001</v>
          </cell>
          <cell r="O369">
            <v>2963096.66</v>
          </cell>
          <cell r="P369">
            <v>22719053.02</v>
          </cell>
          <cell r="Q369">
            <v>25462397.350000001</v>
          </cell>
          <cell r="R369">
            <v>94920863.379999995</v>
          </cell>
          <cell r="S369">
            <v>37231284.560000002</v>
          </cell>
          <cell r="T369">
            <v>135609742.53</v>
          </cell>
          <cell r="U369">
            <v>6894721.3700000001</v>
          </cell>
          <cell r="W369">
            <v>23339259.68</v>
          </cell>
          <cell r="X369">
            <v>4307534.84</v>
          </cell>
          <cell r="Y369">
            <v>14780576.800000001</v>
          </cell>
          <cell r="Z369">
            <v>763323.09</v>
          </cell>
          <cell r="AE369">
            <v>803961849.07999992</v>
          </cell>
        </row>
        <row r="370">
          <cell r="A370" t="str">
            <v>39508k85Ф</v>
          </cell>
          <cell r="B370">
            <v>85</v>
          </cell>
          <cell r="C370" t="str">
            <v>Физическое лицо</v>
          </cell>
          <cell r="D370">
            <v>39508</v>
          </cell>
          <cell r="I370">
            <v>1595739.55</v>
          </cell>
          <cell r="T370">
            <v>9362</v>
          </cell>
          <cell r="AE370">
            <v>1605101.55</v>
          </cell>
        </row>
        <row r="371">
          <cell r="A371" t="str">
            <v>39508k86Ф</v>
          </cell>
          <cell r="B371">
            <v>86</v>
          </cell>
          <cell r="C371" t="str">
            <v>Физическое лицо</v>
          </cell>
          <cell r="D371">
            <v>39508</v>
          </cell>
          <cell r="H371">
            <v>13578</v>
          </cell>
          <cell r="J371">
            <v>219652</v>
          </cell>
          <cell r="AE371">
            <v>233230</v>
          </cell>
        </row>
        <row r="372">
          <cell r="A372" t="str">
            <v>39508k87Ф</v>
          </cell>
          <cell r="B372">
            <v>87</v>
          </cell>
          <cell r="C372" t="str">
            <v>Физическое лицо</v>
          </cell>
          <cell r="D372">
            <v>39508</v>
          </cell>
          <cell r="G372">
            <v>83836.639999999999</v>
          </cell>
          <cell r="H372">
            <v>68334.990000000005</v>
          </cell>
          <cell r="L372">
            <v>19075.71</v>
          </cell>
          <cell r="N372">
            <v>5732.86</v>
          </cell>
          <cell r="O372">
            <v>223051.08</v>
          </cell>
          <cell r="S372">
            <v>6591.04</v>
          </cell>
          <cell r="AE372">
            <v>406622.31999999995</v>
          </cell>
        </row>
        <row r="373">
          <cell r="A373" t="str">
            <v>39508k88Ф</v>
          </cell>
          <cell r="B373">
            <v>88</v>
          </cell>
          <cell r="C373" t="str">
            <v>Физическое лицо</v>
          </cell>
          <cell r="D373">
            <v>39508</v>
          </cell>
          <cell r="M373">
            <v>418674</v>
          </cell>
          <cell r="N373">
            <v>35036.589999999997</v>
          </cell>
          <cell r="O373">
            <v>276587</v>
          </cell>
          <cell r="R373">
            <v>559448</v>
          </cell>
          <cell r="S373">
            <v>21756.6</v>
          </cell>
          <cell r="T373">
            <v>83229</v>
          </cell>
          <cell r="U373">
            <v>87345.58</v>
          </cell>
          <cell r="X373">
            <v>19059</v>
          </cell>
          <cell r="AE373">
            <v>1501135.77</v>
          </cell>
        </row>
        <row r="374">
          <cell r="A374" t="str">
            <v>39508k89Ф</v>
          </cell>
          <cell r="B374">
            <v>89</v>
          </cell>
          <cell r="C374" t="str">
            <v>Физическое лицо</v>
          </cell>
          <cell r="D374">
            <v>39508</v>
          </cell>
          <cell r="H374">
            <v>325758</v>
          </cell>
          <cell r="T374">
            <v>34117.06</v>
          </cell>
          <cell r="AE374">
            <v>359875.06</v>
          </cell>
        </row>
        <row r="375">
          <cell r="A375" t="str">
            <v>39508k90Ф</v>
          </cell>
          <cell r="B375">
            <v>90</v>
          </cell>
          <cell r="C375" t="str">
            <v>Физическое лицо</v>
          </cell>
          <cell r="D375">
            <v>39508</v>
          </cell>
          <cell r="M375">
            <v>28964.080000000002</v>
          </cell>
          <cell r="AE375">
            <v>28964.080000000002</v>
          </cell>
        </row>
        <row r="376">
          <cell r="A376" t="str">
            <v>39508k91Ф</v>
          </cell>
          <cell r="B376">
            <v>91</v>
          </cell>
          <cell r="C376" t="str">
            <v>Физическое лицо</v>
          </cell>
          <cell r="D376">
            <v>39508</v>
          </cell>
          <cell r="F376">
            <v>5092.43</v>
          </cell>
          <cell r="T376">
            <v>13360.68</v>
          </cell>
          <cell r="AE376">
            <v>18453.11</v>
          </cell>
        </row>
        <row r="377">
          <cell r="A377" t="str">
            <v>39508k92Ф</v>
          </cell>
          <cell r="B377">
            <v>92</v>
          </cell>
          <cell r="C377" t="str">
            <v>Физическое лицо</v>
          </cell>
          <cell r="D377">
            <v>39508</v>
          </cell>
          <cell r="S377">
            <v>130297.86</v>
          </cell>
          <cell r="T377">
            <v>52407</v>
          </cell>
          <cell r="W377">
            <v>15861</v>
          </cell>
          <cell r="AE377">
            <v>198565.86</v>
          </cell>
        </row>
        <row r="378">
          <cell r="A378" t="str">
            <v>39508k93Ф</v>
          </cell>
          <cell r="B378">
            <v>93</v>
          </cell>
          <cell r="C378" t="str">
            <v>Физическое лицо</v>
          </cell>
          <cell r="D378">
            <v>39508</v>
          </cell>
          <cell r="G378">
            <v>800000</v>
          </cell>
          <cell r="K378">
            <v>58638</v>
          </cell>
          <cell r="R378">
            <v>14902.06</v>
          </cell>
          <cell r="T378">
            <v>11482.65</v>
          </cell>
          <cell r="W378">
            <v>137584</v>
          </cell>
          <cell r="AE378">
            <v>1022606.7100000001</v>
          </cell>
        </row>
        <row r="379">
          <cell r="A379" t="str">
            <v>39508k94Ф</v>
          </cell>
          <cell r="B379">
            <v>94</v>
          </cell>
          <cell r="C379" t="str">
            <v>Физическое лицо</v>
          </cell>
          <cell r="D379">
            <v>39508</v>
          </cell>
          <cell r="AE379">
            <v>0</v>
          </cell>
        </row>
        <row r="380">
          <cell r="A380" t="str">
            <v>39508k95Ф</v>
          </cell>
          <cell r="B380">
            <v>95</v>
          </cell>
          <cell r="C380" t="str">
            <v>Физическое лицо</v>
          </cell>
          <cell r="D380">
            <v>39508</v>
          </cell>
          <cell r="F380">
            <v>2386393.46</v>
          </cell>
          <cell r="G380">
            <v>6797725.0300000003</v>
          </cell>
          <cell r="H380">
            <v>1726370.13</v>
          </cell>
          <cell r="I380">
            <v>3102533.1</v>
          </cell>
          <cell r="J380">
            <v>5220986.16</v>
          </cell>
          <cell r="K380">
            <v>525724.5</v>
          </cell>
          <cell r="L380">
            <v>817335.82</v>
          </cell>
          <cell r="M380">
            <v>1090165.26</v>
          </cell>
          <cell r="N380">
            <v>750250.77</v>
          </cell>
          <cell r="O380">
            <v>1941928.48</v>
          </cell>
          <cell r="P380">
            <v>398223</v>
          </cell>
          <cell r="Q380">
            <v>414343.21</v>
          </cell>
          <cell r="R380">
            <v>1939165.76</v>
          </cell>
          <cell r="S380">
            <v>112699</v>
          </cell>
          <cell r="T380">
            <v>3369679.16</v>
          </cell>
          <cell r="U380">
            <v>793918</v>
          </cell>
          <cell r="V380">
            <v>94688</v>
          </cell>
          <cell r="W380">
            <v>164040.54999999999</v>
          </cell>
          <cell r="X380">
            <v>55432.72</v>
          </cell>
          <cell r="Y380">
            <v>144201.29999999999</v>
          </cell>
          <cell r="Z380">
            <v>17796</v>
          </cell>
          <cell r="AB380">
            <v>77663</v>
          </cell>
          <cell r="AE380">
            <v>31941262.410000008</v>
          </cell>
        </row>
        <row r="381">
          <cell r="A381" t="str">
            <v>39508k96Ф</v>
          </cell>
          <cell r="B381">
            <v>96</v>
          </cell>
          <cell r="C381" t="str">
            <v>Физическое лицо</v>
          </cell>
          <cell r="D381">
            <v>39508</v>
          </cell>
          <cell r="F381">
            <v>3578752.8</v>
          </cell>
          <cell r="J381">
            <v>24692</v>
          </cell>
          <cell r="O381">
            <v>3850555.59</v>
          </cell>
          <cell r="S381">
            <v>323739.42</v>
          </cell>
          <cell r="T381">
            <v>25140.959999999999</v>
          </cell>
          <cell r="Y381">
            <v>476.48</v>
          </cell>
          <cell r="AE381">
            <v>7803357.25</v>
          </cell>
        </row>
        <row r="382">
          <cell r="A382" t="str">
            <v>39508k97Ф</v>
          </cell>
          <cell r="B382">
            <v>97</v>
          </cell>
          <cell r="C382" t="str">
            <v>Физическое лицо</v>
          </cell>
          <cell r="D382">
            <v>39508</v>
          </cell>
          <cell r="F382">
            <v>31011871.260000002</v>
          </cell>
          <cell r="G382">
            <v>13703986.33</v>
          </cell>
          <cell r="H382">
            <v>3141648.21</v>
          </cell>
          <cell r="I382">
            <v>1398076.07</v>
          </cell>
          <cell r="J382">
            <v>423401</v>
          </cell>
          <cell r="K382">
            <v>2212190.48</v>
          </cell>
          <cell r="L382">
            <v>12086476.9</v>
          </cell>
          <cell r="M382">
            <v>36172928.32</v>
          </cell>
          <cell r="N382">
            <v>3264172.68</v>
          </cell>
          <cell r="O382">
            <v>2040882.95</v>
          </cell>
          <cell r="P382">
            <v>1276607</v>
          </cell>
          <cell r="Q382">
            <v>16632302.609999999</v>
          </cell>
          <cell r="R382">
            <v>19824340.579999998</v>
          </cell>
          <cell r="S382">
            <v>8943777.1099999994</v>
          </cell>
          <cell r="T382">
            <v>13005636.98</v>
          </cell>
          <cell r="U382">
            <v>3954202.95</v>
          </cell>
          <cell r="W382">
            <v>8695127.3200000003</v>
          </cell>
          <cell r="X382">
            <v>4473041.8499999996</v>
          </cell>
          <cell r="Y382">
            <v>8197191.7800000003</v>
          </cell>
          <cell r="Z382">
            <v>187278</v>
          </cell>
          <cell r="AE382">
            <v>190645140.37999997</v>
          </cell>
        </row>
        <row r="383">
          <cell r="A383" t="str">
            <v>39508k98Ф</v>
          </cell>
          <cell r="B383">
            <v>98</v>
          </cell>
          <cell r="C383" t="str">
            <v>Физическое лицо</v>
          </cell>
          <cell r="D383">
            <v>39508</v>
          </cell>
          <cell r="F383">
            <v>57156621.649999999</v>
          </cell>
          <cell r="G383">
            <v>8221648.2599999998</v>
          </cell>
          <cell r="H383">
            <v>5475652.5999999996</v>
          </cell>
          <cell r="I383">
            <v>5665350.7599999998</v>
          </cell>
          <cell r="J383">
            <v>622611</v>
          </cell>
          <cell r="K383">
            <v>4812720.63</v>
          </cell>
          <cell r="L383">
            <v>8030012.6699999999</v>
          </cell>
          <cell r="M383">
            <v>2600233.0099999998</v>
          </cell>
          <cell r="N383">
            <v>3969574.75</v>
          </cell>
          <cell r="O383">
            <v>1613012</v>
          </cell>
          <cell r="P383">
            <v>6399284.8399999999</v>
          </cell>
          <cell r="Q383">
            <v>9369397.6999999993</v>
          </cell>
          <cell r="R383">
            <v>15600362.33</v>
          </cell>
          <cell r="S383">
            <v>8039471.7199999997</v>
          </cell>
          <cell r="T383">
            <v>42177756.100000001</v>
          </cell>
          <cell r="U383">
            <v>1494333</v>
          </cell>
          <cell r="W383">
            <v>5580243.8899999997</v>
          </cell>
          <cell r="X383">
            <v>1402441</v>
          </cell>
          <cell r="Y383">
            <v>2883696.47</v>
          </cell>
          <cell r="Z383">
            <v>439936.64</v>
          </cell>
          <cell r="AE383">
            <v>191554361.01999998</v>
          </cell>
        </row>
        <row r="384">
          <cell r="A384" t="str">
            <v>39508k99Ф</v>
          </cell>
          <cell r="B384">
            <v>99</v>
          </cell>
          <cell r="C384" t="str">
            <v>Физическое лицо</v>
          </cell>
          <cell r="D384">
            <v>39508</v>
          </cell>
          <cell r="F384">
            <v>13905538.65</v>
          </cell>
          <cell r="G384">
            <v>2940714.06</v>
          </cell>
          <cell r="H384">
            <v>959615.43</v>
          </cell>
          <cell r="I384">
            <v>277467.33</v>
          </cell>
          <cell r="J384">
            <v>279738.21000000002</v>
          </cell>
          <cell r="K384">
            <v>858889.33</v>
          </cell>
          <cell r="L384">
            <v>1371130.46</v>
          </cell>
          <cell r="M384">
            <v>680648.91</v>
          </cell>
          <cell r="N384">
            <v>1829998.87</v>
          </cell>
          <cell r="O384">
            <v>792534.23</v>
          </cell>
          <cell r="P384">
            <v>430259.02</v>
          </cell>
          <cell r="Q384">
            <v>1218325.31</v>
          </cell>
          <cell r="R384">
            <v>2205084.69</v>
          </cell>
          <cell r="S384">
            <v>1238991.27</v>
          </cell>
          <cell r="T384">
            <v>6338216.6799999997</v>
          </cell>
          <cell r="U384">
            <v>128151.65</v>
          </cell>
          <cell r="W384">
            <v>1030452.35</v>
          </cell>
          <cell r="X384">
            <v>287068.48</v>
          </cell>
          <cell r="Y384">
            <v>1719850.54</v>
          </cell>
          <cell r="Z384">
            <v>167301.87</v>
          </cell>
          <cell r="AE384">
            <v>38659977.339999996</v>
          </cell>
          <cell r="AF384">
            <v>31790004.600470014</v>
          </cell>
          <cell r="AG384">
            <v>31790004</v>
          </cell>
          <cell r="AH384">
            <v>-0.60047001391649246</v>
          </cell>
        </row>
        <row r="385">
          <cell r="A385" t="str">
            <v>k</v>
          </cell>
        </row>
        <row r="386">
          <cell r="A386" t="str">
            <v>k</v>
          </cell>
        </row>
        <row r="387">
          <cell r="A387" t="str">
            <v>k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  <row r="2654">
          <cell r="A2654" t="str">
            <v>k</v>
          </cell>
        </row>
        <row r="2655">
          <cell r="A2655" t="str">
            <v>k</v>
          </cell>
        </row>
        <row r="2656">
          <cell r="A2656" t="str">
            <v>k</v>
          </cell>
        </row>
        <row r="2657">
          <cell r="A2657" t="str">
            <v>k</v>
          </cell>
        </row>
        <row r="2658">
          <cell r="A2658" t="str">
            <v>k</v>
          </cell>
        </row>
        <row r="2659">
          <cell r="A2659" t="str">
            <v>k</v>
          </cell>
        </row>
        <row r="2660">
          <cell r="A2660" t="str">
            <v>k</v>
          </cell>
        </row>
        <row r="2661">
          <cell r="A2661" t="str">
            <v>k</v>
          </cell>
        </row>
        <row r="2662">
          <cell r="A2662" t="str">
            <v>k</v>
          </cell>
        </row>
        <row r="2663">
          <cell r="A2663" t="str">
            <v>k</v>
          </cell>
        </row>
        <row r="2664">
          <cell r="A2664" t="str">
            <v>k</v>
          </cell>
        </row>
        <row r="2665">
          <cell r="A2665" t="str">
            <v>k</v>
          </cell>
        </row>
        <row r="2666">
          <cell r="A2666" t="str">
            <v>k</v>
          </cell>
        </row>
        <row r="2667">
          <cell r="A2667" t="str">
            <v>k</v>
          </cell>
        </row>
        <row r="2668">
          <cell r="A2668" t="str">
            <v>k</v>
          </cell>
        </row>
        <row r="2669">
          <cell r="A2669" t="str">
            <v>k</v>
          </cell>
        </row>
        <row r="2670">
          <cell r="A2670" t="str">
            <v>k</v>
          </cell>
        </row>
        <row r="2671">
          <cell r="A2671" t="str">
            <v>k</v>
          </cell>
        </row>
        <row r="2672">
          <cell r="A2672" t="str">
            <v>k</v>
          </cell>
        </row>
        <row r="2673">
          <cell r="A2673" t="str">
            <v>k</v>
          </cell>
        </row>
        <row r="2674">
          <cell r="A2674" t="str">
            <v>k</v>
          </cell>
        </row>
        <row r="2675">
          <cell r="A2675" t="str">
            <v>k</v>
          </cell>
        </row>
        <row r="2676">
          <cell r="A2676" t="str">
            <v>k</v>
          </cell>
        </row>
        <row r="2677">
          <cell r="A2677" t="str">
            <v>k</v>
          </cell>
        </row>
        <row r="2678">
          <cell r="A2678" t="str">
            <v>k</v>
          </cell>
        </row>
        <row r="2679">
          <cell r="A2679" t="str">
            <v>k</v>
          </cell>
        </row>
        <row r="2680">
          <cell r="A2680" t="str">
            <v>k</v>
          </cell>
        </row>
        <row r="2681">
          <cell r="A2681" t="str">
            <v>k</v>
          </cell>
        </row>
        <row r="2682">
          <cell r="A2682" t="str">
            <v>k</v>
          </cell>
        </row>
        <row r="2683">
          <cell r="A2683" t="str">
            <v>k</v>
          </cell>
        </row>
        <row r="2684">
          <cell r="A2684" t="str">
            <v>k</v>
          </cell>
        </row>
        <row r="2685">
          <cell r="A2685" t="str">
            <v>k</v>
          </cell>
        </row>
        <row r="2686">
          <cell r="A2686" t="str">
            <v>k</v>
          </cell>
        </row>
        <row r="2687">
          <cell r="A2687" t="str">
            <v>k</v>
          </cell>
        </row>
        <row r="2688">
          <cell r="A2688" t="str">
            <v>k</v>
          </cell>
        </row>
        <row r="2689">
          <cell r="A2689" t="str">
            <v>k</v>
          </cell>
        </row>
        <row r="2690">
          <cell r="A2690" t="str">
            <v>k</v>
          </cell>
        </row>
        <row r="2691">
          <cell r="A2691" t="str">
            <v>k</v>
          </cell>
        </row>
        <row r="2692">
          <cell r="A2692" t="str">
            <v>k</v>
          </cell>
        </row>
        <row r="2693">
          <cell r="A2693" t="str">
            <v>k</v>
          </cell>
        </row>
        <row r="2694">
          <cell r="A2694" t="str">
            <v>k</v>
          </cell>
        </row>
        <row r="2695">
          <cell r="A2695" t="str">
            <v>k</v>
          </cell>
        </row>
        <row r="2696">
          <cell r="A2696" t="str">
            <v>k</v>
          </cell>
        </row>
        <row r="2697">
          <cell r="A2697" t="str">
            <v>k</v>
          </cell>
        </row>
        <row r="2698">
          <cell r="A2698" t="str">
            <v>k</v>
          </cell>
        </row>
        <row r="2699">
          <cell r="A2699" t="str">
            <v>k</v>
          </cell>
        </row>
        <row r="2700">
          <cell r="A2700" t="str">
            <v>k</v>
          </cell>
        </row>
        <row r="2701">
          <cell r="A2701" t="str">
            <v>k</v>
          </cell>
        </row>
        <row r="2702">
          <cell r="A2702" t="str">
            <v>k</v>
          </cell>
        </row>
        <row r="2703">
          <cell r="A2703" t="str">
            <v>k</v>
          </cell>
        </row>
        <row r="2704">
          <cell r="A2704" t="str">
            <v>k</v>
          </cell>
        </row>
        <row r="2705">
          <cell r="A2705" t="str">
            <v>k</v>
          </cell>
        </row>
        <row r="2706">
          <cell r="A2706" t="str">
            <v>k</v>
          </cell>
        </row>
        <row r="2707">
          <cell r="A2707" t="str">
            <v>k</v>
          </cell>
        </row>
        <row r="2708">
          <cell r="A2708" t="str">
            <v>k</v>
          </cell>
        </row>
        <row r="2709">
          <cell r="A2709" t="str">
            <v>k</v>
          </cell>
        </row>
        <row r="2710">
          <cell r="A2710" t="str">
            <v>k</v>
          </cell>
        </row>
        <row r="2711">
          <cell r="A2711" t="str">
            <v>k</v>
          </cell>
        </row>
        <row r="2712">
          <cell r="A2712" t="str">
            <v>k</v>
          </cell>
        </row>
        <row r="2713">
          <cell r="A2713" t="str">
            <v>k</v>
          </cell>
        </row>
        <row r="2714">
          <cell r="A2714" t="str">
            <v>k</v>
          </cell>
        </row>
        <row r="2715">
          <cell r="A2715" t="str">
            <v>k</v>
          </cell>
        </row>
        <row r="2716">
          <cell r="A2716" t="str">
            <v>k</v>
          </cell>
        </row>
        <row r="2717">
          <cell r="A2717" t="str">
            <v>k</v>
          </cell>
        </row>
        <row r="2718">
          <cell r="A2718" t="str">
            <v>k</v>
          </cell>
        </row>
        <row r="2719">
          <cell r="A2719" t="str">
            <v>k</v>
          </cell>
        </row>
        <row r="2720">
          <cell r="A2720" t="str">
            <v>k</v>
          </cell>
        </row>
        <row r="2721">
          <cell r="A2721" t="str">
            <v>k</v>
          </cell>
        </row>
        <row r="2722">
          <cell r="A2722" t="str">
            <v>k</v>
          </cell>
        </row>
        <row r="2723">
          <cell r="A2723" t="str">
            <v>k</v>
          </cell>
        </row>
        <row r="2724">
          <cell r="A2724" t="str">
            <v>k</v>
          </cell>
        </row>
        <row r="2725">
          <cell r="A2725" t="str">
            <v>k</v>
          </cell>
        </row>
        <row r="2726">
          <cell r="A2726" t="str">
            <v>k</v>
          </cell>
        </row>
        <row r="2727">
          <cell r="A2727" t="str">
            <v>k</v>
          </cell>
        </row>
        <row r="2728">
          <cell r="A2728" t="str">
            <v>k</v>
          </cell>
        </row>
        <row r="2729">
          <cell r="A2729" t="str">
            <v>k</v>
          </cell>
        </row>
        <row r="2730">
          <cell r="A2730" t="str">
            <v>k</v>
          </cell>
        </row>
        <row r="2731">
          <cell r="A2731" t="str">
            <v>k</v>
          </cell>
        </row>
        <row r="2732">
          <cell r="A2732" t="str">
            <v>k</v>
          </cell>
        </row>
        <row r="2733">
          <cell r="A2733" t="str">
            <v>k</v>
          </cell>
        </row>
        <row r="2734">
          <cell r="A2734" t="str">
            <v>k</v>
          </cell>
        </row>
        <row r="2735">
          <cell r="A2735" t="str">
            <v>k</v>
          </cell>
        </row>
        <row r="2736">
          <cell r="A2736" t="str">
            <v>k</v>
          </cell>
        </row>
        <row r="2737">
          <cell r="A2737" t="str">
            <v>k</v>
          </cell>
        </row>
        <row r="2738">
          <cell r="A2738" t="str">
            <v>k</v>
          </cell>
        </row>
        <row r="2739">
          <cell r="A2739" t="str">
            <v>k</v>
          </cell>
        </row>
        <row r="2740">
          <cell r="A2740" t="str">
            <v>k</v>
          </cell>
        </row>
        <row r="2741">
          <cell r="A2741" t="str">
            <v>k</v>
          </cell>
        </row>
        <row r="2742">
          <cell r="A2742" t="str">
            <v>k</v>
          </cell>
        </row>
        <row r="2743">
          <cell r="A2743" t="str">
            <v>k</v>
          </cell>
        </row>
        <row r="2744">
          <cell r="A2744" t="str">
            <v>k</v>
          </cell>
        </row>
        <row r="2745">
          <cell r="A2745" t="str">
            <v>k</v>
          </cell>
        </row>
        <row r="2746">
          <cell r="A2746" t="str">
            <v>k</v>
          </cell>
        </row>
        <row r="2747">
          <cell r="A2747" t="str">
            <v>k</v>
          </cell>
        </row>
        <row r="2748">
          <cell r="A2748" t="str">
            <v>k</v>
          </cell>
        </row>
        <row r="2749">
          <cell r="A2749" t="str">
            <v>k</v>
          </cell>
        </row>
        <row r="2750">
          <cell r="A2750" t="str">
            <v>k</v>
          </cell>
        </row>
        <row r="2751">
          <cell r="A2751" t="str">
            <v>k</v>
          </cell>
        </row>
        <row r="2752">
          <cell r="A2752" t="str">
            <v>k</v>
          </cell>
        </row>
        <row r="2753">
          <cell r="A2753" t="str">
            <v>k</v>
          </cell>
        </row>
        <row r="2754">
          <cell r="A2754" t="str">
            <v>k</v>
          </cell>
        </row>
        <row r="2755">
          <cell r="A2755" t="str">
            <v>k</v>
          </cell>
        </row>
        <row r="2756">
          <cell r="A2756" t="str">
            <v>k</v>
          </cell>
        </row>
        <row r="2757">
          <cell r="A2757" t="str">
            <v>k</v>
          </cell>
        </row>
        <row r="2758">
          <cell r="A2758" t="str">
            <v>k</v>
          </cell>
        </row>
        <row r="2759">
          <cell r="A2759" t="str">
            <v>k</v>
          </cell>
        </row>
        <row r="2760">
          <cell r="A2760" t="str">
            <v>k</v>
          </cell>
        </row>
        <row r="2761">
          <cell r="A2761" t="str">
            <v>k</v>
          </cell>
        </row>
        <row r="2762">
          <cell r="A2762" t="str">
            <v>k</v>
          </cell>
        </row>
        <row r="2763">
          <cell r="A2763" t="str">
            <v>k</v>
          </cell>
        </row>
        <row r="2764">
          <cell r="A2764" t="str">
            <v>k</v>
          </cell>
        </row>
        <row r="2765">
          <cell r="A2765" t="str">
            <v>k</v>
          </cell>
        </row>
        <row r="2766">
          <cell r="A2766" t="str">
            <v>k</v>
          </cell>
        </row>
        <row r="2767">
          <cell r="A2767" t="str">
            <v>k</v>
          </cell>
        </row>
        <row r="2768">
          <cell r="A2768" t="str">
            <v>k</v>
          </cell>
        </row>
        <row r="2769">
          <cell r="A2769" t="str">
            <v>k</v>
          </cell>
        </row>
        <row r="2770">
          <cell r="A2770" t="str">
            <v>k</v>
          </cell>
        </row>
        <row r="2771">
          <cell r="A2771" t="str">
            <v>k</v>
          </cell>
        </row>
        <row r="2772">
          <cell r="A2772" t="str">
            <v>k</v>
          </cell>
        </row>
        <row r="2773">
          <cell r="A2773" t="str">
            <v>k</v>
          </cell>
        </row>
        <row r="2774">
          <cell r="A2774" t="str">
            <v>k</v>
          </cell>
        </row>
        <row r="2775">
          <cell r="A2775" t="str">
            <v>k</v>
          </cell>
        </row>
        <row r="2776">
          <cell r="A2776" t="str">
            <v>k</v>
          </cell>
        </row>
        <row r="2777">
          <cell r="A2777" t="str">
            <v>k</v>
          </cell>
        </row>
        <row r="2778">
          <cell r="A2778" t="str">
            <v>k</v>
          </cell>
        </row>
        <row r="2779">
          <cell r="A2779" t="str">
            <v>k</v>
          </cell>
        </row>
        <row r="2780">
          <cell r="A2780" t="str">
            <v>k</v>
          </cell>
        </row>
        <row r="2781">
          <cell r="A2781" t="str">
            <v>k</v>
          </cell>
        </row>
        <row r="2782">
          <cell r="A2782" t="str">
            <v>k</v>
          </cell>
        </row>
        <row r="2783">
          <cell r="A2783" t="str">
            <v>k</v>
          </cell>
        </row>
        <row r="2784">
          <cell r="A2784" t="str">
            <v>k</v>
          </cell>
        </row>
        <row r="2785">
          <cell r="A2785" t="str">
            <v>k</v>
          </cell>
        </row>
        <row r="2786">
          <cell r="A2786" t="str">
            <v>k</v>
          </cell>
        </row>
        <row r="2787">
          <cell r="A2787" t="str">
            <v>k</v>
          </cell>
        </row>
        <row r="2788">
          <cell r="A2788" t="str">
            <v>k</v>
          </cell>
        </row>
        <row r="2789">
          <cell r="A2789" t="str">
            <v>k</v>
          </cell>
        </row>
        <row r="2790">
          <cell r="A2790" t="str">
            <v>k</v>
          </cell>
        </row>
        <row r="2791">
          <cell r="A2791" t="str">
            <v>k</v>
          </cell>
        </row>
        <row r="2792">
          <cell r="A2792" t="str">
            <v>k</v>
          </cell>
        </row>
        <row r="2793">
          <cell r="A2793" t="str">
            <v>k</v>
          </cell>
        </row>
        <row r="2794">
          <cell r="A2794" t="str">
            <v>k</v>
          </cell>
        </row>
        <row r="2795">
          <cell r="A2795" t="str">
            <v>k</v>
          </cell>
        </row>
        <row r="2796">
          <cell r="A2796" t="str">
            <v>k</v>
          </cell>
        </row>
        <row r="2797">
          <cell r="A2797" t="str">
            <v>k</v>
          </cell>
        </row>
        <row r="2798">
          <cell r="A2798" t="str">
            <v>k</v>
          </cell>
        </row>
        <row r="2799">
          <cell r="A2799" t="str">
            <v>k</v>
          </cell>
        </row>
        <row r="2800">
          <cell r="A2800" t="str">
            <v>k</v>
          </cell>
        </row>
        <row r="2801">
          <cell r="A2801" t="str">
            <v>k</v>
          </cell>
        </row>
        <row r="2802">
          <cell r="A2802" t="str">
            <v>k</v>
          </cell>
        </row>
        <row r="2803">
          <cell r="A2803" t="str">
            <v>k</v>
          </cell>
        </row>
        <row r="2804">
          <cell r="A2804" t="str">
            <v>k</v>
          </cell>
        </row>
        <row r="2805">
          <cell r="A2805" t="str">
            <v>k</v>
          </cell>
        </row>
        <row r="2806">
          <cell r="A2806" t="str">
            <v>k</v>
          </cell>
        </row>
        <row r="2807">
          <cell r="A2807" t="str">
            <v>k</v>
          </cell>
        </row>
        <row r="2808">
          <cell r="A2808" t="str">
            <v>k</v>
          </cell>
        </row>
        <row r="2809">
          <cell r="A2809" t="str">
            <v>k</v>
          </cell>
        </row>
        <row r="2810">
          <cell r="A2810" t="str">
            <v>k</v>
          </cell>
        </row>
        <row r="2811">
          <cell r="A2811" t="str">
            <v>k</v>
          </cell>
        </row>
        <row r="2812">
          <cell r="A2812" t="str">
            <v>k</v>
          </cell>
        </row>
        <row r="2813">
          <cell r="A2813" t="str">
            <v>k</v>
          </cell>
        </row>
        <row r="2814">
          <cell r="A2814" t="str">
            <v>k</v>
          </cell>
        </row>
        <row r="2815">
          <cell r="A2815" t="str">
            <v>k</v>
          </cell>
        </row>
        <row r="2816">
          <cell r="A2816" t="str">
            <v>k</v>
          </cell>
        </row>
        <row r="2817">
          <cell r="A2817" t="str">
            <v>k</v>
          </cell>
        </row>
        <row r="2818">
          <cell r="A2818" t="str">
            <v>k</v>
          </cell>
        </row>
        <row r="2819">
          <cell r="A2819" t="str">
            <v>k</v>
          </cell>
        </row>
        <row r="2820">
          <cell r="A2820" t="str">
            <v>k</v>
          </cell>
        </row>
        <row r="2821">
          <cell r="A2821" t="str">
            <v>k</v>
          </cell>
        </row>
        <row r="2822">
          <cell r="A2822" t="str">
            <v>k</v>
          </cell>
        </row>
        <row r="2823">
          <cell r="A2823" t="str">
            <v>k</v>
          </cell>
        </row>
        <row r="2824">
          <cell r="A2824" t="str">
            <v>k</v>
          </cell>
        </row>
        <row r="2825">
          <cell r="A2825" t="str">
            <v>k</v>
          </cell>
        </row>
        <row r="2826">
          <cell r="A2826" t="str">
            <v>k</v>
          </cell>
        </row>
        <row r="2827">
          <cell r="A2827" t="str">
            <v>k</v>
          </cell>
        </row>
        <row r="2828">
          <cell r="A2828" t="str">
            <v>k</v>
          </cell>
        </row>
        <row r="2829">
          <cell r="A2829" t="str">
            <v>k</v>
          </cell>
        </row>
        <row r="2830">
          <cell r="A2830" t="str">
            <v>k</v>
          </cell>
        </row>
        <row r="2831">
          <cell r="A2831" t="str">
            <v>k</v>
          </cell>
        </row>
        <row r="2832">
          <cell r="A2832" t="str">
            <v>k</v>
          </cell>
        </row>
        <row r="2833">
          <cell r="A2833" t="str">
            <v>k</v>
          </cell>
        </row>
        <row r="2834">
          <cell r="A2834" t="str">
            <v>k</v>
          </cell>
        </row>
        <row r="2835">
          <cell r="A2835" t="str">
            <v>k</v>
          </cell>
        </row>
        <row r="2836">
          <cell r="A2836" t="str">
            <v>k</v>
          </cell>
        </row>
        <row r="2837">
          <cell r="A2837" t="str">
            <v>k</v>
          </cell>
        </row>
        <row r="2838">
          <cell r="A2838" t="str">
            <v>k</v>
          </cell>
        </row>
        <row r="2839">
          <cell r="A2839" t="str">
            <v>k</v>
          </cell>
        </row>
        <row r="2840">
          <cell r="A2840" t="str">
            <v>k</v>
          </cell>
        </row>
        <row r="2841">
          <cell r="A2841" t="str">
            <v>k</v>
          </cell>
        </row>
        <row r="2842">
          <cell r="A2842" t="str">
            <v>k</v>
          </cell>
        </row>
        <row r="2843">
          <cell r="A2843" t="str">
            <v>k</v>
          </cell>
        </row>
        <row r="2844">
          <cell r="A2844" t="str">
            <v>k</v>
          </cell>
        </row>
        <row r="2845">
          <cell r="A2845" t="str">
            <v>k</v>
          </cell>
        </row>
        <row r="2846">
          <cell r="A2846" t="str">
            <v>k</v>
          </cell>
        </row>
        <row r="2847">
          <cell r="A2847" t="str">
            <v>k</v>
          </cell>
        </row>
        <row r="2848">
          <cell r="A2848" t="str">
            <v>k</v>
          </cell>
        </row>
        <row r="2849">
          <cell r="A2849" t="str">
            <v>k</v>
          </cell>
        </row>
        <row r="2850">
          <cell r="A2850" t="str">
            <v>k</v>
          </cell>
        </row>
        <row r="2851">
          <cell r="A2851" t="str">
            <v>k</v>
          </cell>
        </row>
        <row r="2852">
          <cell r="A2852" t="str">
            <v>k</v>
          </cell>
        </row>
        <row r="2853">
          <cell r="A2853" t="str">
            <v>k</v>
          </cell>
        </row>
        <row r="2854">
          <cell r="A2854" t="str">
            <v>k</v>
          </cell>
        </row>
        <row r="2855">
          <cell r="A2855" t="str">
            <v>k</v>
          </cell>
        </row>
        <row r="2856">
          <cell r="A2856" t="str">
            <v>k</v>
          </cell>
        </row>
        <row r="2857">
          <cell r="A2857" t="str">
            <v>k</v>
          </cell>
        </row>
        <row r="2858">
          <cell r="A2858" t="str">
            <v>k</v>
          </cell>
        </row>
        <row r="2859">
          <cell r="A2859" t="str">
            <v>k</v>
          </cell>
        </row>
        <row r="2860">
          <cell r="A2860" t="str">
            <v>k</v>
          </cell>
        </row>
        <row r="2861">
          <cell r="A2861" t="str">
            <v>k</v>
          </cell>
        </row>
        <row r="2862">
          <cell r="A2862" t="str">
            <v>k</v>
          </cell>
        </row>
        <row r="2863">
          <cell r="A2863" t="str">
            <v>k</v>
          </cell>
        </row>
        <row r="2864">
          <cell r="A2864" t="str">
            <v>k</v>
          </cell>
        </row>
        <row r="2865">
          <cell r="A2865" t="str">
            <v>k</v>
          </cell>
        </row>
        <row r="2866">
          <cell r="A2866" t="str">
            <v>k</v>
          </cell>
        </row>
        <row r="2867">
          <cell r="A2867" t="str">
            <v>k</v>
          </cell>
        </row>
        <row r="2868">
          <cell r="A2868" t="str">
            <v>k</v>
          </cell>
        </row>
        <row r="2869">
          <cell r="A2869" t="str">
            <v>k</v>
          </cell>
        </row>
        <row r="2870">
          <cell r="A2870" t="str">
            <v>k</v>
          </cell>
        </row>
        <row r="2871">
          <cell r="A2871" t="str">
            <v>k</v>
          </cell>
        </row>
        <row r="2872">
          <cell r="A2872" t="str">
            <v>k</v>
          </cell>
        </row>
        <row r="2873">
          <cell r="A2873" t="str">
            <v>k</v>
          </cell>
        </row>
        <row r="2874">
          <cell r="A2874" t="str">
            <v>k</v>
          </cell>
        </row>
        <row r="2875">
          <cell r="A2875" t="str">
            <v>k</v>
          </cell>
        </row>
        <row r="2876">
          <cell r="A2876" t="str">
            <v>k</v>
          </cell>
        </row>
        <row r="2877">
          <cell r="A2877" t="str">
            <v>k</v>
          </cell>
        </row>
        <row r="2878">
          <cell r="A2878" t="str">
            <v>k</v>
          </cell>
        </row>
        <row r="2879">
          <cell r="A2879" t="str">
            <v>k</v>
          </cell>
        </row>
        <row r="2880">
          <cell r="A2880" t="str">
            <v>k</v>
          </cell>
        </row>
        <row r="2881">
          <cell r="A2881" t="str">
            <v>k</v>
          </cell>
        </row>
        <row r="2882">
          <cell r="A2882" t="str">
            <v>k</v>
          </cell>
        </row>
        <row r="2883">
          <cell r="A2883" t="str">
            <v>k</v>
          </cell>
        </row>
        <row r="2884">
          <cell r="A2884" t="str">
            <v>k</v>
          </cell>
        </row>
        <row r="2885">
          <cell r="A2885" t="str">
            <v>k</v>
          </cell>
        </row>
        <row r="2886">
          <cell r="A2886" t="str">
            <v>k</v>
          </cell>
        </row>
        <row r="2887">
          <cell r="A2887" t="str">
            <v>k</v>
          </cell>
        </row>
        <row r="2888">
          <cell r="A2888" t="str">
            <v>k</v>
          </cell>
        </row>
        <row r="2889">
          <cell r="A2889" t="str">
            <v>k</v>
          </cell>
        </row>
        <row r="2890">
          <cell r="A2890" t="str">
            <v>k</v>
          </cell>
        </row>
        <row r="2891">
          <cell r="A2891" t="str">
            <v>k</v>
          </cell>
        </row>
        <row r="2892">
          <cell r="A2892" t="str">
            <v>k</v>
          </cell>
        </row>
        <row r="2893">
          <cell r="A2893" t="str">
            <v>k</v>
          </cell>
        </row>
        <row r="2894">
          <cell r="A2894" t="str">
            <v>k</v>
          </cell>
        </row>
        <row r="2895">
          <cell r="A2895" t="str">
            <v>k</v>
          </cell>
        </row>
        <row r="2896">
          <cell r="A2896" t="str">
            <v>k</v>
          </cell>
        </row>
        <row r="2897">
          <cell r="A2897" t="str">
            <v>k</v>
          </cell>
        </row>
        <row r="2898">
          <cell r="A2898" t="str">
            <v>k</v>
          </cell>
        </row>
        <row r="2899">
          <cell r="A2899" t="str">
            <v>k</v>
          </cell>
        </row>
        <row r="2900">
          <cell r="A2900" t="str">
            <v>k</v>
          </cell>
        </row>
        <row r="2901">
          <cell r="A2901" t="str">
            <v>k</v>
          </cell>
        </row>
        <row r="2902">
          <cell r="A2902" t="str">
            <v>k</v>
          </cell>
        </row>
        <row r="2903">
          <cell r="A2903" t="str">
            <v>k</v>
          </cell>
        </row>
        <row r="2904">
          <cell r="A2904" t="str">
            <v>k</v>
          </cell>
        </row>
        <row r="2905">
          <cell r="A2905" t="str">
            <v>k</v>
          </cell>
        </row>
        <row r="2906">
          <cell r="A2906" t="str">
            <v>k</v>
          </cell>
        </row>
        <row r="2907">
          <cell r="A2907" t="str">
            <v>k</v>
          </cell>
        </row>
        <row r="2908">
          <cell r="A2908" t="str">
            <v>k</v>
          </cell>
        </row>
        <row r="2909">
          <cell r="A2909" t="str">
            <v>k</v>
          </cell>
        </row>
        <row r="2910">
          <cell r="A2910" t="str">
            <v>k</v>
          </cell>
        </row>
        <row r="2911">
          <cell r="A2911" t="str">
            <v>k</v>
          </cell>
        </row>
        <row r="2912">
          <cell r="A2912" t="str">
            <v>k</v>
          </cell>
        </row>
        <row r="2913">
          <cell r="A2913" t="str">
            <v>k</v>
          </cell>
        </row>
        <row r="2914">
          <cell r="A2914" t="str">
            <v>k</v>
          </cell>
        </row>
        <row r="2915">
          <cell r="A2915" t="str">
            <v>k</v>
          </cell>
        </row>
        <row r="2916">
          <cell r="A2916" t="str">
            <v>k</v>
          </cell>
        </row>
        <row r="2917">
          <cell r="A2917" t="str">
            <v>k</v>
          </cell>
        </row>
        <row r="2918">
          <cell r="A2918" t="str">
            <v>k</v>
          </cell>
        </row>
        <row r="2919">
          <cell r="A2919" t="str">
            <v>k</v>
          </cell>
        </row>
        <row r="2920">
          <cell r="A2920" t="str">
            <v>k</v>
          </cell>
        </row>
        <row r="2921">
          <cell r="A2921" t="str">
            <v>k</v>
          </cell>
        </row>
        <row r="2922">
          <cell r="A2922" t="str">
            <v>k</v>
          </cell>
        </row>
        <row r="2923">
          <cell r="A2923" t="str">
            <v>k</v>
          </cell>
        </row>
        <row r="2924">
          <cell r="A2924" t="str">
            <v>k</v>
          </cell>
        </row>
        <row r="2925">
          <cell r="A2925" t="str">
            <v>k</v>
          </cell>
        </row>
        <row r="2926">
          <cell r="A2926" t="str">
            <v>k</v>
          </cell>
        </row>
        <row r="2927">
          <cell r="A2927" t="str">
            <v>k</v>
          </cell>
        </row>
        <row r="2928">
          <cell r="A2928" t="str">
            <v>k</v>
          </cell>
        </row>
        <row r="2929">
          <cell r="A2929" t="str">
            <v>k</v>
          </cell>
        </row>
        <row r="2930">
          <cell r="A2930" t="str">
            <v>k</v>
          </cell>
        </row>
        <row r="2931">
          <cell r="A2931" t="str">
            <v>k</v>
          </cell>
        </row>
        <row r="2932">
          <cell r="A2932" t="str">
            <v>k</v>
          </cell>
        </row>
        <row r="2933">
          <cell r="A2933" t="str">
            <v>k</v>
          </cell>
        </row>
        <row r="2934">
          <cell r="A2934" t="str">
            <v>k</v>
          </cell>
        </row>
        <row r="2935">
          <cell r="A2935" t="str">
            <v>k</v>
          </cell>
        </row>
        <row r="2936">
          <cell r="A2936" t="str">
            <v>k</v>
          </cell>
        </row>
        <row r="2937">
          <cell r="A2937" t="str">
            <v>k</v>
          </cell>
        </row>
        <row r="2938">
          <cell r="A2938" t="str">
            <v>k</v>
          </cell>
        </row>
        <row r="2939">
          <cell r="A2939" t="str">
            <v>k</v>
          </cell>
        </row>
        <row r="2940">
          <cell r="A2940" t="str">
            <v>k</v>
          </cell>
        </row>
        <row r="2941">
          <cell r="A2941" t="str">
            <v>k</v>
          </cell>
        </row>
        <row r="2942">
          <cell r="A2942" t="str">
            <v>k</v>
          </cell>
        </row>
        <row r="2943">
          <cell r="A2943" t="str">
            <v>k</v>
          </cell>
        </row>
        <row r="2944">
          <cell r="A2944" t="str">
            <v>k</v>
          </cell>
        </row>
        <row r="2945">
          <cell r="A2945" t="str">
            <v>k</v>
          </cell>
        </row>
        <row r="2946">
          <cell r="A2946" t="str">
            <v>k</v>
          </cell>
        </row>
        <row r="2947">
          <cell r="A2947" t="str">
            <v>k</v>
          </cell>
        </row>
        <row r="2948">
          <cell r="A2948" t="str">
            <v>k</v>
          </cell>
        </row>
        <row r="2949">
          <cell r="A2949" t="str">
            <v>k</v>
          </cell>
        </row>
        <row r="2950">
          <cell r="A2950" t="str">
            <v>k</v>
          </cell>
        </row>
        <row r="2951">
          <cell r="A2951" t="str">
            <v>k</v>
          </cell>
        </row>
        <row r="2952">
          <cell r="A2952" t="str">
            <v>k</v>
          </cell>
        </row>
        <row r="2953">
          <cell r="A2953" t="str">
            <v>k</v>
          </cell>
        </row>
        <row r="2954">
          <cell r="A2954" t="str">
            <v>k</v>
          </cell>
        </row>
        <row r="2955">
          <cell r="A2955" t="str">
            <v>k</v>
          </cell>
        </row>
        <row r="2956">
          <cell r="A2956" t="str">
            <v>k</v>
          </cell>
        </row>
        <row r="2957">
          <cell r="A2957" t="str">
            <v>k</v>
          </cell>
        </row>
        <row r="2958">
          <cell r="A2958" t="str">
            <v>k</v>
          </cell>
        </row>
        <row r="2959">
          <cell r="A2959" t="str">
            <v>k</v>
          </cell>
        </row>
        <row r="2960">
          <cell r="A2960" t="str">
            <v>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200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1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2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C58">
            <v>1459655.7900000066</v>
          </cell>
        </row>
      </sheetData>
      <sheetData sheetId="19"/>
      <sheetData sheetId="20"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0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0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справка"/>
      <sheetName val="комплекс работ калькуляции  2"/>
      <sheetName val="комплекс работ калькуляции 1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Лист3"/>
      <sheetName val="Памятка_по_заполнению"/>
      <sheetName val="МО_0012"/>
      <sheetName val="Cost_99v98"/>
      <sheetName val="12_из_57_АЗС"/>
    </sheetNames>
    <sheetDataSet>
      <sheetData sheetId="0">
        <row r="48">
          <cell r="C48">
            <v>0</v>
          </cell>
        </row>
      </sheetData>
      <sheetData sheetId="1"/>
      <sheetData sheetId="2" refreshError="1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6.xml><?xml version="1.0" encoding="utf-8"?>
<externalLink xmlns="http://schemas.openxmlformats.org/spreadsheetml/2006/main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07.xml><?xml version="1.0" encoding="utf-8"?>
<externalLink xmlns="http://schemas.openxmlformats.org/spreadsheetml/2006/main">
  <externalBook xmlns:r="http://schemas.openxmlformats.org/officeDocument/2006/relationships" r:id="rId1">
    <sheetNames>
      <sheetName val="S.10"/>
      <sheetName val="S.15"/>
      <sheetName val="S.20"/>
      <sheetName val="S.30"/>
      <sheetName val="S.40"/>
      <sheetName val="PBC---&gt;"/>
      <sheetName val="PBC.1 Вычеты по вознаграждению"/>
      <sheetName val="PBC.2 Дисконт"/>
      <sheetName val="PBC.3 Провизии по связ по КСБУ"/>
      <sheetName val="PBC.4 Провизии по лизингу"/>
      <sheetName val="PBC.5 счет 5922"/>
      <sheetName val="PBC.6 acc.5453"/>
      <sheetName val="PBC.7Аморт по нал.учету"/>
    </sheetNames>
    <definedNames>
      <definedName name="ппр" refersTo="#ССЫЛКА!" sheetId="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8.xml><?xml version="1.0" encoding="utf-8"?>
<externalLink xmlns="http://schemas.openxmlformats.org/spreadsheetml/2006/main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поставка сравн13"/>
      <sheetName val="ТЭП старая"/>
      <sheetName val="Добычанефти4"/>
      <sheetName val="поставкасравн13"/>
      <sheetName val="N_SVOD"/>
      <sheetName val="объемы"/>
      <sheetName val="из сем"/>
      <sheetName val="ОборБалФормОтч"/>
      <sheetName val="ИзменяемыеДанные"/>
      <sheetName val="Бюджет"/>
      <sheetName val="ЕдИзм"/>
      <sheetName val="Предпр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Prelim Cost"/>
      <sheetName val="1Утв ТК  Capex 07 "/>
      <sheetName val="Справочник"/>
      <sheetName val="14_1_2_2__Услуги связи_"/>
      <sheetName val="Treatment Summary"/>
      <sheetName val="Пром1"/>
      <sheetName val="Форма3.6"/>
      <sheetName val="Assumptions"/>
      <sheetName val="  2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09.xml><?xml version="1.0" encoding="utf-8"?>
<externalLink xmlns="http://schemas.openxmlformats.org/spreadsheetml/2006/main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J-37"/>
    </sheetNames>
    <definedNames>
      <definedName name="___mac2" refersTo="#ССЫЛКА!"/>
      <definedName name="_mac2" refersTo="#ССЫЛКА!"/>
      <definedName name="Dependes" refersTo="#ССЫЛКА!"/>
      <definedName name="Macro1" refersTo="#ССЫЛКА!"/>
      <definedName name="Midasrcvd" refersTo="#ССЫЛКА!"/>
      <definedName name="NameAddBal" refersTo="#ССЫЛКА!"/>
      <definedName name="NameDel" refersTo="#ССЫЛКА!"/>
      <definedName name="prov1" refersTo="#ССЫЛКА!"/>
      <definedName name="SummaSkopeikami" refersTo="#ССЫЛКА!"/>
      <definedName name="Vita" refersTo="#ССЫЛКА!"/>
    </definedNames>
    <sheetDataSet>
      <sheetData sheetId="0" refreshError="1"/>
    </sheetDataSet>
  </externalBook>
</externalLink>
</file>

<file path=xl/externalLinks/externalLink210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#ССЫЛКА"/>
      <sheetName val="бартер"/>
      <sheetName val="Prelim Cost"/>
      <sheetName val="Сверка"/>
      <sheetName val="1 класс"/>
      <sheetName val="2 класс"/>
      <sheetName val="3 класс"/>
      <sheetName val="4 класс"/>
      <sheetName val="5 класс"/>
      <sheetName val="t0_name"/>
      <sheetName val="ИД"/>
      <sheetName val="Отпуск продукции"/>
      <sheetName val="1"/>
      <sheetName val="MS"/>
      <sheetName val="спецпит,проездн."/>
      <sheetName val="13 NGDO"/>
      <sheetName val="табел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1.xml><?xml version="1.0" encoding="utf-8"?>
<externalLink xmlns="http://schemas.openxmlformats.org/spreadsheetml/2006/main">
  <externalBook xmlns:r="http://schemas.openxmlformats.org/officeDocument/2006/relationships" r:id="rId1">
    <sheetNames>
      <sheetName val="fix_depr99"/>
      <sheetName val="прил.к расч.р.р.стр.2(р.не.уч)"/>
      <sheetName val="МБК"/>
      <sheetName val="Корп кред"/>
      <sheetName val="XLR_NoRangeSheet"/>
      <sheetName val="Реквизиты"/>
      <sheetName val="staff"/>
      <sheetName val="пр_25"/>
      <sheetName val="HypInflInd"/>
      <sheetName val="разд.00209 -Лист 04"/>
      <sheetName val="прил_к_расч_р_р_стр_2(р_не_уч)"/>
      <sheetName val="разд_00209_-Лист_04"/>
      <sheetName val="Securities 4.1 _Trading"/>
      <sheetName val="Simvol's form"/>
    </sheetNames>
    <definedNames>
      <definedName name="РасчетАмортизации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2.xml><?xml version="1.0" encoding="utf-8"?>
<externalLink xmlns="http://schemas.openxmlformats.org/spreadsheetml/2006/main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3.xml><?xml version="1.0" encoding="utf-8"?>
<externalLink xmlns="http://schemas.openxmlformats.org/spreadsheetml/2006/main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ИзменяемыеДанные"/>
      <sheetName val="TS"/>
      <sheetName val="1 класс"/>
      <sheetName val="2 класс"/>
      <sheetName val="3 класс"/>
      <sheetName val="4 класс"/>
      <sheetName val="5 класс"/>
      <sheetName val="ОборБалФормОтч"/>
      <sheetName val="Форма2"/>
      <sheetName val="ОТиТБ"/>
      <sheetName val="жд тарифы"/>
      <sheetName val="ДДСАБ"/>
      <sheetName val="ДДСККБ"/>
      <sheetName val="Пром1"/>
      <sheetName val="Лв 1715 (сб)"/>
      <sheetName val="Intercompany transactions"/>
      <sheetName val="FES"/>
      <sheetName val="бартер"/>
      <sheetName val="МО 0012"/>
      <sheetName val="Статьи"/>
      <sheetName val="д.7.001"/>
      <sheetName val="t0_name"/>
      <sheetName val="поставка сравн13"/>
      <sheetName val="s"/>
      <sheetName val="класс"/>
      <sheetName val="ведомость"/>
      <sheetName val="SMSTemp"/>
      <sheetName val="Лист1"/>
      <sheetName val="Об-я св-а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4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СписокТЭП"/>
      <sheetName val="Форма2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5.xml><?xml version="1.0" encoding="utf-8"?>
<externalLink xmlns="http://schemas.openxmlformats.org/spreadsheetml/2006/main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6.xml><?xml version="1.0" encoding="utf-8"?>
<externalLink xmlns="http://schemas.openxmlformats.org/spreadsheetml/2006/main">
  <externalBook xmlns:r="http://schemas.openxmlformats.org/officeDocument/2006/relationships" r:id="rId1">
    <sheetNames>
      <sheetName val="Группа"/>
      <sheetName val="Лист1"/>
      <sheetName val="Лист3"/>
    </sheetNames>
    <sheetDataSet>
      <sheetData sheetId="0">
        <row r="3">
          <cell r="C3">
            <v>4411</v>
          </cell>
          <cell r="E3">
            <v>4417</v>
          </cell>
          <cell r="G3" t="str">
            <v>4420</v>
          </cell>
          <cell r="I3" t="str">
            <v>4424ОД</v>
          </cell>
          <cell r="U3" t="str">
            <v>4323(МКО) долгосрочные займы</v>
          </cell>
          <cell r="W3" t="str">
            <v>4326</v>
          </cell>
          <cell r="Y3" t="str">
            <v>4327 (МКО) просроченные займы</v>
          </cell>
          <cell r="AA3" t="str">
            <v>4405</v>
          </cell>
          <cell r="AC3" t="str">
            <v>4401</v>
          </cell>
          <cell r="AE3" t="str">
            <v>4403</v>
          </cell>
          <cell r="AG3" t="str">
            <v>4407</v>
          </cell>
        </row>
        <row r="4">
          <cell r="C4" t="str">
            <v>01440100398004401517</v>
          </cell>
          <cell r="D4">
            <v>11</v>
          </cell>
          <cell r="F4">
            <v>11</v>
          </cell>
          <cell r="H4">
            <v>11</v>
          </cell>
          <cell r="I4" t="str">
            <v>01442400398000431947</v>
          </cell>
          <cell r="J4">
            <v>11</v>
          </cell>
          <cell r="V4">
            <v>11</v>
          </cell>
          <cell r="Y4" t="str">
            <v>01432700398001786989</v>
          </cell>
          <cell r="Z4">
            <v>11</v>
          </cell>
          <cell r="AB4">
            <v>11</v>
          </cell>
          <cell r="AC4" t="str">
            <v>01440100398004401517</v>
          </cell>
          <cell r="AD4">
            <v>11</v>
          </cell>
          <cell r="AF4">
            <v>11</v>
          </cell>
          <cell r="AH4" t="str">
            <v>11</v>
          </cell>
        </row>
        <row r="5">
          <cell r="C5" t="str">
            <v>01440500398004405717</v>
          </cell>
          <cell r="D5">
            <v>12</v>
          </cell>
          <cell r="F5">
            <v>12</v>
          </cell>
          <cell r="H5">
            <v>12</v>
          </cell>
          <cell r="J5">
            <v>12</v>
          </cell>
          <cell r="V5">
            <v>12</v>
          </cell>
          <cell r="Z5">
            <v>12</v>
          </cell>
          <cell r="AA5" t="str">
            <v>01440500398004405717</v>
          </cell>
          <cell r="AB5">
            <v>12</v>
          </cell>
          <cell r="AD5">
            <v>12</v>
          </cell>
          <cell r="AF5">
            <v>12</v>
          </cell>
          <cell r="AH5">
            <v>12</v>
          </cell>
        </row>
        <row r="6">
          <cell r="D6">
            <v>13</v>
          </cell>
          <cell r="F6">
            <v>13</v>
          </cell>
          <cell r="H6">
            <v>13</v>
          </cell>
          <cell r="I6" t="str">
            <v>01442400398000917335</v>
          </cell>
          <cell r="J6">
            <v>13</v>
          </cell>
          <cell r="V6">
            <v>13</v>
          </cell>
          <cell r="Z6">
            <v>13</v>
          </cell>
          <cell r="AB6">
            <v>13</v>
          </cell>
          <cell r="AD6">
            <v>13</v>
          </cell>
          <cell r="AF6">
            <v>13</v>
          </cell>
          <cell r="AG6" t="str">
            <v>01440700398000416771</v>
          </cell>
          <cell r="AH6">
            <v>13</v>
          </cell>
        </row>
        <row r="7">
          <cell r="D7" t="str">
            <v>13</v>
          </cell>
          <cell r="F7" t="str">
            <v>13</v>
          </cell>
          <cell r="H7" t="str">
            <v>13</v>
          </cell>
          <cell r="J7" t="str">
            <v>13</v>
          </cell>
          <cell r="V7" t="str">
            <v>13</v>
          </cell>
          <cell r="Z7" t="str">
            <v>13</v>
          </cell>
          <cell r="AB7" t="str">
            <v>13</v>
          </cell>
          <cell r="AD7" t="str">
            <v>13</v>
          </cell>
          <cell r="AF7" t="str">
            <v>13</v>
          </cell>
          <cell r="AG7" t="str">
            <v>01440700398000909550</v>
          </cell>
          <cell r="AH7" t="str">
            <v>13</v>
          </cell>
        </row>
        <row r="8">
          <cell r="D8">
            <v>14</v>
          </cell>
          <cell r="F8">
            <v>14</v>
          </cell>
          <cell r="G8" t="str">
            <v>01442000398004420417</v>
          </cell>
          <cell r="H8">
            <v>14</v>
          </cell>
          <cell r="I8" t="str">
            <v>01442400398000917746</v>
          </cell>
          <cell r="J8">
            <v>14</v>
          </cell>
          <cell r="V8">
            <v>14</v>
          </cell>
          <cell r="W8" t="str">
            <v>01432600398001787878</v>
          </cell>
          <cell r="X8" t="str">
            <v>14</v>
          </cell>
          <cell r="Y8" t="str">
            <v>01432800398001787179</v>
          </cell>
          <cell r="Z8">
            <v>14</v>
          </cell>
          <cell r="AB8">
            <v>14</v>
          </cell>
          <cell r="AD8">
            <v>14</v>
          </cell>
          <cell r="AF8">
            <v>14</v>
          </cell>
          <cell r="AH8">
            <v>14</v>
          </cell>
        </row>
        <row r="9">
          <cell r="C9" t="str">
            <v>01441100398004411837</v>
          </cell>
          <cell r="D9">
            <v>15</v>
          </cell>
          <cell r="E9" t="str">
            <v>01441700398004417527</v>
          </cell>
          <cell r="F9">
            <v>15</v>
          </cell>
          <cell r="H9">
            <v>15</v>
          </cell>
          <cell r="I9" t="str">
            <v>01442400398000431057</v>
          </cell>
          <cell r="J9">
            <v>15</v>
          </cell>
          <cell r="U9" t="str">
            <v>01432300398001667066</v>
          </cell>
          <cell r="V9">
            <v>15</v>
          </cell>
          <cell r="Y9" t="str">
            <v>01432700398001667367</v>
          </cell>
          <cell r="Z9">
            <v>15</v>
          </cell>
          <cell r="AB9">
            <v>15</v>
          </cell>
          <cell r="AD9">
            <v>15</v>
          </cell>
          <cell r="AF9">
            <v>15</v>
          </cell>
          <cell r="AH9">
            <v>15</v>
          </cell>
        </row>
        <row r="10">
          <cell r="C10" t="str">
            <v>01441100398004411497</v>
          </cell>
          <cell r="D10">
            <v>16</v>
          </cell>
          <cell r="E10" t="str">
            <v>01441700398004417297</v>
          </cell>
          <cell r="F10">
            <v>16</v>
          </cell>
          <cell r="H10">
            <v>16</v>
          </cell>
          <cell r="I10" t="str">
            <v>01442400398000431727</v>
          </cell>
          <cell r="J10">
            <v>16</v>
          </cell>
          <cell r="U10" t="str">
            <v>01432300398001666041</v>
          </cell>
          <cell r="V10">
            <v>16</v>
          </cell>
          <cell r="Y10" t="str">
            <v>01432700398001666643</v>
          </cell>
          <cell r="Z10">
            <v>16</v>
          </cell>
          <cell r="AB10">
            <v>16</v>
          </cell>
          <cell r="AD10">
            <v>16</v>
          </cell>
          <cell r="AF10">
            <v>16</v>
          </cell>
          <cell r="AH10">
            <v>16</v>
          </cell>
        </row>
        <row r="11">
          <cell r="C11" t="str">
            <v>01441100398000768607</v>
          </cell>
          <cell r="D11">
            <v>17</v>
          </cell>
          <cell r="E11" t="str">
            <v>01441700398000768115</v>
          </cell>
          <cell r="F11">
            <v>17</v>
          </cell>
          <cell r="H11">
            <v>17</v>
          </cell>
          <cell r="I11" t="str">
            <v>01442400398001151996</v>
          </cell>
          <cell r="J11">
            <v>17</v>
          </cell>
          <cell r="V11">
            <v>17</v>
          </cell>
          <cell r="Z11">
            <v>17</v>
          </cell>
          <cell r="AB11">
            <v>17</v>
          </cell>
          <cell r="AD11">
            <v>17</v>
          </cell>
          <cell r="AF11">
            <v>17</v>
          </cell>
          <cell r="AH11">
            <v>17</v>
          </cell>
        </row>
        <row r="12">
          <cell r="C12" t="str">
            <v>01441109398001175833</v>
          </cell>
          <cell r="D12" t="str">
            <v>17</v>
          </cell>
          <cell r="E12" t="str">
            <v>01441709398001175134</v>
          </cell>
          <cell r="F12" t="str">
            <v>17</v>
          </cell>
          <cell r="H12" t="str">
            <v>17</v>
          </cell>
          <cell r="I12" t="str">
            <v>01442409398001175435</v>
          </cell>
          <cell r="J12" t="str">
            <v>17</v>
          </cell>
          <cell r="V12" t="str">
            <v>17</v>
          </cell>
          <cell r="Z12" t="str">
            <v>17</v>
          </cell>
          <cell r="AB12" t="str">
            <v>17</v>
          </cell>
          <cell r="AD12" t="str">
            <v>17</v>
          </cell>
          <cell r="AF12" t="str">
            <v>17</v>
          </cell>
          <cell r="AH12" t="str">
            <v>17</v>
          </cell>
        </row>
        <row r="13">
          <cell r="C13" t="str">
            <v>01441100398000768908</v>
          </cell>
          <cell r="D13">
            <v>18</v>
          </cell>
          <cell r="E13" t="str">
            <v>01441700398000768416</v>
          </cell>
          <cell r="F13">
            <v>18</v>
          </cell>
          <cell r="H13">
            <v>18</v>
          </cell>
          <cell r="I13" t="str">
            <v>01442400398001157835</v>
          </cell>
          <cell r="J13">
            <v>18</v>
          </cell>
          <cell r="V13">
            <v>18</v>
          </cell>
          <cell r="Z13">
            <v>18</v>
          </cell>
          <cell r="AB13">
            <v>18</v>
          </cell>
          <cell r="AD13">
            <v>18</v>
          </cell>
          <cell r="AF13">
            <v>18</v>
          </cell>
          <cell r="AH13">
            <v>18</v>
          </cell>
        </row>
        <row r="14">
          <cell r="C14" t="str">
            <v>01441109398001175244</v>
          </cell>
          <cell r="D14" t="str">
            <v>18</v>
          </cell>
          <cell r="E14" t="str">
            <v>01441709398001175846</v>
          </cell>
          <cell r="F14" t="str">
            <v>18</v>
          </cell>
          <cell r="H14" t="str">
            <v>18</v>
          </cell>
          <cell r="I14" t="str">
            <v>01442400398001175749</v>
          </cell>
          <cell r="J14" t="str">
            <v>18</v>
          </cell>
          <cell r="V14" t="str">
            <v>18</v>
          </cell>
          <cell r="Z14" t="str">
            <v>18</v>
          </cell>
          <cell r="AB14" t="str">
            <v>18</v>
          </cell>
          <cell r="AD14" t="str">
            <v>18</v>
          </cell>
          <cell r="AF14" t="str">
            <v>18</v>
          </cell>
          <cell r="AH14" t="str">
            <v>18</v>
          </cell>
        </row>
        <row r="15">
          <cell r="C15" t="str">
            <v>01441100398000768209</v>
          </cell>
          <cell r="D15">
            <v>19</v>
          </cell>
          <cell r="E15" t="str">
            <v>01441700398000768717</v>
          </cell>
          <cell r="F15">
            <v>19</v>
          </cell>
          <cell r="H15">
            <v>19</v>
          </cell>
          <cell r="I15" t="str">
            <v>01442400398001162545</v>
          </cell>
          <cell r="J15">
            <v>19</v>
          </cell>
          <cell r="V15">
            <v>19</v>
          </cell>
          <cell r="Z15">
            <v>19</v>
          </cell>
          <cell r="AB15">
            <v>19</v>
          </cell>
          <cell r="AD15">
            <v>19</v>
          </cell>
          <cell r="AF15">
            <v>19</v>
          </cell>
          <cell r="AH15">
            <v>19</v>
          </cell>
        </row>
        <row r="16">
          <cell r="C16" t="str">
            <v>01441109398001175150</v>
          </cell>
          <cell r="D16" t="str">
            <v>19</v>
          </cell>
          <cell r="E16" t="str">
            <v>01441709398001175451</v>
          </cell>
          <cell r="F16" t="str">
            <v>19</v>
          </cell>
          <cell r="H16" t="str">
            <v>19</v>
          </cell>
          <cell r="I16" t="str">
            <v>01442409398001175752</v>
          </cell>
          <cell r="J16" t="str">
            <v>19</v>
          </cell>
          <cell r="V16" t="str">
            <v>19</v>
          </cell>
          <cell r="Z16" t="str">
            <v>19</v>
          </cell>
          <cell r="AB16" t="str">
            <v>19</v>
          </cell>
          <cell r="AD16" t="str">
            <v>19</v>
          </cell>
          <cell r="AF16" t="str">
            <v>19</v>
          </cell>
          <cell r="AH16" t="str">
            <v>19</v>
          </cell>
        </row>
        <row r="17">
          <cell r="C17" t="str">
            <v>01441100398000768610</v>
          </cell>
          <cell r="D17">
            <v>20</v>
          </cell>
          <cell r="E17" t="str">
            <v>01441700398000768018</v>
          </cell>
          <cell r="F17">
            <v>20</v>
          </cell>
          <cell r="H17">
            <v>20</v>
          </cell>
          <cell r="I17" t="str">
            <v>01442400398001167281</v>
          </cell>
          <cell r="J17">
            <v>20</v>
          </cell>
          <cell r="V17">
            <v>20</v>
          </cell>
          <cell r="Z17">
            <v>20</v>
          </cell>
          <cell r="AB17">
            <v>20</v>
          </cell>
          <cell r="AD17">
            <v>20</v>
          </cell>
          <cell r="AF17">
            <v>20</v>
          </cell>
          <cell r="AH17">
            <v>20</v>
          </cell>
        </row>
        <row r="18">
          <cell r="C18" t="str">
            <v>01441109398001175257</v>
          </cell>
          <cell r="D18" t="str">
            <v>20</v>
          </cell>
          <cell r="E18" t="str">
            <v>01441709398001178623</v>
          </cell>
          <cell r="F18" t="str">
            <v>20</v>
          </cell>
          <cell r="H18" t="str">
            <v>20</v>
          </cell>
          <cell r="I18" t="str">
            <v>01442409398001178924</v>
          </cell>
          <cell r="J18" t="str">
            <v>20</v>
          </cell>
          <cell r="V18" t="str">
            <v>20</v>
          </cell>
          <cell r="Z18" t="str">
            <v>20</v>
          </cell>
          <cell r="AB18" t="str">
            <v>20</v>
          </cell>
          <cell r="AD18" t="str">
            <v>20</v>
          </cell>
          <cell r="AF18" t="str">
            <v>20</v>
          </cell>
          <cell r="AH18" t="str">
            <v>20</v>
          </cell>
        </row>
        <row r="19">
          <cell r="D19" t="str">
            <v>21</v>
          </cell>
          <cell r="E19" t="str">
            <v>01441709398011094140</v>
          </cell>
          <cell r="F19" t="str">
            <v>21</v>
          </cell>
        </row>
        <row r="20">
          <cell r="C20" t="str">
            <v>01441100398000768911</v>
          </cell>
          <cell r="D20">
            <v>21</v>
          </cell>
          <cell r="E20" t="str">
            <v>01441700398000768319</v>
          </cell>
          <cell r="F20">
            <v>21</v>
          </cell>
          <cell r="H20">
            <v>21</v>
          </cell>
          <cell r="I20" t="str">
            <v>01442400398001157929</v>
          </cell>
          <cell r="J20">
            <v>21</v>
          </cell>
          <cell r="V20">
            <v>21</v>
          </cell>
          <cell r="Z20">
            <v>21</v>
          </cell>
          <cell r="AB20">
            <v>21</v>
          </cell>
          <cell r="AD20">
            <v>21</v>
          </cell>
          <cell r="AF20">
            <v>21</v>
          </cell>
          <cell r="AH20">
            <v>21</v>
          </cell>
        </row>
        <row r="21">
          <cell r="C21" t="str">
            <v>01441109398001178526</v>
          </cell>
          <cell r="D21" t="str">
            <v>21</v>
          </cell>
          <cell r="E21" t="str">
            <v>01441709398001178827</v>
          </cell>
          <cell r="F21" t="str">
            <v>21</v>
          </cell>
          <cell r="H21" t="str">
            <v>21</v>
          </cell>
          <cell r="I21" t="str">
            <v>01442409398001178128</v>
          </cell>
          <cell r="J21" t="str">
            <v>21</v>
          </cell>
          <cell r="V21" t="str">
            <v>21</v>
          </cell>
          <cell r="Z21" t="str">
            <v>21</v>
          </cell>
          <cell r="AB21" t="str">
            <v>21</v>
          </cell>
          <cell r="AD21" t="str">
            <v>21</v>
          </cell>
          <cell r="AF21" t="str">
            <v>21</v>
          </cell>
          <cell r="AH21" t="str">
            <v>21</v>
          </cell>
        </row>
        <row r="22">
          <cell r="C22" t="str">
            <v>01441100398000974161</v>
          </cell>
          <cell r="D22">
            <v>22</v>
          </cell>
          <cell r="E22" t="str">
            <v>01441700398000974174</v>
          </cell>
          <cell r="F22">
            <v>22</v>
          </cell>
          <cell r="H22">
            <v>22</v>
          </cell>
          <cell r="I22" t="str">
            <v>01442400398000976677</v>
          </cell>
          <cell r="J22">
            <v>22</v>
          </cell>
          <cell r="U22" t="str">
            <v>01432300398001667257</v>
          </cell>
          <cell r="V22">
            <v>22</v>
          </cell>
          <cell r="Y22" t="str">
            <v>01432700398001667558</v>
          </cell>
          <cell r="Z22">
            <v>22</v>
          </cell>
          <cell r="AB22">
            <v>22</v>
          </cell>
          <cell r="AD22">
            <v>22</v>
          </cell>
          <cell r="AF22">
            <v>22</v>
          </cell>
          <cell r="AH22">
            <v>22</v>
          </cell>
        </row>
        <row r="23">
          <cell r="C23" t="str">
            <v>01441109398000974064</v>
          </cell>
          <cell r="D23" t="str">
            <v>22</v>
          </cell>
          <cell r="E23" t="str">
            <v>01441709398000974365</v>
          </cell>
          <cell r="F23" t="str">
            <v>22</v>
          </cell>
          <cell r="H23" t="str">
            <v>22</v>
          </cell>
          <cell r="I23" t="str">
            <v>01442409398000977058</v>
          </cell>
          <cell r="J23" t="str">
            <v>22</v>
          </cell>
          <cell r="V23" t="str">
            <v>22</v>
          </cell>
          <cell r="Z23" t="str">
            <v>22</v>
          </cell>
          <cell r="AB23" t="str">
            <v>22</v>
          </cell>
          <cell r="AD23" t="str">
            <v>22</v>
          </cell>
          <cell r="AF23" t="str">
            <v>22</v>
          </cell>
          <cell r="AH23" t="str">
            <v>22</v>
          </cell>
        </row>
        <row r="24">
          <cell r="C24" t="str">
            <v>01441100398000974763</v>
          </cell>
          <cell r="D24">
            <v>23</v>
          </cell>
          <cell r="E24" t="str">
            <v>01441700398000974569</v>
          </cell>
          <cell r="F24">
            <v>23</v>
          </cell>
          <cell r="H24">
            <v>23</v>
          </cell>
          <cell r="I24" t="str">
            <v>01442400398001168989</v>
          </cell>
          <cell r="J24">
            <v>23</v>
          </cell>
          <cell r="U24" t="str">
            <v>01432300398001665990</v>
          </cell>
          <cell r="V24">
            <v>23</v>
          </cell>
          <cell r="Y24" t="str">
            <v>01432700398001666708</v>
          </cell>
          <cell r="Z24">
            <v>23</v>
          </cell>
          <cell r="AB24">
            <v>23</v>
          </cell>
          <cell r="AD24">
            <v>23</v>
          </cell>
          <cell r="AF24">
            <v>23</v>
          </cell>
          <cell r="AH24">
            <v>23</v>
          </cell>
        </row>
        <row r="25">
          <cell r="C25" t="str">
            <v>01441109398000974776</v>
          </cell>
          <cell r="D25" t="str">
            <v>23</v>
          </cell>
          <cell r="E25" t="str">
            <v>01441709398000974268</v>
          </cell>
          <cell r="F25" t="str">
            <v>23</v>
          </cell>
          <cell r="H25" t="str">
            <v>23</v>
          </cell>
          <cell r="I25" t="str">
            <v>01442409398001168688</v>
          </cell>
          <cell r="J25" t="str">
            <v>23</v>
          </cell>
          <cell r="V25" t="str">
            <v>23</v>
          </cell>
          <cell r="Z25" t="str">
            <v>23</v>
          </cell>
          <cell r="AB25" t="str">
            <v>23</v>
          </cell>
          <cell r="AD25" t="str">
            <v>23</v>
          </cell>
          <cell r="AF25" t="str">
            <v>23</v>
          </cell>
          <cell r="AH25" t="str">
            <v>23</v>
          </cell>
        </row>
        <row r="26">
          <cell r="C26" t="str">
            <v>01441100398001157563</v>
          </cell>
          <cell r="D26">
            <v>24</v>
          </cell>
          <cell r="E26" t="str">
            <v>01441700398001157165</v>
          </cell>
          <cell r="F26">
            <v>24</v>
          </cell>
          <cell r="H26">
            <v>24</v>
          </cell>
          <cell r="I26" t="str">
            <v>01442400398001168387</v>
          </cell>
          <cell r="J26">
            <v>24</v>
          </cell>
          <cell r="V26">
            <v>24</v>
          </cell>
          <cell r="Z26">
            <v>24</v>
          </cell>
          <cell r="AB26">
            <v>24</v>
          </cell>
          <cell r="AD26">
            <v>24</v>
          </cell>
          <cell r="AF26">
            <v>24</v>
          </cell>
          <cell r="AH26">
            <v>24</v>
          </cell>
        </row>
        <row r="27">
          <cell r="C27" t="str">
            <v>01441109398001157767</v>
          </cell>
          <cell r="D27" t="str">
            <v>24</v>
          </cell>
          <cell r="E27" t="str">
            <v>01441709398001157466</v>
          </cell>
          <cell r="F27" t="str">
            <v>24</v>
          </cell>
          <cell r="H27" t="str">
            <v>24</v>
          </cell>
          <cell r="I27" t="str">
            <v>01442409398001168086</v>
          </cell>
          <cell r="J27" t="str">
            <v>24</v>
          </cell>
          <cell r="V27" t="str">
            <v>24</v>
          </cell>
          <cell r="Z27" t="str">
            <v>24</v>
          </cell>
          <cell r="AB27" t="str">
            <v>24</v>
          </cell>
          <cell r="AD27" t="str">
            <v>24</v>
          </cell>
          <cell r="AF27" t="str">
            <v>24</v>
          </cell>
          <cell r="AH27" t="str">
            <v>24</v>
          </cell>
        </row>
        <row r="28">
          <cell r="C28" t="str">
            <v>01441100398001157770</v>
          </cell>
          <cell r="D28">
            <v>25</v>
          </cell>
          <cell r="E28" t="str">
            <v>01441700398001157071</v>
          </cell>
          <cell r="F28">
            <v>25</v>
          </cell>
          <cell r="H28">
            <v>25</v>
          </cell>
          <cell r="I28" t="str">
            <v>01442400398001168785</v>
          </cell>
          <cell r="J28">
            <v>25</v>
          </cell>
          <cell r="V28">
            <v>25</v>
          </cell>
          <cell r="Z28">
            <v>25</v>
          </cell>
          <cell r="AB28">
            <v>25</v>
          </cell>
          <cell r="AD28">
            <v>25</v>
          </cell>
          <cell r="AF28">
            <v>25</v>
          </cell>
          <cell r="AH28">
            <v>25</v>
          </cell>
        </row>
        <row r="29">
          <cell r="C29" t="str">
            <v>01441109398001157068</v>
          </cell>
          <cell r="D29" t="str">
            <v>25</v>
          </cell>
          <cell r="E29" t="str">
            <v>01441709398001157369</v>
          </cell>
          <cell r="F29" t="str">
            <v>25</v>
          </cell>
          <cell r="H29" t="str">
            <v>25</v>
          </cell>
          <cell r="I29" t="str">
            <v>01442409398001168484</v>
          </cell>
          <cell r="J29" t="str">
            <v>25</v>
          </cell>
          <cell r="V29" t="str">
            <v>25</v>
          </cell>
          <cell r="Z29" t="str">
            <v>25</v>
          </cell>
          <cell r="AB29" t="str">
            <v>25</v>
          </cell>
          <cell r="AD29" t="str">
            <v>25</v>
          </cell>
          <cell r="AF29" t="str">
            <v>25</v>
          </cell>
          <cell r="AH29" t="str">
            <v>25</v>
          </cell>
        </row>
        <row r="30">
          <cell r="D30">
            <v>26</v>
          </cell>
          <cell r="E30" t="str">
            <v>01442000398001157372</v>
          </cell>
          <cell r="F30">
            <v>26</v>
          </cell>
          <cell r="G30" t="str">
            <v>01442000398001157372</v>
          </cell>
          <cell r="H30">
            <v>26</v>
          </cell>
          <cell r="I30" t="str">
            <v>01442400398001168183</v>
          </cell>
          <cell r="J30">
            <v>26</v>
          </cell>
          <cell r="V30">
            <v>26</v>
          </cell>
          <cell r="Z30">
            <v>26</v>
          </cell>
          <cell r="AB30">
            <v>26</v>
          </cell>
          <cell r="AD30">
            <v>26</v>
          </cell>
          <cell r="AF30">
            <v>26</v>
          </cell>
          <cell r="AH30">
            <v>26</v>
          </cell>
        </row>
        <row r="31">
          <cell r="D31" t="str">
            <v>26</v>
          </cell>
          <cell r="E31" t="str">
            <v xml:space="preserve"> 01442009398001157974</v>
          </cell>
          <cell r="F31" t="str">
            <v>26</v>
          </cell>
          <cell r="G31" t="str">
            <v>01442009398001157974</v>
          </cell>
          <cell r="H31" t="str">
            <v>26</v>
          </cell>
          <cell r="I31" t="str">
            <v>01442409398001168882</v>
          </cell>
          <cell r="J31" t="str">
            <v>26</v>
          </cell>
          <cell r="V31" t="str">
            <v>26</v>
          </cell>
          <cell r="Z31" t="str">
            <v>26</v>
          </cell>
          <cell r="AB31" t="str">
            <v>26</v>
          </cell>
          <cell r="AD31" t="str">
            <v>26</v>
          </cell>
          <cell r="AF31" t="str">
            <v>26</v>
          </cell>
          <cell r="AH31" t="str">
            <v>26</v>
          </cell>
        </row>
        <row r="32">
          <cell r="C32" t="str">
            <v>01441100398001375798</v>
          </cell>
          <cell r="D32" t="str">
            <v>27</v>
          </cell>
          <cell r="E32" t="str">
            <v>нет</v>
          </cell>
          <cell r="F32" t="str">
            <v>27</v>
          </cell>
          <cell r="H32" t="str">
            <v>27</v>
          </cell>
          <cell r="I32" t="str">
            <v>01142400398001376221</v>
          </cell>
          <cell r="J32" t="str">
            <v>27</v>
          </cell>
          <cell r="V32" t="str">
            <v>27</v>
          </cell>
          <cell r="Z32" t="str">
            <v>27</v>
          </cell>
          <cell r="AB32" t="str">
            <v>27</v>
          </cell>
          <cell r="AD32" t="str">
            <v>27</v>
          </cell>
          <cell r="AF32" t="str">
            <v>27</v>
          </cell>
          <cell r="AH32" t="str">
            <v>27</v>
          </cell>
        </row>
        <row r="33">
          <cell r="C33" t="str">
            <v>01441109398001375099</v>
          </cell>
          <cell r="D33" t="str">
            <v>27</v>
          </cell>
          <cell r="E33" t="str">
            <v>нет</v>
          </cell>
          <cell r="F33" t="str">
            <v>27</v>
          </cell>
          <cell r="H33" t="str">
            <v>27</v>
          </cell>
          <cell r="I33" t="str">
            <v>01442409398001376522</v>
          </cell>
          <cell r="J33" t="str">
            <v>27</v>
          </cell>
          <cell r="V33" t="str">
            <v>27</v>
          </cell>
          <cell r="Z33" t="str">
            <v>27</v>
          </cell>
          <cell r="AB33" t="str">
            <v>27</v>
          </cell>
          <cell r="AD33" t="str">
            <v>27</v>
          </cell>
          <cell r="AF33" t="str">
            <v>27</v>
          </cell>
          <cell r="AH33" t="str">
            <v>27</v>
          </cell>
        </row>
        <row r="34">
          <cell r="C34" t="str">
            <v>01441109398001376700</v>
          </cell>
          <cell r="D34" t="str">
            <v>50</v>
          </cell>
          <cell r="E34" t="str">
            <v>нет</v>
          </cell>
          <cell r="F34" t="str">
            <v>50</v>
          </cell>
          <cell r="H34" t="str">
            <v>50</v>
          </cell>
          <cell r="I34" t="str">
            <v>01442409398001376124</v>
          </cell>
          <cell r="J34" t="str">
            <v>50</v>
          </cell>
          <cell r="V34" t="str">
            <v>50</v>
          </cell>
          <cell r="Z34" t="str">
            <v>50</v>
          </cell>
          <cell r="AB34" t="str">
            <v>50</v>
          </cell>
          <cell r="AD34" t="str">
            <v>50</v>
          </cell>
          <cell r="AF34" t="str">
            <v>50</v>
          </cell>
          <cell r="AH34" t="str">
            <v>50</v>
          </cell>
        </row>
        <row r="35">
          <cell r="C35" t="str">
            <v>01441100398001376302</v>
          </cell>
          <cell r="D35" t="str">
            <v>28</v>
          </cell>
          <cell r="E35" t="str">
            <v>01441700398001376111</v>
          </cell>
          <cell r="F35" t="str">
            <v>28</v>
          </cell>
          <cell r="H35" t="str">
            <v>28</v>
          </cell>
          <cell r="I35" t="str">
            <v>01442400398001376632</v>
          </cell>
          <cell r="J35" t="str">
            <v>28</v>
          </cell>
          <cell r="V35" t="str">
            <v>28</v>
          </cell>
          <cell r="Z35" t="str">
            <v>28</v>
          </cell>
          <cell r="AB35" t="str">
            <v>28</v>
          </cell>
          <cell r="AD35" t="str">
            <v>28</v>
          </cell>
          <cell r="AF35" t="str">
            <v>28</v>
          </cell>
          <cell r="AH35" t="str">
            <v>28</v>
          </cell>
        </row>
        <row r="36">
          <cell r="C36" t="str">
            <v>01441109398001376603</v>
          </cell>
          <cell r="D36" t="str">
            <v>28</v>
          </cell>
          <cell r="E36" t="str">
            <v>01441709398001376412</v>
          </cell>
          <cell r="F36" t="str">
            <v>28</v>
          </cell>
          <cell r="H36" t="str">
            <v>28</v>
          </cell>
          <cell r="I36" t="str">
            <v>01442409398001376933</v>
          </cell>
          <cell r="J36" t="str">
            <v>28</v>
          </cell>
          <cell r="V36" t="str">
            <v>28</v>
          </cell>
          <cell r="Z36" t="str">
            <v>28</v>
          </cell>
          <cell r="AB36" t="str">
            <v>28</v>
          </cell>
          <cell r="AD36" t="str">
            <v>28</v>
          </cell>
          <cell r="AF36" t="str">
            <v>28</v>
          </cell>
          <cell r="AH36" t="str">
            <v>28</v>
          </cell>
        </row>
        <row r="37">
          <cell r="C37" t="str">
            <v>01441109398001376904</v>
          </cell>
          <cell r="D37" t="str">
            <v>51</v>
          </cell>
          <cell r="E37" t="str">
            <v>01441709398001376713</v>
          </cell>
          <cell r="F37" t="str">
            <v>51</v>
          </cell>
          <cell r="H37" t="str">
            <v>51</v>
          </cell>
          <cell r="I37" t="str">
            <v>01442409398001376836</v>
          </cell>
          <cell r="J37" t="str">
            <v>51</v>
          </cell>
          <cell r="V37" t="str">
            <v>51</v>
          </cell>
          <cell r="Z37" t="str">
            <v>51</v>
          </cell>
          <cell r="AB37" t="str">
            <v>51</v>
          </cell>
          <cell r="AD37" t="str">
            <v>51</v>
          </cell>
          <cell r="AF37" t="str">
            <v>51</v>
          </cell>
          <cell r="AH37" t="str">
            <v>51</v>
          </cell>
        </row>
        <row r="38">
          <cell r="C38" t="str">
            <v>01441100398001376205</v>
          </cell>
          <cell r="D38" t="str">
            <v>29</v>
          </cell>
          <cell r="E38" t="str">
            <v>01441700398001376014</v>
          </cell>
          <cell r="F38" t="str">
            <v>29</v>
          </cell>
          <cell r="H38" t="str">
            <v>29</v>
          </cell>
          <cell r="I38" t="str">
            <v>01442400398001376247</v>
          </cell>
          <cell r="J38" t="str">
            <v>29</v>
          </cell>
          <cell r="V38" t="str">
            <v>29</v>
          </cell>
          <cell r="Z38" t="str">
            <v>29</v>
          </cell>
          <cell r="AB38" t="str">
            <v>29</v>
          </cell>
          <cell r="AD38" t="str">
            <v>29</v>
          </cell>
          <cell r="AF38" t="str">
            <v>29</v>
          </cell>
          <cell r="AH38" t="str">
            <v>29</v>
          </cell>
        </row>
        <row r="39">
          <cell r="C39" t="str">
            <v>01441109398001376807</v>
          </cell>
          <cell r="D39" t="str">
            <v>29</v>
          </cell>
          <cell r="E39" t="str">
            <v>01441709398001376315</v>
          </cell>
          <cell r="F39" t="str">
            <v>29</v>
          </cell>
          <cell r="H39" t="str">
            <v>29</v>
          </cell>
          <cell r="I39" t="str">
            <v>01442409398001376548</v>
          </cell>
          <cell r="J39" t="str">
            <v>29</v>
          </cell>
          <cell r="V39" t="str">
            <v>29</v>
          </cell>
          <cell r="Z39" t="str">
            <v>29</v>
          </cell>
          <cell r="AB39" t="str">
            <v>29</v>
          </cell>
          <cell r="AD39" t="str">
            <v>29</v>
          </cell>
          <cell r="AF39" t="str">
            <v>29</v>
          </cell>
          <cell r="AH39" t="str">
            <v>29</v>
          </cell>
        </row>
        <row r="40">
          <cell r="C40" t="str">
            <v>01441109398001376108</v>
          </cell>
          <cell r="D40" t="str">
            <v>52</v>
          </cell>
          <cell r="E40" t="str">
            <v>01441709398001376519</v>
          </cell>
          <cell r="F40" t="str">
            <v>52</v>
          </cell>
          <cell r="H40" t="str">
            <v>52</v>
          </cell>
          <cell r="I40" t="str">
            <v>01442409398001412541</v>
          </cell>
          <cell r="J40" t="str">
            <v>52</v>
          </cell>
          <cell r="V40" t="str">
            <v>52</v>
          </cell>
          <cell r="Z40" t="str">
            <v>52</v>
          </cell>
          <cell r="AB40" t="str">
            <v>52</v>
          </cell>
          <cell r="AD40" t="str">
            <v>52</v>
          </cell>
          <cell r="AF40" t="str">
            <v>52</v>
          </cell>
          <cell r="AH40" t="str">
            <v>52</v>
          </cell>
        </row>
        <row r="41">
          <cell r="C41" t="str">
            <v>01441100398001364246</v>
          </cell>
          <cell r="D41" t="str">
            <v>30</v>
          </cell>
          <cell r="E41" t="str">
            <v>01441700398001364958</v>
          </cell>
          <cell r="F41" t="str">
            <v>30</v>
          </cell>
          <cell r="H41" t="str">
            <v>30</v>
          </cell>
          <cell r="I41" t="str">
            <v>01442400398001364466</v>
          </cell>
          <cell r="J41" t="str">
            <v>30</v>
          </cell>
          <cell r="V41" t="str">
            <v>30</v>
          </cell>
          <cell r="Z41" t="str">
            <v>30</v>
          </cell>
          <cell r="AB41" t="str">
            <v>30</v>
          </cell>
          <cell r="AD41" t="str">
            <v>30</v>
          </cell>
          <cell r="AF41" t="str">
            <v>30</v>
          </cell>
          <cell r="AH41" t="str">
            <v>30</v>
          </cell>
        </row>
        <row r="42">
          <cell r="C42" t="str">
            <v>01441109398001364851</v>
          </cell>
          <cell r="D42" t="str">
            <v>30</v>
          </cell>
          <cell r="E42" t="str">
            <v>01441709398001364657</v>
          </cell>
          <cell r="F42" t="str">
            <v>30</v>
          </cell>
          <cell r="H42" t="str">
            <v>30</v>
          </cell>
          <cell r="I42" t="str">
            <v>01442409398001364165</v>
          </cell>
          <cell r="J42" t="str">
            <v>30</v>
          </cell>
          <cell r="V42" t="str">
            <v>30</v>
          </cell>
          <cell r="Z42" t="str">
            <v>30</v>
          </cell>
          <cell r="AB42" t="str">
            <v>30</v>
          </cell>
          <cell r="AD42" t="str">
            <v>30</v>
          </cell>
          <cell r="AF42" t="str">
            <v>30</v>
          </cell>
          <cell r="AH42" t="str">
            <v>30</v>
          </cell>
        </row>
        <row r="43">
          <cell r="C43" t="str">
            <v>01441109398001364152</v>
          </cell>
          <cell r="D43" t="str">
            <v>53</v>
          </cell>
          <cell r="E43" t="str">
            <v>01441709398001364356</v>
          </cell>
          <cell r="F43" t="str">
            <v>53</v>
          </cell>
          <cell r="H43" t="str">
            <v>53</v>
          </cell>
          <cell r="I43" t="str">
            <v>01442409398001364660</v>
          </cell>
          <cell r="J43" t="str">
            <v>53</v>
          </cell>
          <cell r="V43" t="str">
            <v>53</v>
          </cell>
          <cell r="Z43" t="str">
            <v>53</v>
          </cell>
          <cell r="AB43" t="str">
            <v>53</v>
          </cell>
          <cell r="AD43" t="str">
            <v>53</v>
          </cell>
          <cell r="AF43" t="str">
            <v>53</v>
          </cell>
          <cell r="AH43" t="str">
            <v>53</v>
          </cell>
        </row>
        <row r="44">
          <cell r="C44" t="str">
            <v>01441100398001364084</v>
          </cell>
          <cell r="D44" t="str">
            <v>31</v>
          </cell>
          <cell r="E44" t="str">
            <v>01441700398001364592</v>
          </cell>
          <cell r="F44" t="str">
            <v>31</v>
          </cell>
          <cell r="H44" t="str">
            <v>31</v>
          </cell>
          <cell r="I44" t="str">
            <v>01442400398001364194</v>
          </cell>
          <cell r="J44" t="str">
            <v>31</v>
          </cell>
          <cell r="V44" t="str">
            <v>31</v>
          </cell>
          <cell r="Z44" t="str">
            <v>31</v>
          </cell>
          <cell r="AB44" t="str">
            <v>31</v>
          </cell>
          <cell r="AD44" t="str">
            <v>31</v>
          </cell>
          <cell r="AF44" t="str">
            <v>31</v>
          </cell>
          <cell r="AH44" t="str">
            <v>31</v>
          </cell>
        </row>
        <row r="45">
          <cell r="C45" t="str">
            <v>01441109398001364385</v>
          </cell>
          <cell r="D45" t="str">
            <v>31</v>
          </cell>
          <cell r="E45" t="str">
            <v>01441709398001364291</v>
          </cell>
          <cell r="F45" t="str">
            <v>31</v>
          </cell>
          <cell r="H45" t="str">
            <v>31</v>
          </cell>
          <cell r="I45" t="str">
            <v>01442409398001364495</v>
          </cell>
          <cell r="J45" t="str">
            <v>31</v>
          </cell>
          <cell r="V45" t="str">
            <v>31</v>
          </cell>
          <cell r="Z45" t="str">
            <v>31</v>
          </cell>
          <cell r="AB45" t="str">
            <v>31</v>
          </cell>
          <cell r="AD45" t="str">
            <v>31</v>
          </cell>
          <cell r="AF45" t="str">
            <v>31</v>
          </cell>
          <cell r="AH45" t="str">
            <v>31</v>
          </cell>
        </row>
        <row r="46">
          <cell r="C46" t="str">
            <v>01441109398001364686</v>
          </cell>
          <cell r="D46" t="str">
            <v>54</v>
          </cell>
          <cell r="E46" t="str">
            <v>01441709398001364990</v>
          </cell>
          <cell r="F46" t="str">
            <v>54</v>
          </cell>
          <cell r="H46" t="str">
            <v>54</v>
          </cell>
          <cell r="I46" t="str">
            <v>01442409398001364796</v>
          </cell>
          <cell r="J46" t="str">
            <v>54</v>
          </cell>
          <cell r="V46" t="str">
            <v>54</v>
          </cell>
          <cell r="Z46" t="str">
            <v>54</v>
          </cell>
          <cell r="AB46" t="str">
            <v>54</v>
          </cell>
          <cell r="AD46" t="str">
            <v>54</v>
          </cell>
          <cell r="AF46" t="str">
            <v>54</v>
          </cell>
          <cell r="AH46" t="str">
            <v>54</v>
          </cell>
        </row>
        <row r="47">
          <cell r="C47" t="str">
            <v>01441100398001368912</v>
          </cell>
          <cell r="D47" t="str">
            <v>32</v>
          </cell>
          <cell r="E47" t="str">
            <v>01441700398001368213</v>
          </cell>
          <cell r="F47" t="str">
            <v>32</v>
          </cell>
          <cell r="H47" t="str">
            <v>32</v>
          </cell>
          <cell r="I47" t="str">
            <v>01442400398001368420</v>
          </cell>
          <cell r="J47" t="str">
            <v>32</v>
          </cell>
          <cell r="V47" t="str">
            <v>32</v>
          </cell>
          <cell r="Z47" t="str">
            <v>32</v>
          </cell>
          <cell r="AB47" t="str">
            <v>32</v>
          </cell>
          <cell r="AD47" t="str">
            <v>32</v>
          </cell>
          <cell r="AF47" t="str">
            <v>32</v>
          </cell>
          <cell r="AH47" t="str">
            <v>32</v>
          </cell>
        </row>
        <row r="48">
          <cell r="C48" t="str">
            <v>01441109398001368514</v>
          </cell>
          <cell r="D48" t="str">
            <v>32</v>
          </cell>
          <cell r="E48" t="str">
            <v>01441709398001368815</v>
          </cell>
          <cell r="F48" t="str">
            <v>32</v>
          </cell>
          <cell r="H48" t="str">
            <v>32</v>
          </cell>
          <cell r="I48" t="str">
            <v>01442409398001368721</v>
          </cell>
          <cell r="J48" t="str">
            <v>32</v>
          </cell>
          <cell r="V48" t="str">
            <v>32</v>
          </cell>
          <cell r="Z48" t="str">
            <v>32</v>
          </cell>
          <cell r="AB48" t="str">
            <v>32</v>
          </cell>
          <cell r="AD48" t="str">
            <v>32</v>
          </cell>
          <cell r="AF48" t="str">
            <v>32</v>
          </cell>
          <cell r="AH48" t="str">
            <v>32</v>
          </cell>
        </row>
        <row r="49">
          <cell r="C49" t="str">
            <v>01441109398001368019</v>
          </cell>
          <cell r="E49" t="str">
            <v>01441709398001368417</v>
          </cell>
          <cell r="I49" t="str">
            <v>01442409398001368022</v>
          </cell>
        </row>
        <row r="50">
          <cell r="C50" t="str">
            <v>01441100398001468045</v>
          </cell>
          <cell r="D50" t="str">
            <v>35</v>
          </cell>
          <cell r="E50" t="str">
            <v>01441700398001469879</v>
          </cell>
          <cell r="F50" t="str">
            <v>35</v>
          </cell>
          <cell r="H50" t="str">
            <v>35</v>
          </cell>
          <cell r="I50" t="str">
            <v>01442400398001469086</v>
          </cell>
          <cell r="J50" t="str">
            <v>35</v>
          </cell>
          <cell r="V50" t="str">
            <v>35</v>
          </cell>
          <cell r="Z50" t="str">
            <v>35</v>
          </cell>
          <cell r="AB50" t="str">
            <v>35</v>
          </cell>
          <cell r="AD50" t="str">
            <v>35</v>
          </cell>
          <cell r="AF50" t="str">
            <v>35</v>
          </cell>
          <cell r="AH50" t="str">
            <v>35</v>
          </cell>
        </row>
        <row r="51">
          <cell r="C51" t="str">
            <v>01441109398001468854</v>
          </cell>
          <cell r="D51" t="str">
            <v>35</v>
          </cell>
          <cell r="E51" t="str">
            <v>01441709398001469280</v>
          </cell>
          <cell r="F51" t="str">
            <v>35</v>
          </cell>
          <cell r="H51" t="str">
            <v>35</v>
          </cell>
          <cell r="I51" t="str">
            <v>01442409398001469387</v>
          </cell>
          <cell r="J51" t="str">
            <v>35</v>
          </cell>
          <cell r="V51" t="str">
            <v>35</v>
          </cell>
          <cell r="Z51" t="str">
            <v>35</v>
          </cell>
          <cell r="AB51" t="str">
            <v>35</v>
          </cell>
          <cell r="AD51" t="str">
            <v>35</v>
          </cell>
          <cell r="AF51" t="str">
            <v>35</v>
          </cell>
          <cell r="AH51" t="str">
            <v>35</v>
          </cell>
        </row>
        <row r="52">
          <cell r="D52" t="str">
            <v>37</v>
          </cell>
          <cell r="E52" t="str">
            <v>01442000398001757235</v>
          </cell>
          <cell r="F52" t="str">
            <v>37</v>
          </cell>
          <cell r="G52" t="str">
            <v>01442000398001757235</v>
          </cell>
          <cell r="H52" t="str">
            <v>37</v>
          </cell>
          <cell r="I52" t="str">
            <v>01442400398001757536</v>
          </cell>
          <cell r="J52" t="str">
            <v>37</v>
          </cell>
          <cell r="V52" t="str">
            <v>37</v>
          </cell>
          <cell r="Z52" t="str">
            <v>37</v>
          </cell>
          <cell r="AB52" t="str">
            <v>37</v>
          </cell>
          <cell r="AD52" t="str">
            <v>37</v>
          </cell>
          <cell r="AF52" t="str">
            <v>37</v>
          </cell>
          <cell r="AH52" t="str">
            <v>37</v>
          </cell>
        </row>
        <row r="53">
          <cell r="D53" t="str">
            <v>37</v>
          </cell>
          <cell r="E53" t="str">
            <v>01442009398001757866</v>
          </cell>
          <cell r="F53" t="str">
            <v>37</v>
          </cell>
          <cell r="G53" t="str">
            <v>01442009398001757866</v>
          </cell>
          <cell r="H53" t="str">
            <v>37</v>
          </cell>
          <cell r="I53" t="str">
            <v>01442409398001758302</v>
          </cell>
          <cell r="J53" t="str">
            <v>37</v>
          </cell>
          <cell r="V53" t="str">
            <v>37</v>
          </cell>
          <cell r="Z53" t="str">
            <v>37</v>
          </cell>
          <cell r="AB53" t="str">
            <v>37</v>
          </cell>
          <cell r="AD53" t="str">
            <v>37</v>
          </cell>
          <cell r="AF53" t="str">
            <v>37</v>
          </cell>
          <cell r="AH53" t="str">
            <v>37</v>
          </cell>
        </row>
        <row r="54">
          <cell r="C54" t="str">
            <v>01441109398001468456</v>
          </cell>
          <cell r="D54" t="str">
            <v>60</v>
          </cell>
          <cell r="E54" t="str">
            <v>01441709398001469581</v>
          </cell>
          <cell r="F54" t="str">
            <v>60</v>
          </cell>
          <cell r="H54" t="str">
            <v>60</v>
          </cell>
          <cell r="I54" t="str">
            <v>01442409398001469688</v>
          </cell>
          <cell r="J54" t="str">
            <v>60</v>
          </cell>
          <cell r="V54" t="str">
            <v>60</v>
          </cell>
          <cell r="Z54" t="str">
            <v>60</v>
          </cell>
          <cell r="AB54" t="str">
            <v>60</v>
          </cell>
          <cell r="AD54" t="str">
            <v>60</v>
          </cell>
          <cell r="AF54" t="str">
            <v>60</v>
          </cell>
          <cell r="AH54" t="str">
            <v>60</v>
          </cell>
        </row>
        <row r="55">
          <cell r="D55" t="str">
            <v>36</v>
          </cell>
          <cell r="F55" t="str">
            <v>36</v>
          </cell>
          <cell r="H55" t="str">
            <v>36</v>
          </cell>
          <cell r="I55" t="str">
            <v>01442400398001757523</v>
          </cell>
          <cell r="J55" t="str">
            <v>36</v>
          </cell>
          <cell r="V55" t="str">
            <v>36</v>
          </cell>
          <cell r="Z55" t="str">
            <v>36</v>
          </cell>
          <cell r="AB55" t="str">
            <v>36</v>
          </cell>
          <cell r="AC55" t="str">
            <v>01440100398001757222</v>
          </cell>
          <cell r="AD55" t="str">
            <v>36</v>
          </cell>
          <cell r="AF55" t="str">
            <v>36</v>
          </cell>
          <cell r="AH55" t="str">
            <v>36</v>
          </cell>
        </row>
        <row r="56">
          <cell r="C56" t="str">
            <v>01440109398001757154</v>
          </cell>
          <cell r="D56" t="str">
            <v>36</v>
          </cell>
          <cell r="F56" t="str">
            <v>36</v>
          </cell>
          <cell r="H56" t="str">
            <v>36</v>
          </cell>
          <cell r="I56" t="str">
            <v>01442409398001757756</v>
          </cell>
          <cell r="J56" t="str">
            <v>36</v>
          </cell>
          <cell r="V56" t="str">
            <v>36</v>
          </cell>
          <cell r="Z56" t="str">
            <v>36</v>
          </cell>
          <cell r="AB56" t="str">
            <v>36</v>
          </cell>
          <cell r="AC56" t="str">
            <v>01440109398001757154</v>
          </cell>
          <cell r="AD56" t="str">
            <v>36</v>
          </cell>
          <cell r="AF56" t="str">
            <v>36</v>
          </cell>
          <cell r="AH56" t="str">
            <v>36</v>
          </cell>
        </row>
        <row r="57">
          <cell r="C57" t="str">
            <v>01441109398001376108</v>
          </cell>
          <cell r="D57" t="str">
            <v>52</v>
          </cell>
          <cell r="E57" t="str">
            <v>01441709398001376519</v>
          </cell>
          <cell r="F57" t="str">
            <v>52</v>
          </cell>
          <cell r="H57" t="str">
            <v>52</v>
          </cell>
          <cell r="J57" t="str">
            <v>52</v>
          </cell>
          <cell r="V57" t="str">
            <v>52</v>
          </cell>
          <cell r="Z57" t="str">
            <v>52</v>
          </cell>
          <cell r="AB57" t="str">
            <v>52</v>
          </cell>
          <cell r="AD57" t="str">
            <v>52</v>
          </cell>
          <cell r="AF57" t="str">
            <v>52</v>
          </cell>
          <cell r="AH57" t="str">
            <v>52</v>
          </cell>
        </row>
        <row r="58">
          <cell r="D58" t="str">
            <v>52</v>
          </cell>
          <cell r="F58" t="str">
            <v>52</v>
          </cell>
          <cell r="H58" t="str">
            <v>52</v>
          </cell>
          <cell r="I58" t="str">
            <v>01442409398001412541</v>
          </cell>
          <cell r="J58" t="str">
            <v>52</v>
          </cell>
          <cell r="V58" t="str">
            <v>52</v>
          </cell>
          <cell r="Z58" t="str">
            <v>52</v>
          </cell>
          <cell r="AB58" t="str">
            <v>52</v>
          </cell>
          <cell r="AD58" t="str">
            <v>52</v>
          </cell>
          <cell r="AF58" t="str">
            <v>52</v>
          </cell>
          <cell r="AH58" t="str">
            <v>52</v>
          </cell>
        </row>
        <row r="59">
          <cell r="D59" t="str">
            <v>53</v>
          </cell>
          <cell r="E59" t="str">
            <v>01441709398001364356</v>
          </cell>
          <cell r="F59" t="str">
            <v>53</v>
          </cell>
          <cell r="H59" t="str">
            <v>53</v>
          </cell>
          <cell r="J59" t="str">
            <v>53</v>
          </cell>
          <cell r="V59" t="str">
            <v>53</v>
          </cell>
          <cell r="Z59" t="str">
            <v>53</v>
          </cell>
          <cell r="AB59" t="str">
            <v>53</v>
          </cell>
          <cell r="AD59" t="str">
            <v>53</v>
          </cell>
          <cell r="AF59" t="str">
            <v>53</v>
          </cell>
          <cell r="AH59" t="str">
            <v>53</v>
          </cell>
        </row>
        <row r="60">
          <cell r="D60" t="str">
            <v>54</v>
          </cell>
          <cell r="E60" t="str">
            <v>01441709398001364990</v>
          </cell>
          <cell r="F60" t="str">
            <v>54</v>
          </cell>
          <cell r="H60" t="str">
            <v>54</v>
          </cell>
          <cell r="J60" t="str">
            <v>54</v>
          </cell>
          <cell r="V60" t="str">
            <v>54</v>
          </cell>
          <cell r="Z60" t="str">
            <v>54</v>
          </cell>
          <cell r="AB60" t="str">
            <v>54</v>
          </cell>
          <cell r="AD60" t="str">
            <v>54</v>
          </cell>
          <cell r="AF60" t="str">
            <v>54</v>
          </cell>
          <cell r="AH60" t="str">
            <v>54</v>
          </cell>
        </row>
        <row r="61">
          <cell r="C61" t="str">
            <v>01441100398001368145</v>
          </cell>
          <cell r="E61" t="str">
            <v>01441700398001368446</v>
          </cell>
          <cell r="I61" t="str">
            <v>01442400398001368459</v>
          </cell>
        </row>
        <row r="62">
          <cell r="C62" t="str">
            <v>01441109398001368051</v>
          </cell>
          <cell r="E62" t="str">
            <v>01441709398001368352</v>
          </cell>
          <cell r="I62" t="str">
            <v>01442409398001368860</v>
          </cell>
        </row>
        <row r="63">
          <cell r="C63" t="str">
            <v>01441109398001368954</v>
          </cell>
          <cell r="D63" t="str">
            <v>56</v>
          </cell>
          <cell r="E63" t="str">
            <v>01441709398001368653</v>
          </cell>
          <cell r="F63" t="str">
            <v>56</v>
          </cell>
          <cell r="H63" t="str">
            <v>56</v>
          </cell>
          <cell r="I63" t="str">
            <v>01442409398001368161</v>
          </cell>
          <cell r="J63" t="str">
            <v>56</v>
          </cell>
          <cell r="V63" t="str">
            <v>56</v>
          </cell>
          <cell r="Z63" t="str">
            <v>56</v>
          </cell>
          <cell r="AB63" t="str">
            <v>56</v>
          </cell>
          <cell r="AD63" t="str">
            <v>56</v>
          </cell>
          <cell r="AF63" t="str">
            <v>56</v>
          </cell>
          <cell r="AH63" t="str">
            <v>56</v>
          </cell>
        </row>
        <row r="64">
          <cell r="C64" t="str">
            <v>01441100398001468744</v>
          </cell>
          <cell r="E64" t="str">
            <v>01441700398001469976</v>
          </cell>
          <cell r="I64" t="str">
            <v>01442400398001469882</v>
          </cell>
          <cell r="J64" t="str">
            <v>58</v>
          </cell>
        </row>
        <row r="65">
          <cell r="C65" t="str">
            <v>01441109398001468139</v>
          </cell>
          <cell r="E65" t="str">
            <v>01441709398001469277</v>
          </cell>
          <cell r="I65" t="str">
            <v>01442409398001469484</v>
          </cell>
          <cell r="J65" t="str">
            <v>58</v>
          </cell>
        </row>
        <row r="66">
          <cell r="C66" t="str">
            <v>01441109398001468142</v>
          </cell>
          <cell r="D66" t="str">
            <v>58</v>
          </cell>
          <cell r="F66" t="str">
            <v>58</v>
          </cell>
          <cell r="H66" t="str">
            <v>58</v>
          </cell>
          <cell r="I66" t="str">
            <v>01442409398001469785</v>
          </cell>
          <cell r="J66" t="str">
            <v>58</v>
          </cell>
          <cell r="V66" t="str">
            <v>58</v>
          </cell>
          <cell r="Z66" t="str">
            <v>58</v>
          </cell>
          <cell r="AB66" t="str">
            <v>58</v>
          </cell>
          <cell r="AD66" t="str">
            <v>58</v>
          </cell>
          <cell r="AF66" t="str">
            <v>58</v>
          </cell>
          <cell r="AH66" t="str">
            <v>58</v>
          </cell>
        </row>
        <row r="67">
          <cell r="C67" t="str">
            <v>01441109398001703027</v>
          </cell>
          <cell r="D67" t="str">
            <v>59</v>
          </cell>
          <cell r="E67" t="str">
            <v>01441709398001703629</v>
          </cell>
          <cell r="F67" t="str">
            <v>59</v>
          </cell>
          <cell r="H67" t="str">
            <v>59</v>
          </cell>
          <cell r="I67" t="str">
            <v>01442409398001703234</v>
          </cell>
          <cell r="J67" t="str">
            <v>59</v>
          </cell>
          <cell r="V67" t="str">
            <v>59</v>
          </cell>
          <cell r="Z67" t="str">
            <v>59</v>
          </cell>
          <cell r="AB67" t="str">
            <v>59</v>
          </cell>
          <cell r="AD67" t="str">
            <v>59</v>
          </cell>
          <cell r="AF67" t="str">
            <v>59</v>
          </cell>
          <cell r="AH67" t="str">
            <v>59</v>
          </cell>
        </row>
        <row r="68">
          <cell r="C68" t="str">
            <v>01441109398001703441</v>
          </cell>
          <cell r="D68" t="str">
            <v>59</v>
          </cell>
          <cell r="E68" t="str">
            <v>01441709398001703742</v>
          </cell>
          <cell r="F68" t="str">
            <v>59</v>
          </cell>
          <cell r="H68" t="str">
            <v>59</v>
          </cell>
          <cell r="I68" t="str">
            <v>01442409398001703043</v>
          </cell>
          <cell r="J68" t="str">
            <v>59</v>
          </cell>
          <cell r="V68" t="str">
            <v>59</v>
          </cell>
          <cell r="Z68" t="str">
            <v>59</v>
          </cell>
          <cell r="AB68" t="str">
            <v>59</v>
          </cell>
          <cell r="AD68" t="str">
            <v>59</v>
          </cell>
          <cell r="AF68" t="str">
            <v>59</v>
          </cell>
          <cell r="AH68" t="str">
            <v>59</v>
          </cell>
        </row>
        <row r="69">
          <cell r="C69" t="str">
            <v>01441109398001703580</v>
          </cell>
          <cell r="D69" t="str">
            <v>59</v>
          </cell>
          <cell r="E69" t="str">
            <v>01441709398001703881</v>
          </cell>
          <cell r="F69" t="str">
            <v>59</v>
          </cell>
          <cell r="H69" t="str">
            <v>59</v>
          </cell>
          <cell r="I69" t="str">
            <v>01442409398001703182</v>
          </cell>
          <cell r="J69" t="str">
            <v>59</v>
          </cell>
          <cell r="V69" t="str">
            <v>59</v>
          </cell>
          <cell r="Z69" t="str">
            <v>59</v>
          </cell>
          <cell r="AB69" t="str">
            <v>59</v>
          </cell>
          <cell r="AD69" t="str">
            <v>59</v>
          </cell>
          <cell r="AF69" t="str">
            <v>59</v>
          </cell>
          <cell r="AH69" t="str">
            <v>59</v>
          </cell>
        </row>
        <row r="70">
          <cell r="C70" t="str">
            <v>01441109398001703865</v>
          </cell>
          <cell r="D70" t="str">
            <v>59</v>
          </cell>
          <cell r="E70" t="str">
            <v>01441709398001703069</v>
          </cell>
          <cell r="F70" t="str">
            <v>59</v>
          </cell>
          <cell r="H70" t="str">
            <v>59</v>
          </cell>
          <cell r="I70" t="str">
            <v>01442409398001703470</v>
          </cell>
          <cell r="J70" t="str">
            <v>59</v>
          </cell>
          <cell r="V70" t="str">
            <v>59</v>
          </cell>
          <cell r="Z70" t="str">
            <v>59</v>
          </cell>
          <cell r="AB70" t="str">
            <v>59</v>
          </cell>
          <cell r="AD70" t="str">
            <v>59</v>
          </cell>
          <cell r="AF70" t="str">
            <v>59</v>
          </cell>
          <cell r="AH70" t="str">
            <v>59</v>
          </cell>
        </row>
        <row r="71">
          <cell r="C71" t="str">
            <v>01441109398001546608</v>
          </cell>
          <cell r="D71" t="str">
            <v>59</v>
          </cell>
          <cell r="E71" t="str">
            <v>01441709398001546909</v>
          </cell>
          <cell r="F71" t="str">
            <v>59</v>
          </cell>
          <cell r="H71" t="str">
            <v>59</v>
          </cell>
          <cell r="I71" t="str">
            <v>01442409398001546310</v>
          </cell>
          <cell r="J71" t="str">
            <v>59</v>
          </cell>
          <cell r="V71" t="str">
            <v>59</v>
          </cell>
          <cell r="Z71" t="str">
            <v>59</v>
          </cell>
          <cell r="AB71" t="str">
            <v>59</v>
          </cell>
          <cell r="AD71" t="str">
            <v>59</v>
          </cell>
          <cell r="AF71" t="str">
            <v>59</v>
          </cell>
          <cell r="AH71" t="str">
            <v>59</v>
          </cell>
        </row>
        <row r="72">
          <cell r="C72" t="str">
            <v>01441109398001328004</v>
          </cell>
          <cell r="D72" t="str">
            <v>61</v>
          </cell>
          <cell r="E72" t="str">
            <v>01441709398001328606</v>
          </cell>
          <cell r="F72" t="str">
            <v>61</v>
          </cell>
          <cell r="H72" t="str">
            <v>61</v>
          </cell>
          <cell r="I72" t="str">
            <v>01442409398001328208</v>
          </cell>
          <cell r="J72" t="str">
            <v>61</v>
          </cell>
          <cell r="V72" t="str">
            <v>61</v>
          </cell>
          <cell r="Z72" t="str">
            <v>61</v>
          </cell>
          <cell r="AB72" t="str">
            <v>61</v>
          </cell>
          <cell r="AD72" t="str">
            <v>61</v>
          </cell>
          <cell r="AF72" t="str">
            <v>61</v>
          </cell>
          <cell r="AH72" t="str">
            <v>61</v>
          </cell>
        </row>
        <row r="74">
          <cell r="C74" t="str">
            <v>01441109398000294087</v>
          </cell>
          <cell r="D74">
            <v>70</v>
          </cell>
          <cell r="E74" t="str">
            <v>01441709398000295387</v>
          </cell>
          <cell r="F74">
            <v>70</v>
          </cell>
          <cell r="H74">
            <v>70</v>
          </cell>
          <cell r="I74" t="str">
            <v>01442409398000422697</v>
          </cell>
          <cell r="J74">
            <v>70</v>
          </cell>
          <cell r="V74">
            <v>70</v>
          </cell>
          <cell r="Z74">
            <v>70</v>
          </cell>
          <cell r="AB74">
            <v>70</v>
          </cell>
          <cell r="AD74">
            <v>70</v>
          </cell>
          <cell r="AF74">
            <v>70</v>
          </cell>
          <cell r="AH74">
            <v>70</v>
          </cell>
        </row>
        <row r="75">
          <cell r="D75">
            <v>71</v>
          </cell>
          <cell r="F75">
            <v>71</v>
          </cell>
          <cell r="H75">
            <v>71</v>
          </cell>
          <cell r="J75">
            <v>71</v>
          </cell>
          <cell r="V75">
            <v>71</v>
          </cell>
          <cell r="Z75">
            <v>71</v>
          </cell>
          <cell r="AB75">
            <v>71</v>
          </cell>
          <cell r="AD75">
            <v>71</v>
          </cell>
          <cell r="AF75">
            <v>71</v>
          </cell>
          <cell r="AH75">
            <v>71</v>
          </cell>
        </row>
        <row r="76">
          <cell r="D76">
            <v>72</v>
          </cell>
          <cell r="E76" t="str">
            <v>01441709398004417187</v>
          </cell>
          <cell r="F76">
            <v>72</v>
          </cell>
          <cell r="H76">
            <v>72</v>
          </cell>
          <cell r="I76" t="str">
            <v>01442409398000422817</v>
          </cell>
          <cell r="J76">
            <v>72</v>
          </cell>
          <cell r="V76">
            <v>72</v>
          </cell>
          <cell r="Z76">
            <v>72</v>
          </cell>
          <cell r="AB76">
            <v>72</v>
          </cell>
          <cell r="AD76">
            <v>72</v>
          </cell>
          <cell r="AF76">
            <v>72</v>
          </cell>
          <cell r="AH76">
            <v>72</v>
          </cell>
        </row>
        <row r="77">
          <cell r="D77">
            <v>73</v>
          </cell>
          <cell r="E77" t="str">
            <v>01441709398004417077</v>
          </cell>
          <cell r="F77">
            <v>73</v>
          </cell>
          <cell r="H77">
            <v>73</v>
          </cell>
          <cell r="I77" t="str">
            <v>01442409398000422147</v>
          </cell>
          <cell r="J77">
            <v>73</v>
          </cell>
          <cell r="V77">
            <v>73</v>
          </cell>
          <cell r="Z77">
            <v>73</v>
          </cell>
          <cell r="AB77">
            <v>73</v>
          </cell>
          <cell r="AD77">
            <v>73</v>
          </cell>
          <cell r="AF77">
            <v>73</v>
          </cell>
          <cell r="AH77">
            <v>73</v>
          </cell>
        </row>
        <row r="78">
          <cell r="C78" t="str">
            <v>01441109398004411387</v>
          </cell>
          <cell r="D78">
            <v>74</v>
          </cell>
          <cell r="E78" t="str">
            <v>01441709398001468359</v>
          </cell>
          <cell r="F78">
            <v>74</v>
          </cell>
          <cell r="H78">
            <v>74</v>
          </cell>
          <cell r="I78" t="str">
            <v>01442409398000431387</v>
          </cell>
          <cell r="J78">
            <v>74</v>
          </cell>
          <cell r="V78">
            <v>74</v>
          </cell>
          <cell r="Z78">
            <v>74</v>
          </cell>
          <cell r="AB78">
            <v>74</v>
          </cell>
          <cell r="AD78">
            <v>74</v>
          </cell>
          <cell r="AF78">
            <v>74</v>
          </cell>
          <cell r="AH78">
            <v>74</v>
          </cell>
        </row>
        <row r="79">
          <cell r="C79" t="str">
            <v>01441109398004411277</v>
          </cell>
          <cell r="D79">
            <v>75</v>
          </cell>
          <cell r="E79" t="str">
            <v>01441709398004417637</v>
          </cell>
          <cell r="F79">
            <v>75</v>
          </cell>
          <cell r="H79">
            <v>75</v>
          </cell>
          <cell r="I79" t="str">
            <v>01442409398000423887</v>
          </cell>
          <cell r="J79">
            <v>75</v>
          </cell>
          <cell r="V79">
            <v>75</v>
          </cell>
          <cell r="Z79">
            <v>75</v>
          </cell>
          <cell r="AB79">
            <v>75</v>
          </cell>
          <cell r="AD79">
            <v>75</v>
          </cell>
          <cell r="AF79">
            <v>75</v>
          </cell>
          <cell r="AH79">
            <v>75</v>
          </cell>
        </row>
        <row r="80">
          <cell r="C80" t="str">
            <v>01441109398014411717</v>
          </cell>
          <cell r="D80" t="str">
            <v>76</v>
          </cell>
          <cell r="E80" t="str">
            <v>01441709398014417517</v>
          </cell>
          <cell r="F80" t="str">
            <v>76</v>
          </cell>
          <cell r="H80" t="str">
            <v>76</v>
          </cell>
          <cell r="I80" t="str">
            <v>01442409398000423667</v>
          </cell>
          <cell r="J80" t="str">
            <v>76</v>
          </cell>
          <cell r="V80" t="str">
            <v>76</v>
          </cell>
          <cell r="Z80" t="str">
            <v>76</v>
          </cell>
          <cell r="AB80" t="str">
            <v>76</v>
          </cell>
          <cell r="AD80" t="str">
            <v>76</v>
          </cell>
          <cell r="AF80" t="str">
            <v>76</v>
          </cell>
          <cell r="AH80" t="str">
            <v>76</v>
          </cell>
        </row>
        <row r="81">
          <cell r="C81" t="str">
            <v>01441109398001125896</v>
          </cell>
          <cell r="D81">
            <v>77</v>
          </cell>
          <cell r="E81" t="str">
            <v>01441709398000251457</v>
          </cell>
          <cell r="F81">
            <v>77</v>
          </cell>
          <cell r="H81">
            <v>77</v>
          </cell>
          <cell r="I81" t="str">
            <v>01442409398000422037</v>
          </cell>
          <cell r="J81">
            <v>77</v>
          </cell>
          <cell r="V81">
            <v>77</v>
          </cell>
          <cell r="Z81">
            <v>77</v>
          </cell>
          <cell r="AB81">
            <v>77</v>
          </cell>
          <cell r="AD81">
            <v>77</v>
          </cell>
          <cell r="AF81">
            <v>77</v>
          </cell>
          <cell r="AH81">
            <v>77</v>
          </cell>
        </row>
        <row r="83">
          <cell r="C83" t="str">
            <v>01441109398000443317</v>
          </cell>
          <cell r="D83">
            <v>78</v>
          </cell>
          <cell r="E83" t="str">
            <v>01441709398774417307</v>
          </cell>
          <cell r="F83">
            <v>78</v>
          </cell>
          <cell r="H83">
            <v>78</v>
          </cell>
          <cell r="I83" t="str">
            <v>01442409398000421627</v>
          </cell>
          <cell r="J83">
            <v>78</v>
          </cell>
          <cell r="V83">
            <v>78</v>
          </cell>
          <cell r="Z83">
            <v>78</v>
          </cell>
          <cell r="AB83">
            <v>78</v>
          </cell>
          <cell r="AD83">
            <v>78</v>
          </cell>
          <cell r="AF83">
            <v>78</v>
          </cell>
          <cell r="AH83">
            <v>78</v>
          </cell>
        </row>
        <row r="84">
          <cell r="C84" t="str">
            <v>01441109398000375113</v>
          </cell>
          <cell r="D84" t="str">
            <v>79</v>
          </cell>
          <cell r="E84" t="str">
            <v>01441709398000375812</v>
          </cell>
          <cell r="F84" t="str">
            <v>79</v>
          </cell>
          <cell r="H84" t="str">
            <v>79</v>
          </cell>
          <cell r="I84" t="str">
            <v>01442409398000431837</v>
          </cell>
          <cell r="J84" t="str">
            <v>79</v>
          </cell>
          <cell r="V84" t="str">
            <v>79</v>
          </cell>
          <cell r="Z84" t="str">
            <v>79</v>
          </cell>
          <cell r="AB84" t="str">
            <v>79</v>
          </cell>
          <cell r="AD84" t="str">
            <v>79</v>
          </cell>
          <cell r="AF84" t="str">
            <v>79</v>
          </cell>
          <cell r="AH84" t="str">
            <v>79</v>
          </cell>
        </row>
        <row r="85">
          <cell r="C85" t="str">
            <v>01441109398000509950</v>
          </cell>
          <cell r="D85" t="str">
            <v>80</v>
          </cell>
          <cell r="E85" t="str">
            <v>01441709398000509358</v>
          </cell>
          <cell r="F85" t="str">
            <v>80</v>
          </cell>
          <cell r="H85" t="str">
            <v>80</v>
          </cell>
          <cell r="I85" t="str">
            <v>01442409398000509060</v>
          </cell>
          <cell r="J85" t="str">
            <v>80</v>
          </cell>
          <cell r="V85" t="str">
            <v>80</v>
          </cell>
          <cell r="Z85" t="str">
            <v>80</v>
          </cell>
          <cell r="AB85" t="str">
            <v>80</v>
          </cell>
          <cell r="AD85" t="str">
            <v>80</v>
          </cell>
          <cell r="AF85" t="str">
            <v>80</v>
          </cell>
          <cell r="AH85" t="str">
            <v>80</v>
          </cell>
        </row>
        <row r="86">
          <cell r="C86" t="str">
            <v>01441109398000515889</v>
          </cell>
          <cell r="D86" t="str">
            <v>81</v>
          </cell>
          <cell r="E86" t="str">
            <v>01441709398000515290</v>
          </cell>
          <cell r="F86" t="str">
            <v>81</v>
          </cell>
          <cell r="H86" t="str">
            <v>81</v>
          </cell>
          <cell r="I86" t="str">
            <v>01442409398000515892</v>
          </cell>
          <cell r="J86" t="str">
            <v>81</v>
          </cell>
          <cell r="V86" t="str">
            <v>81</v>
          </cell>
          <cell r="Z86" t="str">
            <v>81</v>
          </cell>
          <cell r="AB86" t="str">
            <v>81</v>
          </cell>
          <cell r="AD86" t="str">
            <v>81</v>
          </cell>
          <cell r="AF86" t="str">
            <v>81</v>
          </cell>
          <cell r="AH86" t="str">
            <v>81</v>
          </cell>
        </row>
        <row r="87">
          <cell r="C87" t="str">
            <v>01441109398000537731</v>
          </cell>
          <cell r="D87" t="str">
            <v>82</v>
          </cell>
          <cell r="E87" t="str">
            <v>01441709398000537333</v>
          </cell>
          <cell r="F87" t="str">
            <v>82</v>
          </cell>
          <cell r="H87" t="str">
            <v>82</v>
          </cell>
          <cell r="I87" t="str">
            <v>01442409398000537634</v>
          </cell>
          <cell r="J87" t="str">
            <v>82</v>
          </cell>
          <cell r="V87" t="str">
            <v>82</v>
          </cell>
          <cell r="Z87" t="str">
            <v>82</v>
          </cell>
          <cell r="AB87" t="str">
            <v>82</v>
          </cell>
          <cell r="AD87" t="str">
            <v>82</v>
          </cell>
          <cell r="AF87" t="str">
            <v>82</v>
          </cell>
          <cell r="AH87" t="str">
            <v>82</v>
          </cell>
        </row>
        <row r="88">
          <cell r="C88" t="str">
            <v>01441109398015743895</v>
          </cell>
          <cell r="D88" t="str">
            <v>82</v>
          </cell>
          <cell r="E88" t="str">
            <v>01441709398015746575</v>
          </cell>
          <cell r="F88" t="str">
            <v>82</v>
          </cell>
        </row>
        <row r="89">
          <cell r="C89" t="str">
            <v>01441109398000554976</v>
          </cell>
          <cell r="D89">
            <v>83</v>
          </cell>
          <cell r="E89" t="str">
            <v>01441709398000554073</v>
          </cell>
          <cell r="F89">
            <v>83</v>
          </cell>
          <cell r="H89">
            <v>83</v>
          </cell>
          <cell r="I89" t="str">
            <v>01442409398001104558</v>
          </cell>
          <cell r="J89">
            <v>83</v>
          </cell>
          <cell r="V89">
            <v>83</v>
          </cell>
          <cell r="Z89">
            <v>83</v>
          </cell>
          <cell r="AB89">
            <v>83</v>
          </cell>
          <cell r="AD89">
            <v>83</v>
          </cell>
          <cell r="AF89">
            <v>83</v>
          </cell>
          <cell r="AH89">
            <v>83</v>
          </cell>
        </row>
        <row r="90">
          <cell r="C90" t="str">
            <v>01441109398000554976</v>
          </cell>
          <cell r="D90" t="str">
            <v>83ф</v>
          </cell>
          <cell r="E90" t="str">
            <v>01441709398000554073</v>
          </cell>
          <cell r="F90" t="str">
            <v>83ф</v>
          </cell>
          <cell r="H90" t="str">
            <v>83ф</v>
          </cell>
          <cell r="I90" t="str">
            <v>01442409398001104558</v>
          </cell>
          <cell r="J90" t="str">
            <v>83ф</v>
          </cell>
          <cell r="V90" t="str">
            <v>83ф</v>
          </cell>
          <cell r="Z90" t="str">
            <v>83ф</v>
          </cell>
          <cell r="AB90" t="str">
            <v>83ф</v>
          </cell>
          <cell r="AD90" t="str">
            <v>83ф</v>
          </cell>
          <cell r="AF90" t="str">
            <v>83ф</v>
          </cell>
          <cell r="AH90" t="str">
            <v>83ф</v>
          </cell>
        </row>
        <row r="91">
          <cell r="C91" t="str">
            <v>01441109398000564869</v>
          </cell>
          <cell r="D91" t="str">
            <v>84</v>
          </cell>
          <cell r="E91" t="str">
            <v>01441709398000564270</v>
          </cell>
          <cell r="F91" t="str">
            <v>84</v>
          </cell>
          <cell r="H91" t="str">
            <v>84</v>
          </cell>
          <cell r="I91" t="str">
            <v>01442400398000564872</v>
          </cell>
          <cell r="J91" t="str">
            <v>84</v>
          </cell>
          <cell r="V91" t="str">
            <v>84</v>
          </cell>
          <cell r="Z91" t="str">
            <v>84</v>
          </cell>
          <cell r="AB91" t="str">
            <v>84</v>
          </cell>
          <cell r="AD91" t="str">
            <v>84</v>
          </cell>
          <cell r="AF91" t="str">
            <v>84</v>
          </cell>
          <cell r="AH91" t="str">
            <v>84</v>
          </cell>
        </row>
        <row r="92">
          <cell r="C92" t="str">
            <v>01441109398004411387</v>
          </cell>
          <cell r="D92" t="str">
            <v>85</v>
          </cell>
          <cell r="E92" t="str">
            <v>01441709398004417387</v>
          </cell>
          <cell r="F92" t="str">
            <v>85</v>
          </cell>
          <cell r="H92" t="str">
            <v>85</v>
          </cell>
          <cell r="I92" t="str">
            <v>01442409398001168581</v>
          </cell>
          <cell r="J92" t="str">
            <v>85</v>
          </cell>
          <cell r="V92" t="str">
            <v>85</v>
          </cell>
          <cell r="Z92" t="str">
            <v>85</v>
          </cell>
          <cell r="AB92" t="str">
            <v>85</v>
          </cell>
          <cell r="AD92" t="str">
            <v>85</v>
          </cell>
          <cell r="AF92" t="str">
            <v>85</v>
          </cell>
          <cell r="AH92" t="str">
            <v>85</v>
          </cell>
        </row>
        <row r="93">
          <cell r="C93" t="str">
            <v>01441100398000616322</v>
          </cell>
          <cell r="D93" t="str">
            <v>86</v>
          </cell>
          <cell r="E93" t="str">
            <v>01441700398000616021</v>
          </cell>
          <cell r="F93" t="str">
            <v>86</v>
          </cell>
          <cell r="H93" t="str">
            <v>86</v>
          </cell>
          <cell r="I93" t="str">
            <v>01442409398001168280</v>
          </cell>
          <cell r="J93" t="str">
            <v>86</v>
          </cell>
          <cell r="V93" t="str">
            <v>86</v>
          </cell>
          <cell r="Z93" t="str">
            <v>86</v>
          </cell>
          <cell r="AB93" t="str">
            <v>86</v>
          </cell>
          <cell r="AD93" t="str">
            <v>86</v>
          </cell>
          <cell r="AF93" t="str">
            <v>86</v>
          </cell>
          <cell r="AH93" t="str">
            <v>86</v>
          </cell>
        </row>
        <row r="94">
          <cell r="C94" t="str">
            <v>01441100398000724955</v>
          </cell>
          <cell r="D94" t="str">
            <v>87</v>
          </cell>
          <cell r="E94" t="str">
            <v>01441700398000724557</v>
          </cell>
          <cell r="F94" t="str">
            <v>87</v>
          </cell>
          <cell r="H94" t="str">
            <v>87</v>
          </cell>
          <cell r="J94" t="str">
            <v>87</v>
          </cell>
          <cell r="V94" t="str">
            <v>87</v>
          </cell>
          <cell r="Z94" t="str">
            <v>87</v>
          </cell>
          <cell r="AB94" t="str">
            <v>87</v>
          </cell>
          <cell r="AD94" t="str">
            <v>87</v>
          </cell>
          <cell r="AF94" t="str">
            <v>87</v>
          </cell>
          <cell r="AH94" t="str">
            <v>87</v>
          </cell>
        </row>
        <row r="95">
          <cell r="C95" t="str">
            <v>01441109398000767491</v>
          </cell>
          <cell r="D95" t="str">
            <v>88</v>
          </cell>
          <cell r="E95" t="str">
            <v>01441709398000767899</v>
          </cell>
          <cell r="F95" t="str">
            <v>88</v>
          </cell>
          <cell r="H95" t="str">
            <v>88</v>
          </cell>
          <cell r="I95" t="str">
            <v>01442409398001151297</v>
          </cell>
          <cell r="J95" t="str">
            <v>88</v>
          </cell>
          <cell r="V95" t="str">
            <v>88</v>
          </cell>
          <cell r="Z95" t="str">
            <v>88</v>
          </cell>
          <cell r="AB95" t="str">
            <v>88</v>
          </cell>
          <cell r="AD95" t="str">
            <v>88</v>
          </cell>
          <cell r="AF95" t="str">
            <v>88</v>
          </cell>
          <cell r="AH95" t="str">
            <v>88</v>
          </cell>
        </row>
        <row r="96">
          <cell r="C96" t="str">
            <v>01441109398000767792</v>
          </cell>
          <cell r="D96" t="str">
            <v>89</v>
          </cell>
          <cell r="E96" t="str">
            <v>01441709398000768500</v>
          </cell>
          <cell r="F96" t="str">
            <v>89</v>
          </cell>
          <cell r="H96" t="str">
            <v>89</v>
          </cell>
          <cell r="I96" t="str">
            <v>01442409398001157534</v>
          </cell>
          <cell r="J96" t="str">
            <v>89</v>
          </cell>
          <cell r="V96" t="str">
            <v>89</v>
          </cell>
          <cell r="Z96" t="str">
            <v>89</v>
          </cell>
          <cell r="AB96" t="str">
            <v>89</v>
          </cell>
          <cell r="AD96" t="str">
            <v>89</v>
          </cell>
          <cell r="AF96" t="str">
            <v>89</v>
          </cell>
          <cell r="AH96" t="str">
            <v>89</v>
          </cell>
        </row>
        <row r="97">
          <cell r="D97" t="str">
            <v>90</v>
          </cell>
          <cell r="E97" t="str">
            <v>01441709398000768801</v>
          </cell>
          <cell r="F97" t="str">
            <v>90</v>
          </cell>
          <cell r="H97" t="str">
            <v>90</v>
          </cell>
          <cell r="I97" t="str">
            <v>01442409398001162846</v>
          </cell>
          <cell r="J97" t="str">
            <v>90</v>
          </cell>
          <cell r="V97" t="str">
            <v>90</v>
          </cell>
          <cell r="Z97" t="str">
            <v>90</v>
          </cell>
          <cell r="AB97" t="str">
            <v>90</v>
          </cell>
          <cell r="AD97" t="str">
            <v>90</v>
          </cell>
          <cell r="AF97" t="str">
            <v>90</v>
          </cell>
          <cell r="AH97" t="str">
            <v>90</v>
          </cell>
        </row>
        <row r="98">
          <cell r="C98" t="str">
            <v>01441100398000872386</v>
          </cell>
          <cell r="D98" t="str">
            <v>91</v>
          </cell>
          <cell r="E98" t="str">
            <v>01441700398000872687</v>
          </cell>
          <cell r="F98" t="str">
            <v>91</v>
          </cell>
          <cell r="H98" t="str">
            <v>91</v>
          </cell>
          <cell r="I98" t="str">
            <v>01442409398000872988</v>
          </cell>
          <cell r="J98" t="str">
            <v>91</v>
          </cell>
          <cell r="V98" t="str">
            <v>91</v>
          </cell>
          <cell r="Z98" t="str">
            <v>91</v>
          </cell>
          <cell r="AB98" t="str">
            <v>91</v>
          </cell>
          <cell r="AD98" t="str">
            <v>91</v>
          </cell>
          <cell r="AF98" t="str">
            <v>91</v>
          </cell>
          <cell r="AH98" t="str">
            <v>91</v>
          </cell>
        </row>
        <row r="99">
          <cell r="C99" t="str">
            <v>01441109398000767394</v>
          </cell>
          <cell r="D99" t="str">
            <v>92</v>
          </cell>
          <cell r="E99" t="str">
            <v>01441709398000768924</v>
          </cell>
          <cell r="F99" t="str">
            <v>92</v>
          </cell>
          <cell r="H99" t="str">
            <v>92</v>
          </cell>
          <cell r="I99" t="str">
            <v>01442409398001168578</v>
          </cell>
          <cell r="J99" t="str">
            <v>92</v>
          </cell>
          <cell r="V99" t="str">
            <v>92</v>
          </cell>
          <cell r="Z99" t="str">
            <v>92</v>
          </cell>
          <cell r="AB99" t="str">
            <v>92</v>
          </cell>
          <cell r="AD99" t="str">
            <v>92</v>
          </cell>
          <cell r="AF99" t="str">
            <v>92</v>
          </cell>
          <cell r="AH99" t="str">
            <v>92</v>
          </cell>
        </row>
        <row r="100">
          <cell r="D100" t="str">
            <v>93</v>
          </cell>
          <cell r="E100" t="str">
            <v>01441709398000768102</v>
          </cell>
          <cell r="F100" t="str">
            <v>93</v>
          </cell>
          <cell r="H100" t="str">
            <v>93</v>
          </cell>
          <cell r="I100" t="str">
            <v>01442409398001168976</v>
          </cell>
          <cell r="J100" t="str">
            <v>93</v>
          </cell>
          <cell r="V100" t="str">
            <v>93</v>
          </cell>
          <cell r="Z100" t="str">
            <v>93</v>
          </cell>
          <cell r="AB100" t="str">
            <v>93</v>
          </cell>
          <cell r="AD100" t="str">
            <v>93</v>
          </cell>
          <cell r="AF100" t="str">
            <v>93</v>
          </cell>
          <cell r="AH100" t="str">
            <v>93</v>
          </cell>
        </row>
        <row r="101">
          <cell r="D101" t="str">
            <v>94</v>
          </cell>
          <cell r="E101" t="str">
            <v>01441709398000885645</v>
          </cell>
          <cell r="F101" t="str">
            <v>94</v>
          </cell>
          <cell r="H101" t="str">
            <v>94</v>
          </cell>
          <cell r="I101" t="str">
            <v>01442409398001168170</v>
          </cell>
          <cell r="J101" t="str">
            <v>94</v>
          </cell>
          <cell r="V101" t="str">
            <v>94</v>
          </cell>
          <cell r="Z101" t="str">
            <v>94</v>
          </cell>
          <cell r="AB101" t="str">
            <v>94</v>
          </cell>
          <cell r="AD101" t="str">
            <v>94</v>
          </cell>
          <cell r="AF101" t="str">
            <v>94</v>
          </cell>
          <cell r="AH101" t="str">
            <v>94</v>
          </cell>
        </row>
        <row r="102">
          <cell r="C102" t="str">
            <v>01441109398000976570</v>
          </cell>
          <cell r="D102" t="str">
            <v>95</v>
          </cell>
          <cell r="E102" t="str">
            <v>01441709398000976871</v>
          </cell>
          <cell r="F102" t="str">
            <v>95</v>
          </cell>
          <cell r="H102" t="str">
            <v>95</v>
          </cell>
          <cell r="J102" t="str">
            <v>95</v>
          </cell>
          <cell r="V102" t="str">
            <v>95</v>
          </cell>
          <cell r="Z102" t="str">
            <v>95</v>
          </cell>
          <cell r="AB102" t="str">
            <v>95</v>
          </cell>
          <cell r="AD102" t="str">
            <v>95</v>
          </cell>
          <cell r="AF102" t="str">
            <v>95</v>
          </cell>
          <cell r="AH102" t="str">
            <v>95</v>
          </cell>
        </row>
        <row r="103">
          <cell r="C103" t="str">
            <v>01441109398001045691</v>
          </cell>
          <cell r="D103" t="str">
            <v>96</v>
          </cell>
          <cell r="E103" t="str">
            <v>01441709398001045387</v>
          </cell>
          <cell r="F103" t="str">
            <v>96</v>
          </cell>
          <cell r="H103" t="str">
            <v>96</v>
          </cell>
          <cell r="J103" t="str">
            <v>96</v>
          </cell>
          <cell r="V103" t="str">
            <v>96</v>
          </cell>
          <cell r="Z103" t="str">
            <v>96</v>
          </cell>
          <cell r="AB103" t="str">
            <v>96</v>
          </cell>
          <cell r="AD103" t="str">
            <v>96</v>
          </cell>
          <cell r="AF103" t="str">
            <v>96</v>
          </cell>
          <cell r="AH103" t="str">
            <v>96</v>
          </cell>
        </row>
        <row r="104">
          <cell r="D104" t="str">
            <v>97</v>
          </cell>
          <cell r="F104" t="str">
            <v>97</v>
          </cell>
          <cell r="H104" t="str">
            <v>97</v>
          </cell>
          <cell r="J104" t="str">
            <v>97</v>
          </cell>
          <cell r="V104" t="str">
            <v>97</v>
          </cell>
          <cell r="Z104" t="str">
            <v>97</v>
          </cell>
          <cell r="AB104" t="str">
            <v>97</v>
          </cell>
          <cell r="AD104" t="str">
            <v>97</v>
          </cell>
          <cell r="AF104" t="str">
            <v>97</v>
          </cell>
          <cell r="AH104" t="str">
            <v>97</v>
          </cell>
        </row>
        <row r="105">
          <cell r="D105" t="str">
            <v>98</v>
          </cell>
          <cell r="F105" t="str">
            <v>98</v>
          </cell>
          <cell r="H105" t="str">
            <v>98</v>
          </cell>
          <cell r="J105" t="str">
            <v>98</v>
          </cell>
          <cell r="V105" t="str">
            <v>98</v>
          </cell>
          <cell r="Z105" t="str">
            <v>98</v>
          </cell>
          <cell r="AB105" t="str">
            <v>98</v>
          </cell>
          <cell r="AD105" t="str">
            <v>98</v>
          </cell>
          <cell r="AF105" t="str">
            <v>98</v>
          </cell>
          <cell r="AH105" t="str">
            <v>98</v>
          </cell>
        </row>
        <row r="106">
          <cell r="D106" t="str">
            <v>99</v>
          </cell>
          <cell r="F106" t="str">
            <v>99</v>
          </cell>
          <cell r="H106" t="str">
            <v>99</v>
          </cell>
          <cell r="J106" t="str">
            <v>99</v>
          </cell>
          <cell r="V106" t="str">
            <v>99</v>
          </cell>
          <cell r="Z106" t="str">
            <v>99</v>
          </cell>
          <cell r="AB106" t="str">
            <v>99</v>
          </cell>
          <cell r="AD106" t="str">
            <v>99</v>
          </cell>
          <cell r="AF106" t="str">
            <v>99</v>
          </cell>
          <cell r="AH106" t="str">
            <v>99</v>
          </cell>
        </row>
        <row r="107">
          <cell r="C107" t="str">
            <v>01441100398001915912</v>
          </cell>
          <cell r="D107" t="str">
            <v>д</v>
          </cell>
          <cell r="E107" t="str">
            <v>01441700398001915514</v>
          </cell>
          <cell r="F107" t="str">
            <v>д</v>
          </cell>
          <cell r="H107" t="str">
            <v>д</v>
          </cell>
          <cell r="I107" t="str">
            <v>01442400398001915925</v>
          </cell>
          <cell r="J107" t="str">
            <v>д</v>
          </cell>
          <cell r="V107" t="str">
            <v>д</v>
          </cell>
          <cell r="Z107" t="str">
            <v>д</v>
          </cell>
          <cell r="AB107" t="str">
            <v>д</v>
          </cell>
          <cell r="AD107" t="str">
            <v>д</v>
          </cell>
          <cell r="AF107" t="str">
            <v>д</v>
          </cell>
          <cell r="AH107" t="str">
            <v>д</v>
          </cell>
        </row>
        <row r="108">
          <cell r="D108" t="str">
            <v>1403Ф</v>
          </cell>
          <cell r="F108" t="str">
            <v>1403Ф</v>
          </cell>
          <cell r="H108" t="str">
            <v>1403Ф</v>
          </cell>
          <cell r="I108" t="str">
            <v>01442409398004424727</v>
          </cell>
          <cell r="J108" t="str">
            <v>1403Ф</v>
          </cell>
          <cell r="V108" t="str">
            <v>1403Ф</v>
          </cell>
          <cell r="Z108" t="str">
            <v>1403Ф</v>
          </cell>
          <cell r="AB108" t="str">
            <v>1403Ф</v>
          </cell>
          <cell r="AD108" t="str">
            <v>1403Ф</v>
          </cell>
          <cell r="AE108" t="str">
            <v>01440309398004403007</v>
          </cell>
          <cell r="AF108" t="str">
            <v>1403Ф</v>
          </cell>
          <cell r="AH108" t="str">
            <v>1403Ф</v>
          </cell>
        </row>
        <row r="109">
          <cell r="D109" t="str">
            <v>1403Ю</v>
          </cell>
          <cell r="F109" t="str">
            <v>1403Ю</v>
          </cell>
          <cell r="H109" t="str">
            <v>1403Ю</v>
          </cell>
          <cell r="I109" t="str">
            <v>01442400398004424837</v>
          </cell>
          <cell r="J109" t="str">
            <v>1403Ю</v>
          </cell>
          <cell r="V109" t="str">
            <v>1403Ю</v>
          </cell>
          <cell r="Z109" t="str">
            <v>1403Ю</v>
          </cell>
          <cell r="AB109" t="str">
            <v>1403Ю</v>
          </cell>
          <cell r="AD109" t="str">
            <v>1403Ю</v>
          </cell>
          <cell r="AE109" t="str">
            <v>01440300398004403117</v>
          </cell>
          <cell r="AF109" t="str">
            <v>1403Ю</v>
          </cell>
          <cell r="AH109" t="str">
            <v>1403Ю</v>
          </cell>
        </row>
        <row r="110">
          <cell r="C110" t="str">
            <v>01441100398000946678</v>
          </cell>
          <cell r="I110" t="str">
            <v>01442409398000946979</v>
          </cell>
        </row>
        <row r="111">
          <cell r="C111" t="str">
            <v>01441100398000659965</v>
          </cell>
          <cell r="E111" t="str">
            <v>01441700398000659266</v>
          </cell>
          <cell r="I111" t="str">
            <v>01442409398001190915</v>
          </cell>
        </row>
        <row r="113">
          <cell r="C113" t="str">
            <v>01441100398001758713</v>
          </cell>
          <cell r="E113" t="str">
            <v>01441700398001758917</v>
          </cell>
          <cell r="I113" t="str">
            <v>01442400398001758522</v>
          </cell>
        </row>
        <row r="114">
          <cell r="C114" t="str">
            <v>01441109398001758014</v>
          </cell>
          <cell r="E114" t="str">
            <v>01441709398001758218</v>
          </cell>
          <cell r="I114" t="str">
            <v>01442409398001758124</v>
          </cell>
        </row>
        <row r="115">
          <cell r="C115" t="str">
            <v>01441100398001758069</v>
          </cell>
          <cell r="E115" t="str">
            <v>01441700398001758072</v>
          </cell>
          <cell r="I115" t="str">
            <v>01442400398001758674</v>
          </cell>
        </row>
        <row r="116">
          <cell r="C116" t="str">
            <v>01441109398001758771</v>
          </cell>
          <cell r="E116" t="str">
            <v>01441709398001758373</v>
          </cell>
          <cell r="I116" t="str">
            <v>01442409398001758975</v>
          </cell>
        </row>
        <row r="117">
          <cell r="C117" t="str">
            <v>01441109398001758496</v>
          </cell>
          <cell r="E117" t="str">
            <v>01441709398001758797</v>
          </cell>
          <cell r="I117" t="str">
            <v>01442409398001758098</v>
          </cell>
        </row>
        <row r="121">
          <cell r="D121" t="str">
            <v>58</v>
          </cell>
          <cell r="E121" t="str">
            <v>01441709398001469578</v>
          </cell>
          <cell r="F121" t="str">
            <v>58</v>
          </cell>
          <cell r="H121" t="str">
            <v>58</v>
          </cell>
          <cell r="J121" t="str">
            <v>58</v>
          </cell>
          <cell r="V121" t="str">
            <v>58</v>
          </cell>
          <cell r="Z121" t="str">
            <v>58</v>
          </cell>
          <cell r="AB121" t="str">
            <v>58</v>
          </cell>
          <cell r="AD121" t="str">
            <v>58</v>
          </cell>
          <cell r="AF121" t="str">
            <v>58</v>
          </cell>
          <cell r="AH121" t="str">
            <v>58</v>
          </cell>
        </row>
        <row r="122">
          <cell r="D122" t="str">
            <v>15</v>
          </cell>
          <cell r="F122" t="str">
            <v>15</v>
          </cell>
          <cell r="H122" t="str">
            <v>15</v>
          </cell>
          <cell r="J122" t="str">
            <v>15</v>
          </cell>
          <cell r="U122" t="str">
            <v>01432300398004323802</v>
          </cell>
          <cell r="V122" t="str">
            <v>15</v>
          </cell>
          <cell r="Z122" t="str">
            <v>15</v>
          </cell>
          <cell r="AB122" t="str">
            <v>15</v>
          </cell>
          <cell r="AD122" t="str">
            <v>15</v>
          </cell>
          <cell r="AF122" t="str">
            <v>15</v>
          </cell>
          <cell r="AH122" t="str">
            <v>15</v>
          </cell>
        </row>
        <row r="123">
          <cell r="D123" t="str">
            <v>18</v>
          </cell>
          <cell r="F123" t="str">
            <v>18</v>
          </cell>
          <cell r="H123" t="str">
            <v>18</v>
          </cell>
          <cell r="I123" t="str">
            <v>01442400398001175749</v>
          </cell>
          <cell r="J123" t="str">
            <v>18</v>
          </cell>
          <cell r="V123" t="str">
            <v>18</v>
          </cell>
          <cell r="Z123" t="str">
            <v>18</v>
          </cell>
          <cell r="AB123" t="str">
            <v>18</v>
          </cell>
          <cell r="AD123" t="str">
            <v>18</v>
          </cell>
          <cell r="AF123" t="str">
            <v>18</v>
          </cell>
          <cell r="AH123" t="str">
            <v>18</v>
          </cell>
        </row>
        <row r="124">
          <cell r="D124" t="str">
            <v>21</v>
          </cell>
          <cell r="E124" t="str">
            <v>01441709398001178827</v>
          </cell>
          <cell r="F124" t="str">
            <v>21</v>
          </cell>
          <cell r="H124" t="str">
            <v>21</v>
          </cell>
          <cell r="J124" t="str">
            <v>21</v>
          </cell>
          <cell r="V124" t="str">
            <v>21</v>
          </cell>
          <cell r="Z124" t="str">
            <v>21</v>
          </cell>
          <cell r="AB124" t="str">
            <v>21</v>
          </cell>
          <cell r="AD124" t="str">
            <v>21</v>
          </cell>
          <cell r="AF124" t="str">
            <v>21</v>
          </cell>
          <cell r="AH124" t="str">
            <v>21</v>
          </cell>
        </row>
        <row r="125">
          <cell r="D125" t="str">
            <v>23</v>
          </cell>
          <cell r="E125" t="str">
            <v>01441709398000974268</v>
          </cell>
          <cell r="F125" t="str">
            <v>23</v>
          </cell>
          <cell r="H125" t="str">
            <v>23</v>
          </cell>
          <cell r="J125" t="str">
            <v>23</v>
          </cell>
          <cell r="V125" t="str">
            <v>23</v>
          </cell>
          <cell r="Z125" t="str">
            <v>23</v>
          </cell>
          <cell r="AB125" t="str">
            <v>23</v>
          </cell>
          <cell r="AD125" t="str">
            <v>23</v>
          </cell>
          <cell r="AF125" t="str">
            <v>23</v>
          </cell>
          <cell r="AH125" t="str">
            <v>23</v>
          </cell>
        </row>
        <row r="126">
          <cell r="C126" t="str">
            <v>01441100398001915310</v>
          </cell>
          <cell r="D126" t="str">
            <v>д</v>
          </cell>
          <cell r="F126" t="str">
            <v>д</v>
          </cell>
          <cell r="H126" t="str">
            <v>д</v>
          </cell>
          <cell r="J126" t="str">
            <v>д</v>
          </cell>
          <cell r="V126" t="str">
            <v>д</v>
          </cell>
          <cell r="Z126" t="str">
            <v>д</v>
          </cell>
          <cell r="AB126" t="str">
            <v>д</v>
          </cell>
          <cell r="AD126" t="str">
            <v>д</v>
          </cell>
          <cell r="AF126" t="str">
            <v>д</v>
          </cell>
          <cell r="AH126" t="str">
            <v>д</v>
          </cell>
        </row>
        <row r="127">
          <cell r="D127" t="str">
            <v>15</v>
          </cell>
          <cell r="F127" t="str">
            <v>15</v>
          </cell>
          <cell r="H127" t="str">
            <v>15</v>
          </cell>
          <cell r="J127" t="str">
            <v>15</v>
          </cell>
          <cell r="U127" t="str">
            <v>01432300398004323307</v>
          </cell>
          <cell r="V127" t="str">
            <v>15</v>
          </cell>
          <cell r="Z127" t="str">
            <v>15</v>
          </cell>
          <cell r="AB127" t="str">
            <v>15</v>
          </cell>
          <cell r="AD127" t="str">
            <v>15</v>
          </cell>
          <cell r="AF127" t="str">
            <v>15</v>
          </cell>
          <cell r="AH127" t="str">
            <v>15</v>
          </cell>
        </row>
        <row r="131">
          <cell r="AG131" t="str">
            <v>01440700398000909851</v>
          </cell>
          <cell r="AH131" t="str">
            <v>13</v>
          </cell>
        </row>
      </sheetData>
      <sheetData sheetId="1"/>
      <sheetData sheetId="2"/>
    </sheetDataSet>
  </externalBook>
</externalLink>
</file>

<file path=xl/externalLinks/externalLink217.xml><?xml version="1.0" encoding="utf-8"?>
<externalLink xmlns="http://schemas.openxmlformats.org/spreadsheetml/2006/main">
  <externalBook xmlns:r="http://schemas.openxmlformats.org/officeDocument/2006/relationships" r:id="rId1">
    <sheetNames>
      <sheetName val="сводный лист"/>
      <sheetName val=" Блокировка по Бизнесам"/>
      <sheetName val="физические лица"/>
      <sheetName val="малый бизнес"/>
      <sheetName val="средний бизнес и корпорейт"/>
      <sheetName val="Лист2"/>
      <sheetName val="блоки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OPERDATEkПРОДУКТC</v>
          </cell>
          <cell r="B1" t="str">
            <v>OPERDATE</v>
          </cell>
          <cell r="C1" t="str">
            <v>ПРОДУКТ</v>
          </cell>
          <cell r="D1" t="str">
            <v>CLIENTTYPE</v>
          </cell>
          <cell r="E1" t="str">
            <v>a</v>
          </cell>
          <cell r="F1" t="str">
            <v>b</v>
          </cell>
          <cell r="G1" t="str">
            <v>c</v>
          </cell>
          <cell r="H1" t="str">
            <v>d</v>
          </cell>
          <cell r="I1" t="str">
            <v>e</v>
          </cell>
          <cell r="J1" t="str">
            <v>f</v>
          </cell>
          <cell r="K1" t="str">
            <v>g</v>
          </cell>
        </row>
        <row r="2">
          <cell r="A2" t="str">
            <v>38353k15Ю</v>
          </cell>
          <cell r="B2">
            <v>38353</v>
          </cell>
          <cell r="C2">
            <v>15</v>
          </cell>
          <cell r="D2" t="str">
            <v>Юридическое лицо</v>
          </cell>
          <cell r="E2">
            <v>684213810</v>
          </cell>
          <cell r="F2">
            <v>18958882</v>
          </cell>
          <cell r="G2">
            <v>251573576</v>
          </cell>
          <cell r="H2">
            <v>316419652</v>
          </cell>
          <cell r="I2">
            <v>17933500</v>
          </cell>
          <cell r="J2">
            <v>24610970</v>
          </cell>
          <cell r="K2">
            <v>74400000</v>
          </cell>
          <cell r="L2">
            <v>1388110390</v>
          </cell>
        </row>
        <row r="3">
          <cell r="A3" t="str">
            <v>38353k16Ю</v>
          </cell>
          <cell r="B3">
            <v>38353</v>
          </cell>
          <cell r="C3">
            <v>16</v>
          </cell>
          <cell r="D3" t="str">
            <v>Юридическое лицо</v>
          </cell>
          <cell r="E3">
            <v>19400051</v>
          </cell>
          <cell r="G3">
            <v>20258290</v>
          </cell>
          <cell r="L3">
            <v>39658341</v>
          </cell>
        </row>
        <row r="4">
          <cell r="A4" t="str">
            <v>38353k70Ф</v>
          </cell>
          <cell r="B4">
            <v>38353</v>
          </cell>
          <cell r="C4">
            <v>70</v>
          </cell>
          <cell r="D4" t="str">
            <v>Физическое лицо</v>
          </cell>
          <cell r="E4">
            <v>17588720</v>
          </cell>
          <cell r="J4">
            <v>779251</v>
          </cell>
          <cell r="K4">
            <v>1690000</v>
          </cell>
          <cell r="L4">
            <v>20057971</v>
          </cell>
        </row>
        <row r="5">
          <cell r="A5" t="str">
            <v>38353k73Ф</v>
          </cell>
          <cell r="B5">
            <v>38353</v>
          </cell>
          <cell r="C5">
            <v>73</v>
          </cell>
          <cell r="D5" t="str">
            <v>Физическое лицо</v>
          </cell>
          <cell r="E5">
            <v>34567</v>
          </cell>
          <cell r="F5">
            <v>13770551</v>
          </cell>
          <cell r="L5">
            <v>13805118</v>
          </cell>
        </row>
        <row r="6">
          <cell r="A6" t="str">
            <v>38353k74Ф</v>
          </cell>
          <cell r="B6">
            <v>38353</v>
          </cell>
          <cell r="C6">
            <v>74</v>
          </cell>
          <cell r="D6" t="str">
            <v>Физическое лицо</v>
          </cell>
          <cell r="E6">
            <v>10662308</v>
          </cell>
          <cell r="F6">
            <v>36861648</v>
          </cell>
          <cell r="G6">
            <v>3750000</v>
          </cell>
          <cell r="I6">
            <v>6500000</v>
          </cell>
          <cell r="K6">
            <v>4130651</v>
          </cell>
          <cell r="L6">
            <v>61904607</v>
          </cell>
        </row>
        <row r="7">
          <cell r="A7" t="str">
            <v>38353k76Ф</v>
          </cell>
          <cell r="B7">
            <v>38353</v>
          </cell>
          <cell r="C7">
            <v>76</v>
          </cell>
          <cell r="D7" t="str">
            <v>Физическое лицо</v>
          </cell>
          <cell r="E7">
            <v>770520</v>
          </cell>
          <cell r="F7">
            <v>14300000</v>
          </cell>
          <cell r="L7">
            <v>15070520</v>
          </cell>
        </row>
        <row r="8">
          <cell r="A8" t="str">
            <v>38353k77Ф</v>
          </cell>
          <cell r="B8">
            <v>38353</v>
          </cell>
          <cell r="C8">
            <v>77</v>
          </cell>
          <cell r="D8" t="str">
            <v>Физическое лицо</v>
          </cell>
          <cell r="E8">
            <v>26743631</v>
          </cell>
          <cell r="L8">
            <v>26743631</v>
          </cell>
        </row>
        <row r="9">
          <cell r="A9" t="str">
            <v>38353k78Ф</v>
          </cell>
          <cell r="B9">
            <v>38353</v>
          </cell>
          <cell r="C9">
            <v>78</v>
          </cell>
          <cell r="D9" t="str">
            <v>Физическое лицо</v>
          </cell>
          <cell r="E9">
            <v>18337219</v>
          </cell>
          <cell r="F9">
            <v>526542</v>
          </cell>
          <cell r="L9">
            <v>18863761</v>
          </cell>
        </row>
        <row r="10">
          <cell r="A10" t="str">
            <v>38353k79Ф</v>
          </cell>
          <cell r="B10">
            <v>38353</v>
          </cell>
          <cell r="C10">
            <v>79</v>
          </cell>
          <cell r="D10" t="str">
            <v>Физическое лицо</v>
          </cell>
          <cell r="E10">
            <v>14457060</v>
          </cell>
          <cell r="F10">
            <v>2079773</v>
          </cell>
          <cell r="G10">
            <v>270000</v>
          </cell>
          <cell r="I10">
            <v>62622</v>
          </cell>
          <cell r="L10">
            <v>16869455</v>
          </cell>
        </row>
        <row r="11">
          <cell r="A11" t="str">
            <v>38353k80Ф</v>
          </cell>
          <cell r="B11">
            <v>38353</v>
          </cell>
          <cell r="C11">
            <v>80</v>
          </cell>
          <cell r="D11" t="str">
            <v>Физическое лицо</v>
          </cell>
          <cell r="E11">
            <v>4099489</v>
          </cell>
          <cell r="L11">
            <v>4099489</v>
          </cell>
        </row>
        <row r="12">
          <cell r="A12" t="str">
            <v>38353k81Ф</v>
          </cell>
          <cell r="B12">
            <v>38353</v>
          </cell>
          <cell r="C12">
            <v>81</v>
          </cell>
          <cell r="D12" t="str">
            <v>Физическое лицо</v>
          </cell>
          <cell r="E12">
            <v>5583412</v>
          </cell>
          <cell r="J12">
            <v>39000000</v>
          </cell>
          <cell r="L12">
            <v>44583412</v>
          </cell>
          <cell r="M12">
            <v>1649766.6950000001</v>
          </cell>
        </row>
        <row r="13">
          <cell r="A13" t="str">
            <v>38353k82Ф</v>
          </cell>
          <cell r="B13">
            <v>38353</v>
          </cell>
          <cell r="C13">
            <v>82</v>
          </cell>
          <cell r="D13" t="str">
            <v>Физическое лицо</v>
          </cell>
        </row>
        <row r="14">
          <cell r="A14" t="str">
            <v>k</v>
          </cell>
        </row>
        <row r="15">
          <cell r="A15" t="str">
            <v>OPERDATEkПРОДУКТC</v>
          </cell>
          <cell r="B15" t="str">
            <v>OPERDATE</v>
          </cell>
          <cell r="C15" t="str">
            <v>ПРОДУКТ</v>
          </cell>
          <cell r="D15" t="str">
            <v>CLIENTTYPE</v>
          </cell>
          <cell r="E15" t="str">
            <v>a</v>
          </cell>
          <cell r="F15" t="str">
            <v>b</v>
          </cell>
          <cell r="G15" t="str">
            <v>c</v>
          </cell>
          <cell r="H15" t="str">
            <v>d</v>
          </cell>
          <cell r="I15" t="str">
            <v>e</v>
          </cell>
          <cell r="J15" t="str">
            <v>f</v>
          </cell>
          <cell r="K15" t="str">
            <v>g</v>
          </cell>
        </row>
        <row r="16">
          <cell r="A16" t="str">
            <v>38718k14Ю</v>
          </cell>
          <cell r="B16">
            <v>38718</v>
          </cell>
          <cell r="C16">
            <v>14</v>
          </cell>
          <cell r="D16" t="str">
            <v>Юридическое лицо</v>
          </cell>
          <cell r="E16">
            <v>0</v>
          </cell>
          <cell r="F16">
            <v>0</v>
          </cell>
          <cell r="G16">
            <v>0</v>
          </cell>
          <cell r="H16">
            <v>13136095.32</v>
          </cell>
          <cell r="I16">
            <v>0</v>
          </cell>
          <cell r="J16">
            <v>0</v>
          </cell>
          <cell r="K16">
            <v>0</v>
          </cell>
          <cell r="L16">
            <v>13136095.32</v>
          </cell>
        </row>
        <row r="17">
          <cell r="A17" t="str">
            <v>38718k15Ю</v>
          </cell>
          <cell r="B17">
            <v>38718</v>
          </cell>
          <cell r="C17">
            <v>15</v>
          </cell>
          <cell r="D17" t="str">
            <v>Юридическое лицо</v>
          </cell>
          <cell r="E17">
            <v>0</v>
          </cell>
          <cell r="F17">
            <v>180142268.36000001</v>
          </cell>
          <cell r="G17">
            <v>11992000</v>
          </cell>
          <cell r="H17">
            <v>44174098.439999998</v>
          </cell>
          <cell r="I17">
            <v>57413014.759999998</v>
          </cell>
          <cell r="J17">
            <v>0</v>
          </cell>
          <cell r="K17">
            <v>101520442.88999999</v>
          </cell>
          <cell r="L17">
            <v>395241824.44999999</v>
          </cell>
        </row>
        <row r="18">
          <cell r="A18" t="str">
            <v>38718k16Ю</v>
          </cell>
          <cell r="B18">
            <v>38718</v>
          </cell>
          <cell r="C18">
            <v>16</v>
          </cell>
          <cell r="D18" t="str">
            <v>Юридическое лицо</v>
          </cell>
          <cell r="E18">
            <v>608249329</v>
          </cell>
          <cell r="F18">
            <v>19000000</v>
          </cell>
          <cell r="G18">
            <v>1169981710.3499999</v>
          </cell>
          <cell r="H18">
            <v>0</v>
          </cell>
          <cell r="I18">
            <v>0</v>
          </cell>
          <cell r="J18">
            <v>142598820</v>
          </cell>
          <cell r="K18">
            <v>313831014.66999996</v>
          </cell>
          <cell r="L18">
            <v>2253660874.02</v>
          </cell>
        </row>
        <row r="19">
          <cell r="A19" t="str">
            <v>38718k22Ю</v>
          </cell>
          <cell r="B19">
            <v>38718</v>
          </cell>
          <cell r="C19">
            <v>22</v>
          </cell>
          <cell r="D19" t="str">
            <v>Юридическое лицо</v>
          </cell>
          <cell r="E19">
            <v>0</v>
          </cell>
          <cell r="F19">
            <v>8695050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8695050</v>
          </cell>
        </row>
        <row r="20">
          <cell r="A20" t="str">
            <v>38718k23Ф</v>
          </cell>
          <cell r="B20">
            <v>38718</v>
          </cell>
          <cell r="C20">
            <v>23</v>
          </cell>
          <cell r="D20" t="str">
            <v>Физическое лицо</v>
          </cell>
          <cell r="E20">
            <v>0</v>
          </cell>
          <cell r="F20">
            <v>31822545.300000001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31822545.300000001</v>
          </cell>
        </row>
        <row r="21">
          <cell r="A21" t="str">
            <v>38718k70Ф</v>
          </cell>
          <cell r="B21">
            <v>38718</v>
          </cell>
          <cell r="C21">
            <v>70</v>
          </cell>
          <cell r="D21" t="str">
            <v>Физическое лицо</v>
          </cell>
          <cell r="E21">
            <v>639076.69999999995</v>
          </cell>
          <cell r="F21">
            <v>364670.34</v>
          </cell>
          <cell r="G21">
            <v>0</v>
          </cell>
          <cell r="H21">
            <v>144994</v>
          </cell>
          <cell r="I21">
            <v>151000</v>
          </cell>
          <cell r="J21">
            <v>0</v>
          </cell>
          <cell r="K21">
            <v>1739010</v>
          </cell>
          <cell r="L21">
            <v>3038751.04</v>
          </cell>
        </row>
        <row r="22">
          <cell r="A22" t="str">
            <v>38718k73Ф</v>
          </cell>
          <cell r="B22">
            <v>38718</v>
          </cell>
          <cell r="C22">
            <v>73</v>
          </cell>
          <cell r="D22" t="str">
            <v>Физическое лицо</v>
          </cell>
          <cell r="E22">
            <v>0</v>
          </cell>
          <cell r="F22">
            <v>0</v>
          </cell>
          <cell r="G22">
            <v>1105315.01</v>
          </cell>
          <cell r="H22">
            <v>2791391.21</v>
          </cell>
          <cell r="I22">
            <v>0</v>
          </cell>
          <cell r="J22">
            <v>0</v>
          </cell>
          <cell r="K22">
            <v>2619331.9700000002</v>
          </cell>
          <cell r="L22">
            <v>6516038.1899999995</v>
          </cell>
        </row>
        <row r="23">
          <cell r="A23" t="str">
            <v>38718k74Ф</v>
          </cell>
          <cell r="B23">
            <v>38718</v>
          </cell>
          <cell r="C23">
            <v>74</v>
          </cell>
          <cell r="D23" t="str">
            <v>Физическое лицо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985884.9</v>
          </cell>
          <cell r="K23">
            <v>5730651</v>
          </cell>
          <cell r="L23">
            <v>6716535.9000000004</v>
          </cell>
        </row>
        <row r="24">
          <cell r="A24" t="str">
            <v>38718k76Ф</v>
          </cell>
          <cell r="B24">
            <v>38718</v>
          </cell>
          <cell r="C24">
            <v>76</v>
          </cell>
          <cell r="D24" t="str">
            <v>Физическое лицо</v>
          </cell>
          <cell r="E24">
            <v>1276900.82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1276900.82</v>
          </cell>
        </row>
        <row r="25">
          <cell r="A25" t="str">
            <v>38718k77Ф</v>
          </cell>
          <cell r="B25">
            <v>38718</v>
          </cell>
          <cell r="C25">
            <v>77</v>
          </cell>
          <cell r="D25" t="str">
            <v>Физическое лицо</v>
          </cell>
          <cell r="E25">
            <v>157500704.35999998</v>
          </cell>
          <cell r="F25">
            <v>192770720.61000001</v>
          </cell>
          <cell r="G25">
            <v>85653130.320000008</v>
          </cell>
          <cell r="H25">
            <v>64533533.420000002</v>
          </cell>
          <cell r="I25">
            <v>0</v>
          </cell>
          <cell r="J25">
            <v>24663875.850000001</v>
          </cell>
          <cell r="K25">
            <v>3000429</v>
          </cell>
          <cell r="L25">
            <v>528122393.56000006</v>
          </cell>
        </row>
        <row r="26">
          <cell r="A26" t="str">
            <v>38718k78Ф</v>
          </cell>
          <cell r="B26">
            <v>38718</v>
          </cell>
          <cell r="C26">
            <v>78</v>
          </cell>
          <cell r="D26" t="str">
            <v>Физическое лицо</v>
          </cell>
          <cell r="E26">
            <v>1859317.39</v>
          </cell>
          <cell r="F26">
            <v>1602769.27</v>
          </cell>
          <cell r="G26">
            <v>4627175.92</v>
          </cell>
          <cell r="H26">
            <v>2087522.93</v>
          </cell>
          <cell r="I26">
            <v>215734.89</v>
          </cell>
          <cell r="J26">
            <v>5194516.5199999996</v>
          </cell>
          <cell r="K26">
            <v>10939804.24</v>
          </cell>
          <cell r="L26">
            <v>26526841.16</v>
          </cell>
        </row>
        <row r="27">
          <cell r="A27" t="str">
            <v>38718k79Ф</v>
          </cell>
          <cell r="B27">
            <v>38718</v>
          </cell>
          <cell r="C27">
            <v>79</v>
          </cell>
          <cell r="D27" t="str">
            <v>Физическое лицо</v>
          </cell>
          <cell r="E27">
            <v>463078.45</v>
          </cell>
          <cell r="F27">
            <v>0</v>
          </cell>
          <cell r="G27">
            <v>272298.02</v>
          </cell>
          <cell r="H27">
            <v>318927.38</v>
          </cell>
          <cell r="I27">
            <v>930722.6</v>
          </cell>
          <cell r="J27">
            <v>485950.97</v>
          </cell>
          <cell r="K27">
            <v>5484852.1500000004</v>
          </cell>
          <cell r="L27">
            <v>7955829.5700000003</v>
          </cell>
        </row>
        <row r="28">
          <cell r="A28" t="str">
            <v>38718k80Ф</v>
          </cell>
          <cell r="B28">
            <v>38718</v>
          </cell>
          <cell r="C28">
            <v>80</v>
          </cell>
          <cell r="D28" t="str">
            <v>Физическое лицо</v>
          </cell>
          <cell r="E28">
            <v>28924815.840000004</v>
          </cell>
          <cell r="F28">
            <v>16868077.27</v>
          </cell>
          <cell r="G28">
            <v>15085061.310000001</v>
          </cell>
          <cell r="H28">
            <v>9359527</v>
          </cell>
          <cell r="I28">
            <v>8110560.7800000003</v>
          </cell>
          <cell r="J28">
            <v>8434407.5399999991</v>
          </cell>
          <cell r="K28">
            <v>8267119.8099999996</v>
          </cell>
          <cell r="L28">
            <v>95049569.550000012</v>
          </cell>
        </row>
        <row r="29">
          <cell r="A29" t="str">
            <v>38718k81Ф</v>
          </cell>
          <cell r="B29">
            <v>38718</v>
          </cell>
          <cell r="C29">
            <v>81</v>
          </cell>
          <cell r="D29" t="str">
            <v>Физическое лицо</v>
          </cell>
          <cell r="E29">
            <v>58936391</v>
          </cell>
          <cell r="F29">
            <v>27305775.370000005</v>
          </cell>
          <cell r="G29">
            <v>176033234.05000001</v>
          </cell>
          <cell r="H29">
            <v>21959252.229999997</v>
          </cell>
          <cell r="I29">
            <v>3683223.18</v>
          </cell>
          <cell r="J29">
            <v>7466065.0099999998</v>
          </cell>
          <cell r="K29">
            <v>0</v>
          </cell>
          <cell r="L29">
            <v>295383940.84000003</v>
          </cell>
        </row>
        <row r="30">
          <cell r="A30" t="str">
            <v>38718k82Ф</v>
          </cell>
          <cell r="B30">
            <v>38718</v>
          </cell>
          <cell r="C30">
            <v>82</v>
          </cell>
          <cell r="D30" t="str">
            <v>Физическое лицо</v>
          </cell>
          <cell r="E30">
            <v>4309478.91</v>
          </cell>
          <cell r="F30">
            <v>3795691.39</v>
          </cell>
          <cell r="G30">
            <v>2650264.1800000002</v>
          </cell>
          <cell r="H30">
            <v>1605475.2</v>
          </cell>
          <cell r="I30">
            <v>857721.97</v>
          </cell>
          <cell r="J30">
            <v>1615664</v>
          </cell>
          <cell r="K30">
            <v>90000</v>
          </cell>
          <cell r="L30">
            <v>14924295.65</v>
          </cell>
        </row>
        <row r="31">
          <cell r="A31" t="str">
            <v>38718k83Ф</v>
          </cell>
          <cell r="B31">
            <v>38718</v>
          </cell>
          <cell r="C31">
            <v>83</v>
          </cell>
          <cell r="D31" t="str">
            <v>Физическое лицо</v>
          </cell>
          <cell r="E31">
            <v>0</v>
          </cell>
          <cell r="F31">
            <v>0</v>
          </cell>
          <cell r="G31">
            <v>37047601.5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37047601.5</v>
          </cell>
        </row>
        <row r="32">
          <cell r="A32" t="str">
            <v>38718k84Ф</v>
          </cell>
          <cell r="B32">
            <v>38718</v>
          </cell>
          <cell r="C32">
            <v>84</v>
          </cell>
          <cell r="D32" t="str">
            <v>Физическое лицо</v>
          </cell>
          <cell r="E32">
            <v>125000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125000</v>
          </cell>
          <cell r="M32">
            <v>3725240.0868700007</v>
          </cell>
        </row>
        <row r="33">
          <cell r="A33" t="str">
            <v>k</v>
          </cell>
        </row>
        <row r="34">
          <cell r="A34" t="str">
            <v>OPERDATEkПРОДУКТC</v>
          </cell>
          <cell r="B34" t="str">
            <v>OPERDATE</v>
          </cell>
          <cell r="C34" t="str">
            <v>ПРОДУКТ</v>
          </cell>
          <cell r="D34" t="str">
            <v>CLIENTTYPE</v>
          </cell>
          <cell r="E34" t="str">
            <v>a</v>
          </cell>
          <cell r="F34" t="str">
            <v>b</v>
          </cell>
          <cell r="G34" t="str">
            <v>c</v>
          </cell>
          <cell r="H34" t="str">
            <v>d</v>
          </cell>
          <cell r="I34" t="str">
            <v>e</v>
          </cell>
          <cell r="J34" t="str">
            <v>f</v>
          </cell>
          <cell r="K34" t="str">
            <v>g</v>
          </cell>
        </row>
        <row r="35">
          <cell r="A35" t="str">
            <v>39083k14Ю</v>
          </cell>
          <cell r="B35">
            <v>39083</v>
          </cell>
          <cell r="C35">
            <v>14</v>
          </cell>
          <cell r="D35" t="str">
            <v>Юридическое лицо</v>
          </cell>
          <cell r="E35">
            <v>7488880</v>
          </cell>
          <cell r="K35">
            <v>62439878.93</v>
          </cell>
          <cell r="L35">
            <v>69928758.930000007</v>
          </cell>
        </row>
        <row r="36">
          <cell r="A36" t="str">
            <v>39083k15Ф</v>
          </cell>
          <cell r="B36">
            <v>39083</v>
          </cell>
          <cell r="C36">
            <v>15</v>
          </cell>
          <cell r="D36" t="str">
            <v>Физическое лицо</v>
          </cell>
          <cell r="E36">
            <v>86874110</v>
          </cell>
          <cell r="F36">
            <v>2171606.75</v>
          </cell>
          <cell r="J36">
            <v>4688662</v>
          </cell>
          <cell r="K36">
            <v>11375650</v>
          </cell>
          <cell r="L36">
            <v>105110028.75</v>
          </cell>
        </row>
        <row r="37">
          <cell r="A37" t="str">
            <v>39083k15Ю</v>
          </cell>
          <cell r="B37">
            <v>39083</v>
          </cell>
          <cell r="C37">
            <v>15</v>
          </cell>
          <cell r="D37" t="str">
            <v>Юридическое лицо</v>
          </cell>
          <cell r="E37">
            <v>23985000</v>
          </cell>
          <cell r="F37">
            <v>57998614</v>
          </cell>
          <cell r="G37">
            <v>1329749508</v>
          </cell>
          <cell r="H37">
            <v>18750000</v>
          </cell>
          <cell r="J37">
            <v>12693296.939999999</v>
          </cell>
          <cell r="K37">
            <v>10650000</v>
          </cell>
          <cell r="L37">
            <v>1453826418.9400001</v>
          </cell>
        </row>
        <row r="38">
          <cell r="A38" t="str">
            <v>39083k16Ф</v>
          </cell>
          <cell r="B38">
            <v>39083</v>
          </cell>
          <cell r="C38">
            <v>16</v>
          </cell>
          <cell r="D38" t="str">
            <v>Физическое лицо</v>
          </cell>
          <cell r="F38">
            <v>18492000</v>
          </cell>
          <cell r="L38">
            <v>18492000</v>
          </cell>
        </row>
        <row r="39">
          <cell r="A39" t="str">
            <v>39083k16Ю</v>
          </cell>
          <cell r="B39">
            <v>39083</v>
          </cell>
          <cell r="C39">
            <v>16</v>
          </cell>
          <cell r="D39" t="str">
            <v>Юридическое лицо</v>
          </cell>
          <cell r="E39">
            <v>2028102767.71</v>
          </cell>
          <cell r="F39">
            <v>26428623</v>
          </cell>
          <cell r="H39">
            <v>127000000</v>
          </cell>
          <cell r="K39">
            <v>1555076867.3099999</v>
          </cell>
          <cell r="L39">
            <v>3736608258.02</v>
          </cell>
        </row>
        <row r="40">
          <cell r="A40" t="str">
            <v>39083k18Ф</v>
          </cell>
          <cell r="B40">
            <v>39083</v>
          </cell>
          <cell r="C40">
            <v>18</v>
          </cell>
          <cell r="D40" t="str">
            <v>Физическое лицо</v>
          </cell>
          <cell r="E40">
            <v>3404353.11</v>
          </cell>
          <cell r="G40">
            <v>5274480</v>
          </cell>
          <cell r="L40">
            <v>8678833.1099999994</v>
          </cell>
        </row>
        <row r="41">
          <cell r="A41" t="str">
            <v>39083k21Ф</v>
          </cell>
          <cell r="B41">
            <v>39083</v>
          </cell>
          <cell r="C41">
            <v>21</v>
          </cell>
          <cell r="D41" t="str">
            <v>Физическое лицо</v>
          </cell>
          <cell r="E41">
            <v>52451381</v>
          </cell>
          <cell r="J41">
            <v>11240897</v>
          </cell>
          <cell r="L41">
            <v>63692278</v>
          </cell>
        </row>
        <row r="42">
          <cell r="A42" t="str">
            <v>39083k22Ф</v>
          </cell>
          <cell r="B42">
            <v>39083</v>
          </cell>
          <cell r="C42">
            <v>22</v>
          </cell>
          <cell r="D42" t="str">
            <v>Физическое лицо</v>
          </cell>
          <cell r="E42">
            <v>19699922.260000002</v>
          </cell>
          <cell r="F42">
            <v>1226671</v>
          </cell>
          <cell r="G42">
            <v>89654343</v>
          </cell>
          <cell r="K42">
            <v>6350000</v>
          </cell>
          <cell r="L42">
            <v>116930936.26000001</v>
          </cell>
        </row>
        <row r="43">
          <cell r="A43" t="str">
            <v>39083k22Ю</v>
          </cell>
          <cell r="B43">
            <v>39083</v>
          </cell>
          <cell r="C43">
            <v>22</v>
          </cell>
          <cell r="D43" t="str">
            <v>Юридическое лицо</v>
          </cell>
          <cell r="E43">
            <v>49495223.590000004</v>
          </cell>
          <cell r="H43">
            <v>100540194</v>
          </cell>
          <cell r="J43">
            <v>90868500</v>
          </cell>
          <cell r="L43">
            <v>240903917.59</v>
          </cell>
        </row>
        <row r="44">
          <cell r="A44" t="str">
            <v>39083k23Ф</v>
          </cell>
          <cell r="B44">
            <v>39083</v>
          </cell>
          <cell r="C44">
            <v>23</v>
          </cell>
          <cell r="D44" t="str">
            <v>Физическое лицо</v>
          </cell>
          <cell r="E44">
            <v>98855836.090000004</v>
          </cell>
          <cell r="F44">
            <v>19050000</v>
          </cell>
          <cell r="H44">
            <v>3765042</v>
          </cell>
          <cell r="K44">
            <v>56125587.520000003</v>
          </cell>
          <cell r="L44">
            <v>177796465.61000001</v>
          </cell>
        </row>
        <row r="45">
          <cell r="A45" t="str">
            <v>39083k23Ю</v>
          </cell>
          <cell r="B45">
            <v>39083</v>
          </cell>
          <cell r="C45">
            <v>23</v>
          </cell>
          <cell r="D45" t="str">
            <v>Юридическое лицо</v>
          </cell>
          <cell r="E45">
            <v>223958793.06</v>
          </cell>
          <cell r="J45">
            <v>19050000</v>
          </cell>
          <cell r="L45">
            <v>243008793.06</v>
          </cell>
        </row>
        <row r="46">
          <cell r="A46" t="str">
            <v>39083k24Ф</v>
          </cell>
          <cell r="B46">
            <v>39083</v>
          </cell>
          <cell r="C46">
            <v>24</v>
          </cell>
          <cell r="D46" t="str">
            <v>Физическое лицо</v>
          </cell>
          <cell r="E46">
            <v>2577922.2000000002</v>
          </cell>
          <cell r="F46">
            <v>8758747</v>
          </cell>
          <cell r="H46">
            <v>2896837</v>
          </cell>
          <cell r="I46">
            <v>1333500</v>
          </cell>
          <cell r="L46">
            <v>15567006.199999999</v>
          </cell>
        </row>
        <row r="47">
          <cell r="A47" t="str">
            <v>39083k25Ф</v>
          </cell>
          <cell r="B47">
            <v>39083</v>
          </cell>
          <cell r="C47">
            <v>25</v>
          </cell>
          <cell r="D47" t="str">
            <v>Физическое лицо</v>
          </cell>
          <cell r="E47">
            <v>9251031</v>
          </cell>
          <cell r="L47">
            <v>9251031</v>
          </cell>
        </row>
        <row r="48">
          <cell r="A48" t="str">
            <v>39083k26Ф</v>
          </cell>
          <cell r="B48">
            <v>39083</v>
          </cell>
          <cell r="C48">
            <v>26</v>
          </cell>
          <cell r="D48" t="str">
            <v>Физическое лицо</v>
          </cell>
          <cell r="E48">
            <v>15073638</v>
          </cell>
          <cell r="L48">
            <v>15073638</v>
          </cell>
        </row>
        <row r="49">
          <cell r="A49" t="str">
            <v>39083k26Ю</v>
          </cell>
          <cell r="B49">
            <v>39083</v>
          </cell>
          <cell r="C49">
            <v>26</v>
          </cell>
          <cell r="D49" t="str">
            <v>Юридическое лицо</v>
          </cell>
          <cell r="E49">
            <v>60890666</v>
          </cell>
          <cell r="L49">
            <v>60890666</v>
          </cell>
        </row>
        <row r="50">
          <cell r="A50" t="str">
            <v>39083k30Ф</v>
          </cell>
          <cell r="B50">
            <v>39083</v>
          </cell>
          <cell r="C50">
            <v>30</v>
          </cell>
          <cell r="D50" t="str">
            <v>Физическое лицо</v>
          </cell>
          <cell r="E50">
            <v>5334000</v>
          </cell>
          <cell r="L50">
            <v>5334000</v>
          </cell>
        </row>
        <row r="51">
          <cell r="A51" t="str">
            <v>39083k30Ю</v>
          </cell>
          <cell r="B51">
            <v>39083</v>
          </cell>
          <cell r="C51">
            <v>30</v>
          </cell>
          <cell r="D51" t="str">
            <v>Юридическое лицо</v>
          </cell>
          <cell r="E51">
            <v>37338000</v>
          </cell>
          <cell r="L51">
            <v>37338000</v>
          </cell>
        </row>
        <row r="52">
          <cell r="A52" t="str">
            <v>39083k31Ф</v>
          </cell>
          <cell r="B52">
            <v>39083</v>
          </cell>
          <cell r="C52">
            <v>31</v>
          </cell>
          <cell r="D52" t="str">
            <v>Физическое лицо</v>
          </cell>
          <cell r="H52">
            <v>9534140.1899999995</v>
          </cell>
          <cell r="L52">
            <v>9534140.1899999995</v>
          </cell>
        </row>
        <row r="53">
          <cell r="A53" t="str">
            <v>39083k50Ф</v>
          </cell>
          <cell r="B53">
            <v>39083</v>
          </cell>
          <cell r="C53">
            <v>50</v>
          </cell>
          <cell r="D53" t="str">
            <v>Физическое лицо</v>
          </cell>
          <cell r="E53">
            <v>921830</v>
          </cell>
          <cell r="F53">
            <v>604225.36</v>
          </cell>
          <cell r="G53">
            <v>598251</v>
          </cell>
          <cell r="I53">
            <v>1045511</v>
          </cell>
          <cell r="L53">
            <v>3169817.36</v>
          </cell>
        </row>
        <row r="54">
          <cell r="A54" t="str">
            <v>39083k52Ф</v>
          </cell>
          <cell r="B54">
            <v>39083</v>
          </cell>
          <cell r="C54">
            <v>52</v>
          </cell>
          <cell r="D54" t="str">
            <v>Физическое лицо</v>
          </cell>
          <cell r="E54">
            <v>3765505</v>
          </cell>
          <cell r="L54">
            <v>3765505</v>
          </cell>
        </row>
        <row r="55">
          <cell r="A55" t="str">
            <v>39083k53Ф</v>
          </cell>
          <cell r="B55">
            <v>39083</v>
          </cell>
          <cell r="C55">
            <v>53</v>
          </cell>
          <cell r="D55" t="str">
            <v>Физическое лицо</v>
          </cell>
          <cell r="I55">
            <v>83312000</v>
          </cell>
          <cell r="L55">
            <v>83312000</v>
          </cell>
        </row>
        <row r="56">
          <cell r="A56" t="str">
            <v>39083k59Ф</v>
          </cell>
          <cell r="B56">
            <v>39083</v>
          </cell>
          <cell r="C56">
            <v>59</v>
          </cell>
          <cell r="D56" t="str">
            <v>Физическое лицо</v>
          </cell>
          <cell r="E56">
            <v>2264368011.1599998</v>
          </cell>
          <cell r="F56">
            <v>1423081731.26</v>
          </cell>
          <cell r="G56">
            <v>588126790</v>
          </cell>
          <cell r="H56">
            <v>116588386</v>
          </cell>
          <cell r="L56">
            <v>4392164918.4200001</v>
          </cell>
        </row>
        <row r="57">
          <cell r="A57" t="str">
            <v>39083k61Ф</v>
          </cell>
          <cell r="B57">
            <v>39083</v>
          </cell>
          <cell r="C57">
            <v>61</v>
          </cell>
          <cell r="D57" t="str">
            <v>Физическое лицо</v>
          </cell>
          <cell r="E57">
            <v>965451.46</v>
          </cell>
          <cell r="L57">
            <v>965451.46</v>
          </cell>
        </row>
        <row r="58">
          <cell r="A58" t="str">
            <v>39083k63Ф</v>
          </cell>
          <cell r="B58">
            <v>39083</v>
          </cell>
          <cell r="C58">
            <v>63</v>
          </cell>
          <cell r="D58" t="str">
            <v>Физическое лицо</v>
          </cell>
          <cell r="E58">
            <v>20004200</v>
          </cell>
          <cell r="L58">
            <v>20004200</v>
          </cell>
        </row>
        <row r="59">
          <cell r="A59" t="str">
            <v>39083k70Ф</v>
          </cell>
          <cell r="B59">
            <v>39083</v>
          </cell>
          <cell r="C59">
            <v>70</v>
          </cell>
          <cell r="D59" t="str">
            <v>Физическое лицо</v>
          </cell>
          <cell r="E59">
            <v>123468.13</v>
          </cell>
          <cell r="L59">
            <v>123468.13</v>
          </cell>
        </row>
        <row r="60">
          <cell r="A60" t="str">
            <v>39083k73Ф</v>
          </cell>
          <cell r="B60">
            <v>39083</v>
          </cell>
          <cell r="C60">
            <v>73</v>
          </cell>
          <cell r="D60" t="str">
            <v>Физическое лицо</v>
          </cell>
          <cell r="E60">
            <v>5812139.1799999997</v>
          </cell>
          <cell r="F60">
            <v>4044460.08</v>
          </cell>
          <cell r="G60">
            <v>4500753.42</v>
          </cell>
          <cell r="L60">
            <v>14357352.68</v>
          </cell>
        </row>
        <row r="61">
          <cell r="A61" t="str">
            <v>39083k76Ф</v>
          </cell>
          <cell r="B61">
            <v>39083</v>
          </cell>
          <cell r="C61">
            <v>76</v>
          </cell>
          <cell r="D61" t="str">
            <v>Физическое лицо</v>
          </cell>
          <cell r="E61">
            <v>1328312.96</v>
          </cell>
          <cell r="F61">
            <v>99999.98</v>
          </cell>
          <cell r="I61">
            <v>149701.31</v>
          </cell>
          <cell r="L61">
            <v>1578014.25</v>
          </cell>
        </row>
        <row r="62">
          <cell r="A62" t="str">
            <v>39083k77Ф</v>
          </cell>
          <cell r="B62">
            <v>39083</v>
          </cell>
          <cell r="C62">
            <v>77</v>
          </cell>
          <cell r="D62" t="str">
            <v>Физическое лицо</v>
          </cell>
          <cell r="E62">
            <v>405727567.20999998</v>
          </cell>
          <cell r="F62">
            <v>268723921.43000001</v>
          </cell>
          <cell r="G62">
            <v>381679926.13</v>
          </cell>
          <cell r="H62">
            <v>111689595.52</v>
          </cell>
          <cell r="I62">
            <v>2921000</v>
          </cell>
          <cell r="J62">
            <v>12639429.890000001</v>
          </cell>
          <cell r="K62">
            <v>336732907.94</v>
          </cell>
          <cell r="L62">
            <v>1520114348.1200001</v>
          </cell>
        </row>
        <row r="63">
          <cell r="A63" t="str">
            <v>39083k78Ф</v>
          </cell>
          <cell r="B63">
            <v>39083</v>
          </cell>
          <cell r="C63">
            <v>78</v>
          </cell>
          <cell r="D63" t="str">
            <v>Физическое лицо</v>
          </cell>
          <cell r="E63">
            <v>142471636.33000001</v>
          </cell>
          <cell r="F63">
            <v>52709440.450000003</v>
          </cell>
          <cell r="G63">
            <v>40997460.740000002</v>
          </cell>
          <cell r="H63">
            <v>37169405.020000003</v>
          </cell>
          <cell r="I63">
            <v>31926112.030000001</v>
          </cell>
          <cell r="J63">
            <v>36835483.689999998</v>
          </cell>
          <cell r="K63">
            <v>58548634.939999998</v>
          </cell>
          <cell r="L63">
            <v>400658173.20000005</v>
          </cell>
        </row>
        <row r="64">
          <cell r="A64" t="str">
            <v>39083k79Ф</v>
          </cell>
          <cell r="B64">
            <v>39083</v>
          </cell>
          <cell r="C64">
            <v>79</v>
          </cell>
          <cell r="D64" t="str">
            <v>Физическое лицо</v>
          </cell>
          <cell r="G64">
            <v>136844.39000000001</v>
          </cell>
          <cell r="L64">
            <v>136844.39000000001</v>
          </cell>
        </row>
        <row r="65">
          <cell r="A65" t="str">
            <v>39083k80Ф</v>
          </cell>
          <cell r="B65">
            <v>39083</v>
          </cell>
          <cell r="C65">
            <v>80</v>
          </cell>
          <cell r="D65" t="str">
            <v>Физическое лицо</v>
          </cell>
          <cell r="E65">
            <v>1756080589.47</v>
          </cell>
          <cell r="F65">
            <v>1195927951.1199999</v>
          </cell>
          <cell r="G65">
            <v>822959806.49000001</v>
          </cell>
          <cell r="H65">
            <v>614880500.88</v>
          </cell>
          <cell r="I65">
            <v>391181899.81</v>
          </cell>
          <cell r="J65">
            <v>387584195.32999998</v>
          </cell>
          <cell r="K65">
            <v>158846851.63</v>
          </cell>
          <cell r="L65">
            <v>5327461794.7300005</v>
          </cell>
        </row>
        <row r="66">
          <cell r="A66" t="str">
            <v>39083k81Ф</v>
          </cell>
          <cell r="B66">
            <v>39083</v>
          </cell>
          <cell r="C66">
            <v>81</v>
          </cell>
          <cell r="D66" t="str">
            <v>Физическое лицо</v>
          </cell>
          <cell r="E66">
            <v>445051091.30000001</v>
          </cell>
          <cell r="F66">
            <v>198548869.24000001</v>
          </cell>
          <cell r="G66">
            <v>245546451.75999999</v>
          </cell>
          <cell r="H66">
            <v>74041830.680000007</v>
          </cell>
          <cell r="I66">
            <v>38312787.100000001</v>
          </cell>
          <cell r="J66">
            <v>13875915.859999999</v>
          </cell>
          <cell r="K66">
            <v>97123345.709999993</v>
          </cell>
          <cell r="L66">
            <v>1112500291.6500001</v>
          </cell>
        </row>
        <row r="67">
          <cell r="A67" t="str">
            <v>39083k82Ф</v>
          </cell>
          <cell r="B67">
            <v>39083</v>
          </cell>
          <cell r="C67">
            <v>82</v>
          </cell>
          <cell r="D67" t="str">
            <v>Физическое лицо</v>
          </cell>
          <cell r="E67">
            <v>235246326.49000001</v>
          </cell>
          <cell r="F67">
            <v>177777500.40000001</v>
          </cell>
          <cell r="G67">
            <v>125831806</v>
          </cell>
          <cell r="H67">
            <v>73508106.010000005</v>
          </cell>
          <cell r="I67">
            <v>49510921.109999999</v>
          </cell>
          <cell r="J67">
            <v>60447901.119999997</v>
          </cell>
          <cell r="K67">
            <v>53807799.189999998</v>
          </cell>
          <cell r="L67">
            <v>776130360.31999993</v>
          </cell>
        </row>
        <row r="68">
          <cell r="A68" t="str">
            <v>39083k83Ф</v>
          </cell>
          <cell r="B68">
            <v>39083</v>
          </cell>
          <cell r="C68">
            <v>83</v>
          </cell>
          <cell r="D68" t="str">
            <v>Физическое лицо</v>
          </cell>
          <cell r="E68">
            <v>1244444</v>
          </cell>
          <cell r="H68">
            <v>24583333.359999999</v>
          </cell>
          <cell r="L68">
            <v>25827777.359999999</v>
          </cell>
        </row>
        <row r="69">
          <cell r="A69" t="str">
            <v>39083k84Ф</v>
          </cell>
          <cell r="B69">
            <v>39083</v>
          </cell>
          <cell r="C69">
            <v>84</v>
          </cell>
          <cell r="D69" t="str">
            <v>Физическое лицо</v>
          </cell>
          <cell r="E69">
            <v>870053860.73000002</v>
          </cell>
          <cell r="F69">
            <v>477487723.00999999</v>
          </cell>
          <cell r="G69">
            <v>308260009</v>
          </cell>
          <cell r="H69">
            <v>232740448.75</v>
          </cell>
          <cell r="I69">
            <v>107494586.5</v>
          </cell>
          <cell r="J69">
            <v>63294613</v>
          </cell>
          <cell r="K69">
            <v>51524361</v>
          </cell>
          <cell r="L69">
            <v>2110855601.99</v>
          </cell>
        </row>
        <row r="70">
          <cell r="A70" t="str">
            <v>39083k85Ф</v>
          </cell>
          <cell r="B70">
            <v>39083</v>
          </cell>
          <cell r="C70">
            <v>85</v>
          </cell>
          <cell r="D70" t="str">
            <v>Физическое лицо</v>
          </cell>
          <cell r="F70">
            <v>100000</v>
          </cell>
          <cell r="H70">
            <v>68750</v>
          </cell>
          <cell r="I70">
            <v>113750</v>
          </cell>
          <cell r="L70">
            <v>282500</v>
          </cell>
        </row>
        <row r="71">
          <cell r="A71" t="str">
            <v>39083k86Ф</v>
          </cell>
          <cell r="B71">
            <v>39083</v>
          </cell>
          <cell r="C71">
            <v>86</v>
          </cell>
          <cell r="D71" t="str">
            <v>Физическое лицо</v>
          </cell>
          <cell r="F71">
            <v>70004</v>
          </cell>
          <cell r="H71">
            <v>150000</v>
          </cell>
          <cell r="K71">
            <v>999999.2</v>
          </cell>
          <cell r="L71">
            <v>1220003.2</v>
          </cell>
        </row>
        <row r="72">
          <cell r="A72" t="str">
            <v>39083k87Ф</v>
          </cell>
          <cell r="B72">
            <v>39083</v>
          </cell>
          <cell r="C72">
            <v>87</v>
          </cell>
          <cell r="D72" t="str">
            <v>Физическое лицо</v>
          </cell>
          <cell r="E72">
            <v>8880396.2599999998</v>
          </cell>
          <cell r="G72">
            <v>8234680</v>
          </cell>
          <cell r="J72">
            <v>8096777.0499999998</v>
          </cell>
          <cell r="L72">
            <v>25211853.309999999</v>
          </cell>
        </row>
        <row r="73">
          <cell r="A73" t="str">
            <v>39083k88Ф</v>
          </cell>
          <cell r="B73">
            <v>39083</v>
          </cell>
          <cell r="C73">
            <v>88</v>
          </cell>
          <cell r="D73" t="str">
            <v>Физическое лицо</v>
          </cell>
          <cell r="E73">
            <v>1385589</v>
          </cell>
          <cell r="F73">
            <v>278927</v>
          </cell>
          <cell r="L73">
            <v>1664516</v>
          </cell>
        </row>
        <row r="74">
          <cell r="A74" t="str">
            <v>39083k95Ф</v>
          </cell>
          <cell r="B74">
            <v>39083</v>
          </cell>
          <cell r="C74">
            <v>95</v>
          </cell>
          <cell r="D74" t="str">
            <v>Физическое лицо</v>
          </cell>
          <cell r="E74">
            <v>11964327.1</v>
          </cell>
          <cell r="F74">
            <v>4544057.93</v>
          </cell>
          <cell r="G74">
            <v>993855.97</v>
          </cell>
          <cell r="H74">
            <v>2425025</v>
          </cell>
          <cell r="I74">
            <v>684920</v>
          </cell>
          <cell r="J74">
            <v>1139870</v>
          </cell>
          <cell r="K74">
            <v>1599041</v>
          </cell>
          <cell r="L74">
            <v>23351097</v>
          </cell>
        </row>
        <row r="75">
          <cell r="A75" t="str">
            <v>39083k96Ф</v>
          </cell>
          <cell r="B75">
            <v>39083</v>
          </cell>
          <cell r="C75">
            <v>96</v>
          </cell>
          <cell r="D75" t="str">
            <v>Физическое лицо</v>
          </cell>
          <cell r="E75">
            <v>7353774</v>
          </cell>
          <cell r="G75">
            <v>21590000</v>
          </cell>
          <cell r="H75">
            <v>20574000</v>
          </cell>
          <cell r="L75">
            <v>49517774</v>
          </cell>
        </row>
        <row r="76">
          <cell r="A76" t="str">
            <v>39083k97Ф</v>
          </cell>
          <cell r="B76">
            <v>39083</v>
          </cell>
          <cell r="C76">
            <v>97</v>
          </cell>
          <cell r="D76" t="str">
            <v>Физическое лицо</v>
          </cell>
          <cell r="E76">
            <v>135035437.97999999</v>
          </cell>
          <cell r="F76">
            <v>87966618.620000005</v>
          </cell>
          <cell r="G76">
            <v>32612865</v>
          </cell>
          <cell r="H76">
            <v>17788785</v>
          </cell>
          <cell r="I76">
            <v>12104351</v>
          </cell>
          <cell r="J76">
            <v>9923860</v>
          </cell>
          <cell r="K76">
            <v>6855968</v>
          </cell>
          <cell r="L76">
            <v>302287885.60000002</v>
          </cell>
        </row>
        <row r="77">
          <cell r="A77" t="str">
            <v>39083k98Ф</v>
          </cell>
          <cell r="B77">
            <v>39083</v>
          </cell>
          <cell r="C77">
            <v>98</v>
          </cell>
          <cell r="D77" t="str">
            <v>Физическое лицо</v>
          </cell>
          <cell r="E77">
            <v>61802259</v>
          </cell>
          <cell r="F77">
            <v>25390150</v>
          </cell>
          <cell r="G77">
            <v>5342419</v>
          </cell>
          <cell r="H77">
            <v>150000</v>
          </cell>
          <cell r="L77">
            <v>92684828</v>
          </cell>
        </row>
        <row r="78">
          <cell r="A78" t="str">
            <v>39083k99Ф</v>
          </cell>
          <cell r="B78">
            <v>39083</v>
          </cell>
          <cell r="C78">
            <v>99</v>
          </cell>
          <cell r="D78" t="str">
            <v>Физическое лицо</v>
          </cell>
          <cell r="E78">
            <v>28907950.030000001</v>
          </cell>
          <cell r="F78">
            <v>14026607</v>
          </cell>
          <cell r="G78">
            <v>3070732</v>
          </cell>
          <cell r="H78">
            <v>6581083</v>
          </cell>
          <cell r="I78">
            <v>5027943</v>
          </cell>
          <cell r="J78">
            <v>2091707</v>
          </cell>
          <cell r="K78">
            <v>2040171</v>
          </cell>
          <cell r="L78">
            <v>61746193.030000001</v>
          </cell>
          <cell r="M78">
            <v>22739.05773886</v>
          </cell>
        </row>
        <row r="79">
          <cell r="A79" t="str">
            <v>k</v>
          </cell>
        </row>
        <row r="80">
          <cell r="A80" t="str">
            <v>OPERDATEkПРОДУКТC</v>
          </cell>
          <cell r="B80" t="str">
            <v>OPERDATE</v>
          </cell>
          <cell r="C80" t="str">
            <v>ПРОДУКТ</v>
          </cell>
          <cell r="D80" t="str">
            <v>CLIENTTYPE</v>
          </cell>
          <cell r="E80" t="str">
            <v>a</v>
          </cell>
          <cell r="F80" t="str">
            <v>b</v>
          </cell>
          <cell r="G80" t="str">
            <v>c</v>
          </cell>
          <cell r="H80" t="str">
            <v>d</v>
          </cell>
          <cell r="I80" t="str">
            <v>e</v>
          </cell>
          <cell r="J80" t="str">
            <v>f</v>
          </cell>
          <cell r="K80" t="str">
            <v>g</v>
          </cell>
        </row>
        <row r="81">
          <cell r="A81" t="str">
            <v>39114k11Ю</v>
          </cell>
          <cell r="B81">
            <v>39114</v>
          </cell>
          <cell r="C81">
            <v>11</v>
          </cell>
          <cell r="D81" t="str">
            <v>Юридическое лицо</v>
          </cell>
          <cell r="I81">
            <v>18500000</v>
          </cell>
          <cell r="K81">
            <v>15281296</v>
          </cell>
          <cell r="L81">
            <v>33781296</v>
          </cell>
        </row>
        <row r="82">
          <cell r="A82" t="str">
            <v>39114k14Ю</v>
          </cell>
          <cell r="B82">
            <v>39114</v>
          </cell>
          <cell r="C82">
            <v>14</v>
          </cell>
          <cell r="D82" t="str">
            <v>Юридическое лицо</v>
          </cell>
          <cell r="E82">
            <v>7488880</v>
          </cell>
          <cell r="K82">
            <v>62096222.960000001</v>
          </cell>
          <cell r="L82">
            <v>69585102.960000008</v>
          </cell>
        </row>
        <row r="83">
          <cell r="A83" t="str">
            <v>39114k15Ф</v>
          </cell>
          <cell r="B83">
            <v>39114</v>
          </cell>
          <cell r="C83">
            <v>15</v>
          </cell>
          <cell r="D83" t="str">
            <v>Физическое лицо</v>
          </cell>
          <cell r="E83">
            <v>7027455</v>
          </cell>
          <cell r="F83">
            <v>86502888</v>
          </cell>
          <cell r="K83">
            <v>54409594.469999999</v>
          </cell>
          <cell r="L83">
            <v>147939937.47</v>
          </cell>
        </row>
        <row r="84">
          <cell r="A84" t="str">
            <v>39114k15Ю</v>
          </cell>
          <cell r="B84">
            <v>39114</v>
          </cell>
          <cell r="C84">
            <v>15</v>
          </cell>
          <cell r="D84" t="str">
            <v>Юридическое лицо</v>
          </cell>
          <cell r="E84">
            <v>107151535.68000001</v>
          </cell>
          <cell r="F84">
            <v>7920137.6799999997</v>
          </cell>
          <cell r="G84">
            <v>8836800</v>
          </cell>
          <cell r="H84">
            <v>1334010251.97</v>
          </cell>
          <cell r="I84">
            <v>26129645</v>
          </cell>
          <cell r="K84">
            <v>708178679.71000004</v>
          </cell>
          <cell r="L84">
            <v>2192227050.04</v>
          </cell>
        </row>
        <row r="85">
          <cell r="A85" t="str">
            <v>39114k16Ф</v>
          </cell>
          <cell r="B85">
            <v>39114</v>
          </cell>
          <cell r="C85">
            <v>16</v>
          </cell>
          <cell r="D85" t="str">
            <v>Физическое лицо</v>
          </cell>
          <cell r="E85">
            <v>10246668</v>
          </cell>
          <cell r="F85">
            <v>4821409</v>
          </cell>
          <cell r="G85">
            <v>18492000</v>
          </cell>
          <cell r="J85">
            <v>6043079</v>
          </cell>
          <cell r="K85">
            <v>1900000</v>
          </cell>
          <cell r="L85">
            <v>41503156</v>
          </cell>
        </row>
        <row r="86">
          <cell r="A86" t="str">
            <v>39114k16Ю</v>
          </cell>
          <cell r="B86">
            <v>39114</v>
          </cell>
          <cell r="C86">
            <v>16</v>
          </cell>
          <cell r="D86" t="str">
            <v>Юридическое лицо</v>
          </cell>
          <cell r="E86">
            <v>1367955404.52</v>
          </cell>
          <cell r="F86">
            <v>762306493.05999994</v>
          </cell>
          <cell r="G86">
            <v>26142581</v>
          </cell>
          <cell r="I86">
            <v>225284529.59999999</v>
          </cell>
          <cell r="J86">
            <v>138918768.28999999</v>
          </cell>
          <cell r="K86">
            <v>1618181815.99</v>
          </cell>
          <cell r="L86">
            <v>4138789592.46</v>
          </cell>
        </row>
        <row r="87">
          <cell r="A87" t="str">
            <v>39114k18Ф</v>
          </cell>
          <cell r="B87">
            <v>39114</v>
          </cell>
          <cell r="C87">
            <v>18</v>
          </cell>
          <cell r="D87" t="str">
            <v>Физическое лицо</v>
          </cell>
          <cell r="F87">
            <v>3383980.6</v>
          </cell>
          <cell r="L87">
            <v>3383980.6</v>
          </cell>
        </row>
        <row r="88">
          <cell r="A88" t="str">
            <v>39114k21Ф</v>
          </cell>
          <cell r="B88">
            <v>39114</v>
          </cell>
          <cell r="C88">
            <v>21</v>
          </cell>
          <cell r="D88" t="str">
            <v>Физическое лицо</v>
          </cell>
          <cell r="F88">
            <v>52137498.719999999</v>
          </cell>
          <cell r="K88">
            <v>11173628.640000001</v>
          </cell>
          <cell r="L88">
            <v>63311127.359999999</v>
          </cell>
        </row>
        <row r="89">
          <cell r="A89" t="str">
            <v>39114k22Ф</v>
          </cell>
          <cell r="B89">
            <v>39114</v>
          </cell>
          <cell r="C89">
            <v>22</v>
          </cell>
          <cell r="D89" t="str">
            <v>Физическое лицо</v>
          </cell>
          <cell r="E89">
            <v>100380355.52</v>
          </cell>
          <cell r="G89">
            <v>89926470</v>
          </cell>
          <cell r="H89">
            <v>954544</v>
          </cell>
          <cell r="L89">
            <v>191261369.51999998</v>
          </cell>
        </row>
        <row r="90">
          <cell r="A90" t="str">
            <v>39114k22Ю</v>
          </cell>
          <cell r="B90">
            <v>39114</v>
          </cell>
          <cell r="C90">
            <v>22</v>
          </cell>
          <cell r="D90" t="str">
            <v>Юридическое лицо</v>
          </cell>
          <cell r="E90">
            <v>12291911.060000001</v>
          </cell>
          <cell r="I90">
            <v>100540194</v>
          </cell>
          <cell r="K90">
            <v>113714092.59999999</v>
          </cell>
          <cell r="L90">
            <v>226546197.66</v>
          </cell>
        </row>
        <row r="91">
          <cell r="A91" t="str">
            <v>39114k23Ф</v>
          </cell>
          <cell r="B91">
            <v>39114</v>
          </cell>
          <cell r="C91">
            <v>23</v>
          </cell>
          <cell r="D91" t="str">
            <v>Физическое лицо</v>
          </cell>
          <cell r="E91">
            <v>29155419</v>
          </cell>
          <cell r="F91">
            <v>74557027.439999998</v>
          </cell>
          <cell r="I91">
            <v>3742511.04</v>
          </cell>
          <cell r="K91">
            <v>55789717.859999999</v>
          </cell>
          <cell r="L91">
            <v>163244675.34</v>
          </cell>
        </row>
        <row r="92">
          <cell r="A92" t="str">
            <v>39114k23Ю</v>
          </cell>
          <cell r="B92">
            <v>39114</v>
          </cell>
          <cell r="C92">
            <v>23</v>
          </cell>
          <cell r="D92" t="str">
            <v>Юридическое лицо</v>
          </cell>
          <cell r="E92">
            <v>51355000</v>
          </cell>
          <cell r="F92">
            <v>223958793.06</v>
          </cell>
          <cell r="K92">
            <v>18936000</v>
          </cell>
          <cell r="L92">
            <v>294249793.06</v>
          </cell>
        </row>
        <row r="93">
          <cell r="A93" t="str">
            <v>39114k24Ф</v>
          </cell>
          <cell r="B93">
            <v>39114</v>
          </cell>
          <cell r="C93">
            <v>24</v>
          </cell>
          <cell r="D93" t="str">
            <v>Физическое лицо</v>
          </cell>
          <cell r="E93">
            <v>6243204.25</v>
          </cell>
          <cell r="G93">
            <v>4655811</v>
          </cell>
          <cell r="H93">
            <v>7928000</v>
          </cell>
          <cell r="I93">
            <v>2896837</v>
          </cell>
          <cell r="J93">
            <v>1325520</v>
          </cell>
          <cell r="L93">
            <v>23049372.25</v>
          </cell>
        </row>
        <row r="94">
          <cell r="A94" t="str">
            <v>39114k26Ф</v>
          </cell>
          <cell r="B94">
            <v>39114</v>
          </cell>
          <cell r="C94">
            <v>26</v>
          </cell>
          <cell r="D94" t="str">
            <v>Физическое лицо</v>
          </cell>
          <cell r="G94">
            <v>15073638</v>
          </cell>
          <cell r="L94">
            <v>15073638</v>
          </cell>
        </row>
        <row r="95">
          <cell r="A95" t="str">
            <v>39114k26Ю</v>
          </cell>
          <cell r="B95">
            <v>39114</v>
          </cell>
          <cell r="C95">
            <v>26</v>
          </cell>
          <cell r="D95" t="str">
            <v>Юридическое лицо</v>
          </cell>
          <cell r="F95">
            <v>60890666</v>
          </cell>
          <cell r="L95">
            <v>60890666</v>
          </cell>
        </row>
        <row r="96">
          <cell r="A96" t="str">
            <v>39114k30Ф</v>
          </cell>
          <cell r="B96">
            <v>39114</v>
          </cell>
          <cell r="C96">
            <v>30</v>
          </cell>
          <cell r="D96" t="str">
            <v>Физическое лицо</v>
          </cell>
          <cell r="F96">
            <v>5302080</v>
          </cell>
          <cell r="L96">
            <v>5302080</v>
          </cell>
        </row>
        <row r="97">
          <cell r="A97" t="str">
            <v>39114k30Ю</v>
          </cell>
          <cell r="B97">
            <v>39114</v>
          </cell>
          <cell r="C97">
            <v>30</v>
          </cell>
          <cell r="D97" t="str">
            <v>Юридическое лицо</v>
          </cell>
          <cell r="E97">
            <v>120685440</v>
          </cell>
          <cell r="F97">
            <v>37114560</v>
          </cell>
          <cell r="L97">
            <v>157800000</v>
          </cell>
        </row>
        <row r="98">
          <cell r="A98" t="str">
            <v>39114k31Ф</v>
          </cell>
          <cell r="B98">
            <v>39114</v>
          </cell>
          <cell r="C98">
            <v>31</v>
          </cell>
          <cell r="D98" t="str">
            <v>Физическое лицо</v>
          </cell>
          <cell r="I98">
            <v>9443224.1400000006</v>
          </cell>
          <cell r="L98">
            <v>9443224.1400000006</v>
          </cell>
        </row>
        <row r="99">
          <cell r="A99" t="str">
            <v>39114k50Ф</v>
          </cell>
          <cell r="B99">
            <v>39114</v>
          </cell>
          <cell r="C99">
            <v>50</v>
          </cell>
          <cell r="D99" t="str">
            <v>Физическое лицо</v>
          </cell>
          <cell r="F99">
            <v>921830</v>
          </cell>
          <cell r="G99">
            <v>600609.52</v>
          </cell>
          <cell r="H99">
            <v>598251</v>
          </cell>
          <cell r="J99">
            <v>1045511</v>
          </cell>
          <cell r="L99">
            <v>3166201.52</v>
          </cell>
        </row>
        <row r="100">
          <cell r="A100" t="str">
            <v>39114k51Ф</v>
          </cell>
          <cell r="B100">
            <v>39114</v>
          </cell>
          <cell r="C100">
            <v>51</v>
          </cell>
          <cell r="D100" t="str">
            <v>Физическое лицо</v>
          </cell>
          <cell r="E100">
            <v>694429</v>
          </cell>
          <cell r="L100">
            <v>694429</v>
          </cell>
        </row>
        <row r="101">
          <cell r="A101" t="str">
            <v>39114k52Ф</v>
          </cell>
          <cell r="B101">
            <v>39114</v>
          </cell>
          <cell r="C101">
            <v>52</v>
          </cell>
          <cell r="D101" t="str">
            <v>Физическое лицо</v>
          </cell>
          <cell r="G101">
            <v>3765505</v>
          </cell>
          <cell r="L101">
            <v>3765505</v>
          </cell>
        </row>
        <row r="102">
          <cell r="A102" t="str">
            <v>39114k53Ф</v>
          </cell>
          <cell r="B102">
            <v>39114</v>
          </cell>
          <cell r="C102">
            <v>53</v>
          </cell>
          <cell r="D102" t="str">
            <v>Физическое лицо</v>
          </cell>
          <cell r="J102">
            <v>82813440</v>
          </cell>
          <cell r="L102">
            <v>82813440</v>
          </cell>
        </row>
        <row r="103">
          <cell r="A103" t="str">
            <v>39114k59Ф</v>
          </cell>
          <cell r="B103">
            <v>39114</v>
          </cell>
          <cell r="C103">
            <v>59</v>
          </cell>
          <cell r="D103" t="str">
            <v>Физическое лицо</v>
          </cell>
          <cell r="E103">
            <v>2459966235.4299998</v>
          </cell>
          <cell r="F103">
            <v>1831528447.4000001</v>
          </cell>
          <cell r="G103">
            <v>1212654434.96</v>
          </cell>
          <cell r="H103">
            <v>646421626</v>
          </cell>
          <cell r="I103">
            <v>108341981</v>
          </cell>
          <cell r="L103">
            <v>6258912724.79</v>
          </cell>
        </row>
        <row r="104">
          <cell r="A104" t="str">
            <v>39114k60Ф</v>
          </cell>
          <cell r="B104">
            <v>39114</v>
          </cell>
          <cell r="C104">
            <v>60</v>
          </cell>
          <cell r="D104" t="str">
            <v>Физическое лицо</v>
          </cell>
          <cell r="E104">
            <v>3699456</v>
          </cell>
          <cell r="L104">
            <v>3699456</v>
          </cell>
        </row>
        <row r="105">
          <cell r="A105" t="str">
            <v>39114k61Ф</v>
          </cell>
          <cell r="B105">
            <v>39114</v>
          </cell>
          <cell r="C105">
            <v>61</v>
          </cell>
          <cell r="D105" t="str">
            <v>Физическое лицо</v>
          </cell>
          <cell r="E105">
            <v>3058048.06</v>
          </cell>
          <cell r="L105">
            <v>3058048.06</v>
          </cell>
        </row>
        <row r="106">
          <cell r="A106" t="str">
            <v>39114k63Ф</v>
          </cell>
          <cell r="B106">
            <v>39114</v>
          </cell>
          <cell r="C106">
            <v>63</v>
          </cell>
          <cell r="D106" t="str">
            <v>Физическое лицо</v>
          </cell>
          <cell r="E106">
            <v>123522784</v>
          </cell>
          <cell r="F106">
            <v>18131649</v>
          </cell>
          <cell r="L106">
            <v>141654433</v>
          </cell>
        </row>
        <row r="107">
          <cell r="A107" t="str">
            <v>39114k70Ф</v>
          </cell>
          <cell r="B107">
            <v>39114</v>
          </cell>
          <cell r="C107">
            <v>70</v>
          </cell>
          <cell r="D107" t="str">
            <v>Физическое лицо</v>
          </cell>
          <cell r="J107">
            <v>1641120</v>
          </cell>
          <cell r="L107">
            <v>1641120</v>
          </cell>
        </row>
        <row r="108">
          <cell r="A108" t="str">
            <v>39114k73Ф</v>
          </cell>
          <cell r="B108">
            <v>39114</v>
          </cell>
          <cell r="C108">
            <v>73</v>
          </cell>
          <cell r="D108" t="str">
            <v>Физическое лицо</v>
          </cell>
          <cell r="G108">
            <v>1004548.34</v>
          </cell>
          <cell r="H108">
            <v>4044460.08</v>
          </cell>
          <cell r="I108">
            <v>4500753.42</v>
          </cell>
          <cell r="K108">
            <v>385329.64</v>
          </cell>
          <cell r="L108">
            <v>9935091.4800000004</v>
          </cell>
        </row>
        <row r="109">
          <cell r="A109" t="str">
            <v>39114k74Ф</v>
          </cell>
          <cell r="B109">
            <v>39114</v>
          </cell>
          <cell r="C109">
            <v>74</v>
          </cell>
          <cell r="D109" t="str">
            <v>Физическое лицо</v>
          </cell>
          <cell r="H109">
            <v>11047</v>
          </cell>
          <cell r="K109">
            <v>166748101.84</v>
          </cell>
          <cell r="L109">
            <v>166759148.84</v>
          </cell>
        </row>
        <row r="110">
          <cell r="A110" t="str">
            <v>39114k75Ф</v>
          </cell>
          <cell r="B110">
            <v>39114</v>
          </cell>
          <cell r="C110">
            <v>75</v>
          </cell>
          <cell r="D110" t="str">
            <v>Физическое лицо</v>
          </cell>
          <cell r="K110">
            <v>5366243.37</v>
          </cell>
          <cell r="L110">
            <v>5366243.37</v>
          </cell>
        </row>
        <row r="111">
          <cell r="A111" t="str">
            <v>39114k76Ф</v>
          </cell>
          <cell r="B111">
            <v>39114</v>
          </cell>
          <cell r="C111">
            <v>76</v>
          </cell>
          <cell r="D111" t="str">
            <v>Физическое лицо</v>
          </cell>
          <cell r="F111">
            <v>35927.64</v>
          </cell>
          <cell r="G111">
            <v>521876.16</v>
          </cell>
          <cell r="H111">
            <v>104687.72</v>
          </cell>
          <cell r="J111">
            <v>149701.31</v>
          </cell>
          <cell r="K111">
            <v>273640.55</v>
          </cell>
          <cell r="L111">
            <v>1085833.3799999999</v>
          </cell>
        </row>
        <row r="112">
          <cell r="A112" t="str">
            <v>39114k77Ф</v>
          </cell>
          <cell r="B112">
            <v>39114</v>
          </cell>
          <cell r="C112">
            <v>77</v>
          </cell>
          <cell r="D112" t="str">
            <v>Физическое лицо</v>
          </cell>
          <cell r="E112">
            <v>425947987.95999998</v>
          </cell>
          <cell r="F112">
            <v>255334796.31</v>
          </cell>
          <cell r="G112">
            <v>251647795.91</v>
          </cell>
          <cell r="H112">
            <v>356176886.27999997</v>
          </cell>
          <cell r="I112">
            <v>68972900.689999998</v>
          </cell>
          <cell r="J112">
            <v>2903520</v>
          </cell>
          <cell r="K112">
            <v>331408693.07999998</v>
          </cell>
          <cell r="L112">
            <v>1692392580.23</v>
          </cell>
        </row>
        <row r="113">
          <cell r="A113" t="str">
            <v>39114k78Ф</v>
          </cell>
          <cell r="B113">
            <v>39114</v>
          </cell>
          <cell r="C113">
            <v>78</v>
          </cell>
          <cell r="D113" t="str">
            <v>Физическое лицо</v>
          </cell>
          <cell r="E113">
            <v>150555063.19999999</v>
          </cell>
          <cell r="F113">
            <v>100273723.54000001</v>
          </cell>
          <cell r="G113">
            <v>47312357.579999998</v>
          </cell>
          <cell r="H113">
            <v>37078656.270000003</v>
          </cell>
          <cell r="I113">
            <v>31483350.640000001</v>
          </cell>
          <cell r="J113">
            <v>33258828.75</v>
          </cell>
          <cell r="K113">
            <v>91617106.209999993</v>
          </cell>
          <cell r="L113">
            <v>491579086.18999994</v>
          </cell>
        </row>
        <row r="114">
          <cell r="A114" t="str">
            <v>39114k79Ф</v>
          </cell>
          <cell r="B114">
            <v>39114</v>
          </cell>
          <cell r="C114">
            <v>79</v>
          </cell>
          <cell r="D114" t="str">
            <v>Физическое лицо</v>
          </cell>
          <cell r="E114">
            <v>112500</v>
          </cell>
          <cell r="H114">
            <v>63998</v>
          </cell>
          <cell r="I114">
            <v>0</v>
          </cell>
          <cell r="K114">
            <v>6612355.5499999998</v>
          </cell>
          <cell r="L114">
            <v>6788853.5499999998</v>
          </cell>
        </row>
        <row r="115">
          <cell r="A115" t="str">
            <v>39114k80Ф</v>
          </cell>
          <cell r="B115">
            <v>39114</v>
          </cell>
          <cell r="C115">
            <v>80</v>
          </cell>
          <cell r="D115" t="str">
            <v>Физическое лицо</v>
          </cell>
          <cell r="E115">
            <v>1764289193.78</v>
          </cell>
          <cell r="F115">
            <v>1253693347.3199999</v>
          </cell>
          <cell r="G115">
            <v>971946467.91999996</v>
          </cell>
          <cell r="H115">
            <v>796238364.65999997</v>
          </cell>
          <cell r="I115">
            <v>567534278.05999994</v>
          </cell>
          <cell r="J115">
            <v>380814233.67000002</v>
          </cell>
          <cell r="K115">
            <v>548958108.13999999</v>
          </cell>
          <cell r="L115">
            <v>6283473993.5500002</v>
          </cell>
        </row>
        <row r="116">
          <cell r="A116" t="str">
            <v>39114k81Ф</v>
          </cell>
          <cell r="B116">
            <v>39114</v>
          </cell>
          <cell r="C116">
            <v>81</v>
          </cell>
          <cell r="D116" t="str">
            <v>Физическое лицо</v>
          </cell>
          <cell r="E116">
            <v>333965305.88</v>
          </cell>
          <cell r="F116">
            <v>281538119.37</v>
          </cell>
          <cell r="G116">
            <v>136829841.16999999</v>
          </cell>
          <cell r="H116">
            <v>254568736.05000001</v>
          </cell>
          <cell r="I116">
            <v>61319893.259999998</v>
          </cell>
          <cell r="J116">
            <v>31554017.190000001</v>
          </cell>
          <cell r="K116">
            <v>90200254.709999993</v>
          </cell>
          <cell r="L116">
            <v>1189976167.6300001</v>
          </cell>
        </row>
        <row r="117">
          <cell r="A117" t="str">
            <v>39114k82Ф</v>
          </cell>
          <cell r="B117">
            <v>39114</v>
          </cell>
          <cell r="C117">
            <v>82</v>
          </cell>
          <cell r="D117" t="str">
            <v>Физическое лицо</v>
          </cell>
          <cell r="E117">
            <v>183165842.75</v>
          </cell>
          <cell r="F117">
            <v>198807146.99000001</v>
          </cell>
          <cell r="G117">
            <v>161856456.81</v>
          </cell>
          <cell r="H117">
            <v>143736055.52000001</v>
          </cell>
          <cell r="I117">
            <v>79722173.290000007</v>
          </cell>
          <cell r="J117">
            <v>61902540.170000002</v>
          </cell>
          <cell r="K117">
            <v>161507407.75999999</v>
          </cell>
          <cell r="L117">
            <v>990697623.28999984</v>
          </cell>
        </row>
        <row r="118">
          <cell r="A118" t="str">
            <v>39114k83Ф</v>
          </cell>
          <cell r="B118">
            <v>39114</v>
          </cell>
          <cell r="C118">
            <v>83</v>
          </cell>
          <cell r="D118" t="str">
            <v>Физическое лицо</v>
          </cell>
          <cell r="E118">
            <v>529054</v>
          </cell>
          <cell r="G118">
            <v>11666</v>
          </cell>
          <cell r="I118">
            <v>24583333.359999999</v>
          </cell>
          <cell r="L118">
            <v>25124053.359999999</v>
          </cell>
        </row>
        <row r="119">
          <cell r="A119" t="str">
            <v>39114k84Ф</v>
          </cell>
          <cell r="B119">
            <v>39114</v>
          </cell>
          <cell r="C119">
            <v>84</v>
          </cell>
          <cell r="D119" t="str">
            <v>Физическое лицо</v>
          </cell>
          <cell r="E119">
            <v>1204598234</v>
          </cell>
          <cell r="F119">
            <v>611841259.65999997</v>
          </cell>
          <cell r="G119">
            <v>391943173.86000001</v>
          </cell>
          <cell r="H119">
            <v>287543491</v>
          </cell>
          <cell r="I119">
            <v>212040645.75</v>
          </cell>
          <cell r="J119">
            <v>104788164.5</v>
          </cell>
          <cell r="K119">
            <v>112504086</v>
          </cell>
          <cell r="L119">
            <v>2925259054.77</v>
          </cell>
        </row>
        <row r="120">
          <cell r="A120" t="str">
            <v>39114k85Ф</v>
          </cell>
          <cell r="B120">
            <v>39114</v>
          </cell>
          <cell r="C120">
            <v>85</v>
          </cell>
          <cell r="D120" t="str">
            <v>Физическое лицо</v>
          </cell>
          <cell r="I120">
            <v>68750</v>
          </cell>
          <cell r="L120">
            <v>68750</v>
          </cell>
        </row>
        <row r="121">
          <cell r="A121" t="str">
            <v>39114k86Ф</v>
          </cell>
          <cell r="B121">
            <v>39114</v>
          </cell>
          <cell r="C121">
            <v>86</v>
          </cell>
          <cell r="D121" t="str">
            <v>Физическое лицо</v>
          </cell>
          <cell r="G121">
            <v>70004</v>
          </cell>
          <cell r="I121">
            <v>150000</v>
          </cell>
          <cell r="K121">
            <v>999999.2</v>
          </cell>
          <cell r="L121">
            <v>1220003.2</v>
          </cell>
        </row>
        <row r="122">
          <cell r="A122" t="str">
            <v>39114k87Ф</v>
          </cell>
          <cell r="B122">
            <v>39114</v>
          </cell>
          <cell r="C122">
            <v>87</v>
          </cell>
          <cell r="D122" t="str">
            <v>Физическое лицо</v>
          </cell>
          <cell r="E122">
            <v>8877251.0899999999</v>
          </cell>
          <cell r="F122">
            <v>8827253.7300000004</v>
          </cell>
          <cell r="H122">
            <v>8185401.5999999996</v>
          </cell>
          <cell r="K122">
            <v>8048323.9000000004</v>
          </cell>
          <cell r="L122">
            <v>33938230.32</v>
          </cell>
        </row>
        <row r="123">
          <cell r="A123" t="str">
            <v>39114k88Ф</v>
          </cell>
          <cell r="B123">
            <v>39114</v>
          </cell>
          <cell r="C123">
            <v>88</v>
          </cell>
          <cell r="D123" t="str">
            <v>Физическое лицо</v>
          </cell>
          <cell r="G123">
            <v>838375</v>
          </cell>
          <cell r="K123">
            <v>418674</v>
          </cell>
          <cell r="L123">
            <v>1257049</v>
          </cell>
        </row>
        <row r="124">
          <cell r="A124" t="str">
            <v>39114k95Ф</v>
          </cell>
          <cell r="B124">
            <v>39114</v>
          </cell>
          <cell r="C124">
            <v>95</v>
          </cell>
          <cell r="D124" t="str">
            <v>Физическое лицо</v>
          </cell>
          <cell r="E124">
            <v>14470280.1</v>
          </cell>
          <cell r="F124">
            <v>8402285.0999999996</v>
          </cell>
          <cell r="G124">
            <v>4490526.93</v>
          </cell>
          <cell r="H124">
            <v>1029285.97</v>
          </cell>
          <cell r="I124">
            <v>2425025</v>
          </cell>
          <cell r="J124">
            <v>684920</v>
          </cell>
          <cell r="K124">
            <v>2458334</v>
          </cell>
          <cell r="L124">
            <v>33960657.099999994</v>
          </cell>
        </row>
        <row r="125">
          <cell r="A125" t="str">
            <v>39114k96Ф</v>
          </cell>
          <cell r="B125">
            <v>39114</v>
          </cell>
          <cell r="C125">
            <v>96</v>
          </cell>
          <cell r="D125" t="str">
            <v>Физическое лицо</v>
          </cell>
          <cell r="E125">
            <v>20450880</v>
          </cell>
          <cell r="F125">
            <v>2353774</v>
          </cell>
          <cell r="H125">
            <v>21460800</v>
          </cell>
          <cell r="L125">
            <v>44265454</v>
          </cell>
        </row>
        <row r="126">
          <cell r="A126" t="str">
            <v>39114k97Ф</v>
          </cell>
          <cell r="B126">
            <v>39114</v>
          </cell>
          <cell r="C126">
            <v>97</v>
          </cell>
          <cell r="D126" t="str">
            <v>Физическое лицо</v>
          </cell>
          <cell r="E126">
            <v>153081340.37</v>
          </cell>
          <cell r="F126">
            <v>105881543.23</v>
          </cell>
          <cell r="G126">
            <v>75360013.620000005</v>
          </cell>
          <cell r="H126">
            <v>30840448</v>
          </cell>
          <cell r="I126">
            <v>16806103</v>
          </cell>
          <cell r="J126">
            <v>10232086</v>
          </cell>
          <cell r="K126">
            <v>15798876</v>
          </cell>
          <cell r="L126">
            <v>408000410.22000003</v>
          </cell>
        </row>
        <row r="127">
          <cell r="A127" t="str">
            <v>39114k98Ф</v>
          </cell>
          <cell r="B127">
            <v>39114</v>
          </cell>
          <cell r="C127">
            <v>98</v>
          </cell>
          <cell r="D127" t="str">
            <v>Физическое лицо</v>
          </cell>
          <cell r="E127">
            <v>88103609</v>
          </cell>
          <cell r="F127">
            <v>31420733</v>
          </cell>
          <cell r="G127">
            <v>16881756</v>
          </cell>
          <cell r="H127">
            <v>3600093</v>
          </cell>
          <cell r="I127">
            <v>150000</v>
          </cell>
          <cell r="L127">
            <v>140156191</v>
          </cell>
        </row>
        <row r="128">
          <cell r="A128" t="str">
            <v>39114k99Ф</v>
          </cell>
          <cell r="B128">
            <v>39114</v>
          </cell>
          <cell r="C128">
            <v>99</v>
          </cell>
          <cell r="D128" t="str">
            <v>Физическое лицо</v>
          </cell>
          <cell r="E128">
            <v>30078233</v>
          </cell>
          <cell r="F128">
            <v>21208163.030000001</v>
          </cell>
          <cell r="G128">
            <v>10969762</v>
          </cell>
          <cell r="H128">
            <v>3389914</v>
          </cell>
          <cell r="I128">
            <v>6095818</v>
          </cell>
          <cell r="J128">
            <v>4824247</v>
          </cell>
          <cell r="K128">
            <v>4131878</v>
          </cell>
          <cell r="L128">
            <v>80698015.030000001</v>
          </cell>
          <cell r="M128">
            <v>28868.790105740001</v>
          </cell>
        </row>
        <row r="129">
          <cell r="A129" t="str">
            <v>k</v>
          </cell>
        </row>
        <row r="130">
          <cell r="A130" t="str">
            <v>OPERDATEkПРОДУКТC</v>
          </cell>
          <cell r="B130" t="str">
            <v>OPERDATE</v>
          </cell>
          <cell r="C130" t="str">
            <v>ПРОДУКТ</v>
          </cell>
          <cell r="D130" t="str">
            <v>CLIENTTYPE</v>
          </cell>
          <cell r="E130" t="str">
            <v>a</v>
          </cell>
          <cell r="F130" t="str">
            <v>b</v>
          </cell>
          <cell r="G130" t="str">
            <v>c</v>
          </cell>
          <cell r="H130" t="str">
            <v>d</v>
          </cell>
          <cell r="I130" t="str">
            <v>e</v>
          </cell>
          <cell r="J130" t="str">
            <v>f</v>
          </cell>
          <cell r="K130" t="str">
            <v>g</v>
          </cell>
        </row>
        <row r="131">
          <cell r="A131" t="str">
            <v>39142k11Ю</v>
          </cell>
          <cell r="B131">
            <v>39142</v>
          </cell>
          <cell r="C131">
            <v>11</v>
          </cell>
          <cell r="D131" t="str">
            <v>Юридическое лицо</v>
          </cell>
          <cell r="I131">
            <v>18500000</v>
          </cell>
          <cell r="K131">
            <v>15281296</v>
          </cell>
          <cell r="L131">
            <v>33781296</v>
          </cell>
        </row>
        <row r="132">
          <cell r="A132" t="str">
            <v>39142k14Ф</v>
          </cell>
          <cell r="B132">
            <v>39142</v>
          </cell>
          <cell r="C132">
            <v>14</v>
          </cell>
          <cell r="D132" t="str">
            <v>Физическое лицо</v>
          </cell>
          <cell r="E132">
            <v>41126980.159999996</v>
          </cell>
          <cell r="L132">
            <v>41126980.159999996</v>
          </cell>
        </row>
        <row r="133">
          <cell r="A133" t="str">
            <v>39142k14Ю</v>
          </cell>
          <cell r="B133">
            <v>39142</v>
          </cell>
          <cell r="C133">
            <v>14</v>
          </cell>
          <cell r="D133" t="str">
            <v>Юридическое лицо</v>
          </cell>
          <cell r="E133">
            <v>340354446.83999997</v>
          </cell>
          <cell r="K133">
            <v>60852341.909999996</v>
          </cell>
          <cell r="L133">
            <v>401206788.75</v>
          </cell>
        </row>
        <row r="134">
          <cell r="A134" t="str">
            <v>39142k15Ф</v>
          </cell>
          <cell r="B134">
            <v>39142</v>
          </cell>
          <cell r="C134">
            <v>15</v>
          </cell>
          <cell r="D134" t="str">
            <v>Физическое лицо</v>
          </cell>
          <cell r="E134">
            <v>46612674.5</v>
          </cell>
          <cell r="G134">
            <v>60958219.5</v>
          </cell>
          <cell r="K134">
            <v>41386145.049999997</v>
          </cell>
          <cell r="L134">
            <v>148957039.05000001</v>
          </cell>
        </row>
        <row r="135">
          <cell r="A135" t="str">
            <v>39142k15Ю</v>
          </cell>
          <cell r="B135">
            <v>39142</v>
          </cell>
          <cell r="C135">
            <v>15</v>
          </cell>
          <cell r="D135" t="str">
            <v>Юридическое лицо</v>
          </cell>
          <cell r="E135">
            <v>61855000</v>
          </cell>
          <cell r="F135">
            <v>28500000</v>
          </cell>
          <cell r="G135">
            <v>976937.68</v>
          </cell>
          <cell r="H135">
            <v>2474200</v>
          </cell>
          <cell r="I135">
            <v>1321375695.4000001</v>
          </cell>
          <cell r="J135">
            <v>26129645</v>
          </cell>
          <cell r="K135">
            <v>698437365.19000006</v>
          </cell>
          <cell r="L135">
            <v>2139748843.2700002</v>
          </cell>
        </row>
        <row r="136">
          <cell r="A136" t="str">
            <v>39142k16Ф</v>
          </cell>
          <cell r="B136">
            <v>39142</v>
          </cell>
          <cell r="C136">
            <v>16</v>
          </cell>
          <cell r="D136" t="str">
            <v>Физическое лицо</v>
          </cell>
          <cell r="H136">
            <v>18492000</v>
          </cell>
          <cell r="K136">
            <v>7943079</v>
          </cell>
          <cell r="L136">
            <v>26435079</v>
          </cell>
        </row>
        <row r="137">
          <cell r="A137" t="str">
            <v>39142k16Ю</v>
          </cell>
          <cell r="B137">
            <v>39142</v>
          </cell>
          <cell r="C137">
            <v>16</v>
          </cell>
          <cell r="D137" t="str">
            <v>Юридическое лицо</v>
          </cell>
          <cell r="E137">
            <v>374112897.82999998</v>
          </cell>
          <cell r="G137">
            <v>2130261897.5799999</v>
          </cell>
          <cell r="H137">
            <v>26140184</v>
          </cell>
          <cell r="J137">
            <v>220769559.22999999</v>
          </cell>
          <cell r="K137">
            <v>1755402827.6600001</v>
          </cell>
          <cell r="L137">
            <v>4506687366.3000002</v>
          </cell>
        </row>
        <row r="138">
          <cell r="A138" t="str">
            <v>39142k17Ф</v>
          </cell>
          <cell r="B138">
            <v>39142</v>
          </cell>
          <cell r="C138">
            <v>17</v>
          </cell>
          <cell r="D138" t="str">
            <v>Физическое лицо</v>
          </cell>
          <cell r="E138">
            <v>184787</v>
          </cell>
          <cell r="L138">
            <v>184787</v>
          </cell>
        </row>
        <row r="139">
          <cell r="A139" t="str">
            <v>39142k18Ф</v>
          </cell>
          <cell r="B139">
            <v>39142</v>
          </cell>
          <cell r="C139">
            <v>18</v>
          </cell>
          <cell r="D139" t="str">
            <v>Физическое лицо</v>
          </cell>
          <cell r="G139">
            <v>3316161.6</v>
          </cell>
          <cell r="L139">
            <v>3316161.6</v>
          </cell>
        </row>
        <row r="140">
          <cell r="A140" t="str">
            <v>39142k21Ф</v>
          </cell>
          <cell r="B140">
            <v>39142</v>
          </cell>
          <cell r="C140">
            <v>21</v>
          </cell>
          <cell r="D140" t="str">
            <v>Физическое лицо</v>
          </cell>
          <cell r="G140">
            <v>51092601.130000003</v>
          </cell>
          <cell r="K140">
            <v>10949695.810000001</v>
          </cell>
          <cell r="L140">
            <v>62042296.940000005</v>
          </cell>
        </row>
        <row r="141">
          <cell r="A141" t="str">
            <v>39142k22Ф</v>
          </cell>
          <cell r="B141">
            <v>39142</v>
          </cell>
          <cell r="C141">
            <v>22</v>
          </cell>
          <cell r="D141" t="str">
            <v>Физическое лицо</v>
          </cell>
          <cell r="E141">
            <v>79935805.980000004</v>
          </cell>
          <cell r="F141">
            <v>51684932</v>
          </cell>
          <cell r="H141">
            <v>89926470</v>
          </cell>
          <cell r="I141">
            <v>954544</v>
          </cell>
          <cell r="L141">
            <v>222501751.98000002</v>
          </cell>
        </row>
        <row r="142">
          <cell r="A142" t="str">
            <v>39142k22Ю</v>
          </cell>
          <cell r="B142">
            <v>39142</v>
          </cell>
          <cell r="C142">
            <v>22</v>
          </cell>
          <cell r="D142" t="str">
            <v>Юридическое лицо</v>
          </cell>
          <cell r="E142">
            <v>105966416.06</v>
          </cell>
          <cell r="I142">
            <v>15540194</v>
          </cell>
          <cell r="K142">
            <v>23389372.600000001</v>
          </cell>
          <cell r="L142">
            <v>144895982.66</v>
          </cell>
        </row>
        <row r="143">
          <cell r="A143" t="str">
            <v>39142k23Ф</v>
          </cell>
          <cell r="B143">
            <v>39142</v>
          </cell>
          <cell r="C143">
            <v>23</v>
          </cell>
          <cell r="D143" t="str">
            <v>Физическое лицо</v>
          </cell>
          <cell r="E143">
            <v>14875239.59</v>
          </cell>
          <cell r="F143">
            <v>29155419</v>
          </cell>
          <cell r="G143">
            <v>27758368.510000002</v>
          </cell>
          <cell r="J143">
            <v>3667506.66</v>
          </cell>
          <cell r="K143">
            <v>54671625.450000003</v>
          </cell>
          <cell r="L143">
            <v>130128159.21000001</v>
          </cell>
        </row>
        <row r="144">
          <cell r="A144" t="str">
            <v>39142k23Ю</v>
          </cell>
          <cell r="B144">
            <v>39142</v>
          </cell>
          <cell r="C144">
            <v>23</v>
          </cell>
          <cell r="D144" t="str">
            <v>Юридическое лицо</v>
          </cell>
          <cell r="E144">
            <v>99363490.969999999</v>
          </cell>
          <cell r="F144">
            <v>51355000</v>
          </cell>
          <cell r="G144">
            <v>195958793.06</v>
          </cell>
          <cell r="L144">
            <v>346677284.02999997</v>
          </cell>
        </row>
        <row r="145">
          <cell r="A145" t="str">
            <v>39142k24Ф</v>
          </cell>
          <cell r="B145">
            <v>39142</v>
          </cell>
          <cell r="C145">
            <v>24</v>
          </cell>
          <cell r="D145" t="str">
            <v>Физическое лицо</v>
          </cell>
          <cell r="E145">
            <v>9891920.2699999996</v>
          </cell>
          <cell r="H145">
            <v>4655811</v>
          </cell>
          <cell r="I145">
            <v>2896837</v>
          </cell>
          <cell r="K145">
            <v>1298955</v>
          </cell>
          <cell r="L145">
            <v>18743523.27</v>
          </cell>
        </row>
        <row r="146">
          <cell r="A146" t="str">
            <v>39142k26Ф</v>
          </cell>
          <cell r="B146">
            <v>39142</v>
          </cell>
          <cell r="C146">
            <v>26</v>
          </cell>
          <cell r="D146" t="str">
            <v>Физическое лицо</v>
          </cell>
          <cell r="G146">
            <v>15073638</v>
          </cell>
          <cell r="L146">
            <v>15073638</v>
          </cell>
        </row>
        <row r="147">
          <cell r="A147" t="str">
            <v>39142k26Ю</v>
          </cell>
          <cell r="B147">
            <v>39142</v>
          </cell>
          <cell r="C147">
            <v>26</v>
          </cell>
          <cell r="D147" t="str">
            <v>Юридическое лицо</v>
          </cell>
          <cell r="F147">
            <v>60890666</v>
          </cell>
          <cell r="L147">
            <v>60890666</v>
          </cell>
        </row>
        <row r="148">
          <cell r="A148" t="str">
            <v>39142k30Ф</v>
          </cell>
          <cell r="B148">
            <v>39142</v>
          </cell>
          <cell r="C148">
            <v>30</v>
          </cell>
          <cell r="D148" t="str">
            <v>Физическое лицо</v>
          </cell>
          <cell r="E148">
            <v>12234588.689999999</v>
          </cell>
          <cell r="G148">
            <v>5195820</v>
          </cell>
          <cell r="L148">
            <v>17430408.689999998</v>
          </cell>
        </row>
        <row r="149">
          <cell r="A149" t="str">
            <v>39142k30Ю</v>
          </cell>
          <cell r="B149">
            <v>39142</v>
          </cell>
          <cell r="C149">
            <v>30</v>
          </cell>
          <cell r="D149" t="str">
            <v>Юридическое лицо</v>
          </cell>
          <cell r="F149">
            <v>118266760</v>
          </cell>
          <cell r="G149">
            <v>36370740</v>
          </cell>
          <cell r="L149">
            <v>154637500</v>
          </cell>
        </row>
        <row r="150">
          <cell r="A150" t="str">
            <v>39142k50Ф</v>
          </cell>
          <cell r="B150">
            <v>39142</v>
          </cell>
          <cell r="C150">
            <v>50</v>
          </cell>
          <cell r="D150" t="str">
            <v>Физическое лицо</v>
          </cell>
          <cell r="E150">
            <v>283819</v>
          </cell>
          <cell r="G150">
            <v>549145</v>
          </cell>
          <cell r="H150">
            <v>588572.59</v>
          </cell>
          <cell r="I150">
            <v>598251</v>
          </cell>
          <cell r="K150">
            <v>1045511</v>
          </cell>
          <cell r="L150">
            <v>3065298.59</v>
          </cell>
        </row>
        <row r="151">
          <cell r="A151" t="str">
            <v>39142k51Ф</v>
          </cell>
          <cell r="B151">
            <v>39142</v>
          </cell>
          <cell r="C151">
            <v>51</v>
          </cell>
          <cell r="D151" t="str">
            <v>Физическое лицо</v>
          </cell>
          <cell r="F151">
            <v>694429</v>
          </cell>
          <cell r="L151">
            <v>694429</v>
          </cell>
        </row>
        <row r="152">
          <cell r="A152" t="str">
            <v>39142k52Ф</v>
          </cell>
          <cell r="B152">
            <v>39142</v>
          </cell>
          <cell r="C152">
            <v>52</v>
          </cell>
          <cell r="D152" t="str">
            <v>Физическое лицо</v>
          </cell>
          <cell r="G152">
            <v>3765505</v>
          </cell>
          <cell r="L152">
            <v>3765505</v>
          </cell>
        </row>
        <row r="153">
          <cell r="A153" t="str">
            <v>39142k53Ф</v>
          </cell>
          <cell r="B153">
            <v>39142</v>
          </cell>
          <cell r="C153">
            <v>53</v>
          </cell>
          <cell r="D153" t="str">
            <v>Физическое лицо</v>
          </cell>
          <cell r="K153">
            <v>81153760</v>
          </cell>
          <cell r="L153">
            <v>81153760</v>
          </cell>
        </row>
        <row r="154">
          <cell r="A154" t="str">
            <v>39142k59Ф</v>
          </cell>
          <cell r="B154">
            <v>39142</v>
          </cell>
          <cell r="C154">
            <v>59</v>
          </cell>
          <cell r="D154" t="str">
            <v>Физическое лицо</v>
          </cell>
          <cell r="E154">
            <v>3089551440.5300002</v>
          </cell>
          <cell r="F154">
            <v>2047701268.76</v>
          </cell>
          <cell r="G154">
            <v>1482679609.0999999</v>
          </cell>
          <cell r="H154">
            <v>1131115174.4100001</v>
          </cell>
          <cell r="I154">
            <v>516388369</v>
          </cell>
          <cell r="J154">
            <v>88968810</v>
          </cell>
          <cell r="L154">
            <v>8356404671.7999992</v>
          </cell>
        </row>
        <row r="155">
          <cell r="A155" t="str">
            <v>39142k60Ф</v>
          </cell>
          <cell r="B155">
            <v>39142</v>
          </cell>
          <cell r="C155">
            <v>60</v>
          </cell>
          <cell r="D155" t="str">
            <v>Физическое лицо</v>
          </cell>
          <cell r="E155">
            <v>3699456</v>
          </cell>
          <cell r="L155">
            <v>3699456</v>
          </cell>
        </row>
        <row r="156">
          <cell r="A156" t="str">
            <v>39142k61Ф</v>
          </cell>
          <cell r="B156">
            <v>39142</v>
          </cell>
          <cell r="C156">
            <v>61</v>
          </cell>
          <cell r="D156" t="str">
            <v>Физическое лицо</v>
          </cell>
          <cell r="E156">
            <v>10811423.710000001</v>
          </cell>
          <cell r="F156">
            <v>1972307.29</v>
          </cell>
          <cell r="L156">
            <v>12783731</v>
          </cell>
        </row>
        <row r="157">
          <cell r="A157" t="str">
            <v>39142k63Ф</v>
          </cell>
          <cell r="B157">
            <v>39142</v>
          </cell>
          <cell r="C157">
            <v>63</v>
          </cell>
          <cell r="D157" t="str">
            <v>Физическое лицо</v>
          </cell>
          <cell r="E157">
            <v>227706275.87</v>
          </cell>
          <cell r="F157">
            <v>118669088</v>
          </cell>
          <cell r="G157">
            <v>10068601</v>
          </cell>
          <cell r="L157">
            <v>356443964.87</v>
          </cell>
        </row>
        <row r="158">
          <cell r="A158" t="str">
            <v>39142k70Ф</v>
          </cell>
          <cell r="B158">
            <v>39142</v>
          </cell>
          <cell r="C158">
            <v>70</v>
          </cell>
          <cell r="D158" t="str">
            <v>Физическое лицо</v>
          </cell>
          <cell r="K158">
            <v>1608230</v>
          </cell>
          <cell r="L158">
            <v>1608230</v>
          </cell>
        </row>
        <row r="159">
          <cell r="A159" t="str">
            <v>39142k73Ф</v>
          </cell>
          <cell r="B159">
            <v>39142</v>
          </cell>
          <cell r="C159">
            <v>73</v>
          </cell>
          <cell r="D159" t="str">
            <v>Физическое лицо</v>
          </cell>
          <cell r="E159">
            <v>17016290.960000001</v>
          </cell>
          <cell r="G159">
            <v>977222.81</v>
          </cell>
          <cell r="H159">
            <v>4044460.08</v>
          </cell>
          <cell r="I159">
            <v>2323550.08</v>
          </cell>
          <cell r="K159">
            <v>371367.02</v>
          </cell>
          <cell r="L159">
            <v>24732890.949999999</v>
          </cell>
        </row>
        <row r="160">
          <cell r="A160" t="str">
            <v>39142k74Ф</v>
          </cell>
          <cell r="B160">
            <v>39142</v>
          </cell>
          <cell r="C160">
            <v>74</v>
          </cell>
          <cell r="D160" t="str">
            <v>Физическое лицо</v>
          </cell>
          <cell r="E160">
            <v>0</v>
          </cell>
          <cell r="I160">
            <v>11047</v>
          </cell>
          <cell r="K160">
            <v>161352553.50999999</v>
          </cell>
          <cell r="L160">
            <v>161363600.50999999</v>
          </cell>
        </row>
        <row r="161">
          <cell r="A161" t="str">
            <v>39142k75Ф</v>
          </cell>
          <cell r="B161">
            <v>39142</v>
          </cell>
          <cell r="C161">
            <v>75</v>
          </cell>
          <cell r="D161" t="str">
            <v>Физическое лицо</v>
          </cell>
          <cell r="K161">
            <v>5247110.5999999996</v>
          </cell>
          <cell r="L161">
            <v>5247110.5999999996</v>
          </cell>
        </row>
        <row r="162">
          <cell r="A162" t="str">
            <v>39142k76Ф</v>
          </cell>
          <cell r="B162">
            <v>39142</v>
          </cell>
          <cell r="C162">
            <v>76</v>
          </cell>
          <cell r="D162" t="str">
            <v>Физическое лицо</v>
          </cell>
          <cell r="E162">
            <v>534410.68000000005</v>
          </cell>
          <cell r="G162">
            <v>511417.14</v>
          </cell>
          <cell r="H162">
            <v>104687.72</v>
          </cell>
          <cell r="K162">
            <v>423341.86</v>
          </cell>
          <cell r="L162">
            <v>1573857.4</v>
          </cell>
        </row>
        <row r="163">
          <cell r="A163" t="str">
            <v>39142k77Ф</v>
          </cell>
          <cell r="B163">
            <v>39142</v>
          </cell>
          <cell r="C163">
            <v>77</v>
          </cell>
          <cell r="D163" t="str">
            <v>Физическое лицо</v>
          </cell>
          <cell r="E163">
            <v>445806322.81999999</v>
          </cell>
          <cell r="F163">
            <v>289276502.55000001</v>
          </cell>
          <cell r="G163">
            <v>127890682.55</v>
          </cell>
          <cell r="H163">
            <v>119617617.93000001</v>
          </cell>
          <cell r="I163">
            <v>334498912.95999998</v>
          </cell>
          <cell r="J163">
            <v>66632270.5</v>
          </cell>
          <cell r="K163">
            <v>268621752.57999998</v>
          </cell>
          <cell r="L163">
            <v>1652344061.8899999</v>
          </cell>
        </row>
        <row r="164">
          <cell r="A164" t="str">
            <v>39142k78Ф</v>
          </cell>
          <cell r="B164">
            <v>39142</v>
          </cell>
          <cell r="C164">
            <v>78</v>
          </cell>
          <cell r="D164" t="str">
            <v>Физическое лицо</v>
          </cell>
          <cell r="E164">
            <v>126292784.77</v>
          </cell>
          <cell r="F164">
            <v>97202957.310000002</v>
          </cell>
          <cell r="G164">
            <v>68819921.180000007</v>
          </cell>
          <cell r="H164">
            <v>33425991.48</v>
          </cell>
          <cell r="I164">
            <v>29333482.699999999</v>
          </cell>
          <cell r="J164">
            <v>29712252.129999999</v>
          </cell>
          <cell r="K164">
            <v>114785852.86</v>
          </cell>
          <cell r="L164">
            <v>499573242.43000001</v>
          </cell>
        </row>
        <row r="165">
          <cell r="A165" t="str">
            <v>39142k79Ф</v>
          </cell>
          <cell r="B165">
            <v>39142</v>
          </cell>
          <cell r="C165">
            <v>79</v>
          </cell>
          <cell r="D165" t="str">
            <v>Физическое лицо</v>
          </cell>
          <cell r="F165">
            <v>112500</v>
          </cell>
          <cell r="I165">
            <v>63998</v>
          </cell>
          <cell r="J165">
            <v>0</v>
          </cell>
          <cell r="K165">
            <v>6349428.5999999996</v>
          </cell>
          <cell r="L165">
            <v>6525926.5999999996</v>
          </cell>
        </row>
        <row r="166">
          <cell r="A166" t="str">
            <v>39142k80Ф</v>
          </cell>
          <cell r="B166">
            <v>39142</v>
          </cell>
          <cell r="C166">
            <v>80</v>
          </cell>
          <cell r="D166" t="str">
            <v>Физическое лицо</v>
          </cell>
          <cell r="E166">
            <v>1960757906.78</v>
          </cell>
          <cell r="F166">
            <v>1239342485.4300001</v>
          </cell>
          <cell r="G166">
            <v>955194988.00999999</v>
          </cell>
          <cell r="H166">
            <v>863581606.70000005</v>
          </cell>
          <cell r="I166">
            <v>656666660.15999997</v>
          </cell>
          <cell r="J166">
            <v>523645039.42000002</v>
          </cell>
          <cell r="K166">
            <v>567174223.89999998</v>
          </cell>
          <cell r="L166">
            <v>6766362910.3999996</v>
          </cell>
        </row>
        <row r="167">
          <cell r="A167" t="str">
            <v>39142k81Ф</v>
          </cell>
          <cell r="B167">
            <v>39142</v>
          </cell>
          <cell r="C167">
            <v>81</v>
          </cell>
          <cell r="D167" t="str">
            <v>Физическое лицо</v>
          </cell>
          <cell r="E167">
            <v>459635483.01999998</v>
          </cell>
          <cell r="F167">
            <v>203124140.53</v>
          </cell>
          <cell r="G167">
            <v>136533894.65000001</v>
          </cell>
          <cell r="H167">
            <v>121793125.77</v>
          </cell>
          <cell r="I167">
            <v>221183618.31</v>
          </cell>
          <cell r="J167">
            <v>45574286</v>
          </cell>
          <cell r="K167">
            <v>99417260.780000001</v>
          </cell>
          <cell r="L167">
            <v>1287261809.0599999</v>
          </cell>
        </row>
        <row r="168">
          <cell r="A168" t="str">
            <v>39142k82Ф</v>
          </cell>
          <cell r="B168">
            <v>39142</v>
          </cell>
          <cell r="C168">
            <v>82</v>
          </cell>
          <cell r="D168" t="str">
            <v>Физическое лицо</v>
          </cell>
          <cell r="E168">
            <v>174904877.40000001</v>
          </cell>
          <cell r="F168">
            <v>155519300.61000001</v>
          </cell>
          <cell r="G168">
            <v>167949334.78</v>
          </cell>
          <cell r="H168">
            <v>155831303.28999999</v>
          </cell>
          <cell r="I168">
            <v>122897698.5</v>
          </cell>
          <cell r="J168">
            <v>69846944.25</v>
          </cell>
          <cell r="K168">
            <v>145877049.09999999</v>
          </cell>
          <cell r="L168">
            <v>992826507.92999995</v>
          </cell>
        </row>
        <row r="169">
          <cell r="A169" t="str">
            <v>39142k83Ф</v>
          </cell>
          <cell r="B169">
            <v>39142</v>
          </cell>
          <cell r="C169">
            <v>83</v>
          </cell>
          <cell r="D169" t="str">
            <v>Физическое лицо</v>
          </cell>
          <cell r="E169">
            <v>959427</v>
          </cell>
          <cell r="G169">
            <v>11666</v>
          </cell>
          <cell r="L169">
            <v>971093</v>
          </cell>
        </row>
        <row r="170">
          <cell r="A170" t="str">
            <v>39142k84Ф</v>
          </cell>
          <cell r="B170">
            <v>39142</v>
          </cell>
          <cell r="C170">
            <v>84</v>
          </cell>
          <cell r="D170" t="str">
            <v>Физическое лицо</v>
          </cell>
          <cell r="E170">
            <v>1262174189.76</v>
          </cell>
          <cell r="F170">
            <v>640054692.54999995</v>
          </cell>
          <cell r="G170">
            <v>394744737.16000003</v>
          </cell>
          <cell r="H170">
            <v>321410804.88</v>
          </cell>
          <cell r="I170">
            <v>244752884</v>
          </cell>
          <cell r="J170">
            <v>194905979.75</v>
          </cell>
          <cell r="K170">
            <v>200738278.5</v>
          </cell>
          <cell r="L170">
            <v>3258781566.5999999</v>
          </cell>
        </row>
        <row r="171">
          <cell r="A171" t="str">
            <v>39142k85Ф</v>
          </cell>
          <cell r="B171">
            <v>39142</v>
          </cell>
          <cell r="C171">
            <v>85</v>
          </cell>
          <cell r="D171" t="str">
            <v>Физическое лицо</v>
          </cell>
          <cell r="E171">
            <v>410642.35</v>
          </cell>
          <cell r="J171">
            <v>68750</v>
          </cell>
          <cell r="L171">
            <v>479392.35</v>
          </cell>
        </row>
        <row r="172">
          <cell r="A172" t="str">
            <v>39142k86Ф</v>
          </cell>
          <cell r="B172">
            <v>39142</v>
          </cell>
          <cell r="C172">
            <v>86</v>
          </cell>
          <cell r="D172" t="str">
            <v>Физическое лицо</v>
          </cell>
          <cell r="E172">
            <v>629172</v>
          </cell>
          <cell r="H172">
            <v>70004</v>
          </cell>
          <cell r="J172">
            <v>150000</v>
          </cell>
          <cell r="K172">
            <v>999999.2</v>
          </cell>
          <cell r="L172">
            <v>1849175.2</v>
          </cell>
        </row>
        <row r="173">
          <cell r="A173" t="str">
            <v>39142k87Ф</v>
          </cell>
          <cell r="B173">
            <v>39142</v>
          </cell>
          <cell r="C173">
            <v>87</v>
          </cell>
          <cell r="D173" t="str">
            <v>Физическое лицо</v>
          </cell>
          <cell r="E173">
            <v>23941061.879999999</v>
          </cell>
          <cell r="F173">
            <v>5977720.3899999997</v>
          </cell>
          <cell r="G173">
            <v>8650345.0500000007</v>
          </cell>
          <cell r="L173">
            <v>38569127.32</v>
          </cell>
        </row>
        <row r="174">
          <cell r="A174" t="str">
            <v>39142k88Ф</v>
          </cell>
          <cell r="B174">
            <v>39142</v>
          </cell>
          <cell r="C174">
            <v>88</v>
          </cell>
          <cell r="D174" t="str">
            <v>Физическое лицо</v>
          </cell>
          <cell r="G174">
            <v>559448</v>
          </cell>
          <cell r="H174">
            <v>278927</v>
          </cell>
          <cell r="K174">
            <v>418674</v>
          </cell>
          <cell r="L174">
            <v>1257049</v>
          </cell>
        </row>
        <row r="175">
          <cell r="A175" t="str">
            <v>39142k92Ф</v>
          </cell>
          <cell r="B175">
            <v>39142</v>
          </cell>
          <cell r="C175">
            <v>92</v>
          </cell>
          <cell r="D175" t="str">
            <v>Физическое лицо</v>
          </cell>
          <cell r="E175">
            <v>9908715.75</v>
          </cell>
          <cell r="L175">
            <v>9908715.75</v>
          </cell>
        </row>
        <row r="176">
          <cell r="A176" t="str">
            <v>39142k95Ф</v>
          </cell>
          <cell r="B176">
            <v>39142</v>
          </cell>
          <cell r="C176">
            <v>95</v>
          </cell>
          <cell r="D176" t="str">
            <v>Физическое лицо</v>
          </cell>
          <cell r="E176">
            <v>31131826.75</v>
          </cell>
          <cell r="F176">
            <v>7202814.5</v>
          </cell>
          <cell r="G176">
            <v>5022865.0999999996</v>
          </cell>
          <cell r="H176">
            <v>3905935.93</v>
          </cell>
          <cell r="I176">
            <v>1029285.97</v>
          </cell>
          <cell r="J176">
            <v>2157660</v>
          </cell>
          <cell r="K176">
            <v>3143254</v>
          </cell>
          <cell r="L176">
            <v>53593642.25</v>
          </cell>
        </row>
        <row r="177">
          <cell r="A177" t="str">
            <v>39142k96Ф</v>
          </cell>
          <cell r="B177">
            <v>39142</v>
          </cell>
          <cell r="C177">
            <v>96</v>
          </cell>
          <cell r="D177" t="str">
            <v>Физическое лицо</v>
          </cell>
          <cell r="E177">
            <v>11133900</v>
          </cell>
          <cell r="F177">
            <v>20041020</v>
          </cell>
          <cell r="G177">
            <v>2353774</v>
          </cell>
          <cell r="I177">
            <v>21030700</v>
          </cell>
          <cell r="L177">
            <v>54559394</v>
          </cell>
        </row>
        <row r="178">
          <cell r="A178" t="str">
            <v>39142k97Ф</v>
          </cell>
          <cell r="B178">
            <v>39142</v>
          </cell>
          <cell r="C178">
            <v>97</v>
          </cell>
          <cell r="D178" t="str">
            <v>Физическое лицо</v>
          </cell>
          <cell r="E178">
            <v>175849556.84999999</v>
          </cell>
          <cell r="F178">
            <v>111749352.14</v>
          </cell>
          <cell r="G178">
            <v>87222457.230000004</v>
          </cell>
          <cell r="H178">
            <v>65414655</v>
          </cell>
          <cell r="I178">
            <v>26453932</v>
          </cell>
          <cell r="J178">
            <v>15454816</v>
          </cell>
          <cell r="K178">
            <v>24027031</v>
          </cell>
          <cell r="L178">
            <v>506171800.22000003</v>
          </cell>
        </row>
        <row r="179">
          <cell r="A179" t="str">
            <v>39142k98Ф</v>
          </cell>
          <cell r="B179">
            <v>39142</v>
          </cell>
          <cell r="C179">
            <v>98</v>
          </cell>
          <cell r="D179" t="str">
            <v>Физическое лицо</v>
          </cell>
          <cell r="E179">
            <v>84392868</v>
          </cell>
          <cell r="F179">
            <v>44600533</v>
          </cell>
          <cell r="G179">
            <v>19287932</v>
          </cell>
          <cell r="H179">
            <v>12579086</v>
          </cell>
          <cell r="I179">
            <v>3309790</v>
          </cell>
          <cell r="J179">
            <v>150000</v>
          </cell>
          <cell r="L179">
            <v>164320209</v>
          </cell>
        </row>
        <row r="180">
          <cell r="A180" t="str">
            <v>39142k99Ф</v>
          </cell>
          <cell r="B180">
            <v>39142</v>
          </cell>
          <cell r="C180">
            <v>99</v>
          </cell>
          <cell r="D180" t="str">
            <v>Физическое лицо</v>
          </cell>
          <cell r="E180">
            <v>42648219.340000004</v>
          </cell>
          <cell r="F180">
            <v>16367146</v>
          </cell>
          <cell r="G180">
            <v>13671615.029999999</v>
          </cell>
          <cell r="H180">
            <v>9334198</v>
          </cell>
          <cell r="I180">
            <v>2681525</v>
          </cell>
          <cell r="J180">
            <v>6264691</v>
          </cell>
          <cell r="K180">
            <v>7472540</v>
          </cell>
          <cell r="L180">
            <v>98439934.370000005</v>
          </cell>
          <cell r="M180">
            <v>32880.797614999996</v>
          </cell>
        </row>
        <row r="181">
          <cell r="A181" t="str">
            <v>k</v>
          </cell>
        </row>
        <row r="182">
          <cell r="A182" t="str">
            <v>OPERDATEkПРОДУКТC</v>
          </cell>
          <cell r="B182" t="str">
            <v>OPERDATE</v>
          </cell>
          <cell r="C182" t="str">
            <v>ПРОДУКТ</v>
          </cell>
          <cell r="D182" t="str">
            <v>CLIENTTYPE</v>
          </cell>
          <cell r="E182" t="str">
            <v>a</v>
          </cell>
          <cell r="F182" t="str">
            <v>b</v>
          </cell>
          <cell r="G182" t="str">
            <v>c</v>
          </cell>
          <cell r="H182" t="str">
            <v>d</v>
          </cell>
          <cell r="I182" t="str">
            <v>e</v>
          </cell>
          <cell r="J182" t="str">
            <v>f</v>
          </cell>
          <cell r="K182" t="str">
            <v>g</v>
          </cell>
        </row>
        <row r="183">
          <cell r="A183" t="str">
            <v>39173k11Ю</v>
          </cell>
          <cell r="B183">
            <v>39173</v>
          </cell>
          <cell r="C183">
            <v>11</v>
          </cell>
          <cell r="D183" t="str">
            <v>Юридическое лицо</v>
          </cell>
          <cell r="J183">
            <v>18500000</v>
          </cell>
          <cell r="K183">
            <v>15281296</v>
          </cell>
          <cell r="L183">
            <v>33781296</v>
          </cell>
        </row>
        <row r="184">
          <cell r="A184" t="str">
            <v>39173k14Ф</v>
          </cell>
          <cell r="B184">
            <v>39173</v>
          </cell>
          <cell r="C184">
            <v>14</v>
          </cell>
          <cell r="D184" t="str">
            <v>Физическое лицо</v>
          </cell>
          <cell r="F184">
            <v>41146481.719999999</v>
          </cell>
          <cell r="L184">
            <v>41146481.719999999</v>
          </cell>
        </row>
        <row r="185">
          <cell r="A185" t="str">
            <v>39173k14Ю</v>
          </cell>
          <cell r="B185">
            <v>39173</v>
          </cell>
          <cell r="C185">
            <v>14</v>
          </cell>
          <cell r="D185" t="str">
            <v>Юридическое лицо</v>
          </cell>
          <cell r="E185">
            <v>300039274.60000002</v>
          </cell>
          <cell r="F185">
            <v>40645562.079999998</v>
          </cell>
          <cell r="K185">
            <v>60916256.75</v>
          </cell>
          <cell r="L185">
            <v>401601093.43000001</v>
          </cell>
        </row>
        <row r="186">
          <cell r="A186" t="str">
            <v>39173k15Ф</v>
          </cell>
          <cell r="B186">
            <v>39173</v>
          </cell>
          <cell r="C186">
            <v>15</v>
          </cell>
          <cell r="D186" t="str">
            <v>Физическое лицо</v>
          </cell>
          <cell r="E186">
            <v>6012499.9900000002</v>
          </cell>
          <cell r="F186">
            <v>8167248</v>
          </cell>
          <cell r="H186">
            <v>61021718</v>
          </cell>
          <cell r="K186">
            <v>41386620.82</v>
          </cell>
          <cell r="L186">
            <v>116588086.81</v>
          </cell>
        </row>
        <row r="187">
          <cell r="A187" t="str">
            <v>39173k15Ю</v>
          </cell>
          <cell r="B187">
            <v>39173</v>
          </cell>
          <cell r="C187">
            <v>15</v>
          </cell>
          <cell r="D187" t="str">
            <v>Юридическое лицо</v>
          </cell>
          <cell r="E187">
            <v>2019909225</v>
          </cell>
          <cell r="F187">
            <v>61920000</v>
          </cell>
          <cell r="G187">
            <v>28500000</v>
          </cell>
          <cell r="H187">
            <v>976937.68</v>
          </cell>
          <cell r="J187">
            <v>1321180979.8299999</v>
          </cell>
          <cell r="K187">
            <v>693426045.33000004</v>
          </cell>
          <cell r="L187">
            <v>4125913187.8400002</v>
          </cell>
        </row>
        <row r="188">
          <cell r="A188" t="str">
            <v>39173k16Ф</v>
          </cell>
          <cell r="B188">
            <v>39173</v>
          </cell>
          <cell r="C188">
            <v>16</v>
          </cell>
          <cell r="D188" t="str">
            <v>Физическое лицо</v>
          </cell>
          <cell r="E188">
            <v>24200000</v>
          </cell>
          <cell r="I188">
            <v>18492000</v>
          </cell>
          <cell r="K188">
            <v>7943079</v>
          </cell>
          <cell r="L188">
            <v>50635079</v>
          </cell>
        </row>
        <row r="189">
          <cell r="A189" t="str">
            <v>39173k16Ю</v>
          </cell>
          <cell r="B189">
            <v>39173</v>
          </cell>
          <cell r="C189">
            <v>16</v>
          </cell>
          <cell r="D189" t="str">
            <v>Юридическое лицо</v>
          </cell>
          <cell r="E189">
            <v>1577157298.8900001</v>
          </cell>
          <cell r="F189">
            <v>37740000</v>
          </cell>
          <cell r="H189">
            <v>762306493.05999994</v>
          </cell>
          <cell r="K189">
            <v>1866473400.8099999</v>
          </cell>
          <cell r="L189">
            <v>4243677192.7599998</v>
          </cell>
        </row>
        <row r="190">
          <cell r="A190" t="str">
            <v>39173k18Ф</v>
          </cell>
          <cell r="B190">
            <v>39173</v>
          </cell>
          <cell r="C190">
            <v>18</v>
          </cell>
          <cell r="D190" t="str">
            <v>Физическое лицо</v>
          </cell>
          <cell r="H190">
            <v>3319646.37</v>
          </cell>
          <cell r="L190">
            <v>3319646.37</v>
          </cell>
        </row>
        <row r="191">
          <cell r="A191" t="str">
            <v>39173k21Ф</v>
          </cell>
          <cell r="B191">
            <v>39173</v>
          </cell>
          <cell r="C191">
            <v>21</v>
          </cell>
          <cell r="D191" t="str">
            <v>Физическое лицо</v>
          </cell>
          <cell r="H191">
            <v>51146291.520000003</v>
          </cell>
          <cell r="K191">
            <v>10961202.24</v>
          </cell>
          <cell r="L191">
            <v>62107493.760000005</v>
          </cell>
        </row>
        <row r="192">
          <cell r="A192" t="str">
            <v>39173k21Ю</v>
          </cell>
          <cell r="B192">
            <v>39173</v>
          </cell>
          <cell r="C192">
            <v>21</v>
          </cell>
          <cell r="D192" t="str">
            <v>Юридическое лицо</v>
          </cell>
          <cell r="E192">
            <v>54935792</v>
          </cell>
          <cell r="L192">
            <v>54935792</v>
          </cell>
        </row>
        <row r="193">
          <cell r="A193" t="str">
            <v>39173k22Ф</v>
          </cell>
          <cell r="B193">
            <v>39173</v>
          </cell>
          <cell r="C193">
            <v>22</v>
          </cell>
          <cell r="D193" t="str">
            <v>Физическое лицо</v>
          </cell>
          <cell r="E193">
            <v>37932503.880000003</v>
          </cell>
          <cell r="F193">
            <v>63000000</v>
          </cell>
          <cell r="G193">
            <v>51684932</v>
          </cell>
          <cell r="I193">
            <v>89926470</v>
          </cell>
          <cell r="J193">
            <v>954544</v>
          </cell>
          <cell r="L193">
            <v>243498449.88</v>
          </cell>
        </row>
        <row r="194">
          <cell r="A194" t="str">
            <v>39173k22Ю</v>
          </cell>
          <cell r="B194">
            <v>39173</v>
          </cell>
          <cell r="C194">
            <v>22</v>
          </cell>
          <cell r="D194" t="str">
            <v>Юридическое лицо</v>
          </cell>
          <cell r="F194">
            <v>106059431.06</v>
          </cell>
          <cell r="K194">
            <v>38929566.600000001</v>
          </cell>
          <cell r="L194">
            <v>144988997.66</v>
          </cell>
        </row>
        <row r="195">
          <cell r="A195" t="str">
            <v>39173k23Ф</v>
          </cell>
          <cell r="B195">
            <v>39173</v>
          </cell>
          <cell r="C195">
            <v>23</v>
          </cell>
          <cell r="D195" t="str">
            <v>Физическое лицо</v>
          </cell>
          <cell r="E195">
            <v>111195997.28</v>
          </cell>
          <cell r="G195">
            <v>21955419</v>
          </cell>
          <cell r="H195">
            <v>9768623.0399999991</v>
          </cell>
          <cell r="K195">
            <v>29058488.809999999</v>
          </cell>
          <cell r="L195">
            <v>171978528.13</v>
          </cell>
        </row>
        <row r="196">
          <cell r="A196" t="str">
            <v>39173k23Ю</v>
          </cell>
          <cell r="B196">
            <v>39173</v>
          </cell>
          <cell r="C196">
            <v>23</v>
          </cell>
          <cell r="D196" t="str">
            <v>Юридическое лицо</v>
          </cell>
          <cell r="E196">
            <v>258050321.38</v>
          </cell>
          <cell r="F196">
            <v>50674946.57</v>
          </cell>
          <cell r="H196">
            <v>195958793.06</v>
          </cell>
          <cell r="L196">
            <v>504684061.00999999</v>
          </cell>
        </row>
        <row r="197">
          <cell r="A197" t="str">
            <v>39173k24Ф</v>
          </cell>
          <cell r="B197">
            <v>39173</v>
          </cell>
          <cell r="C197">
            <v>24</v>
          </cell>
          <cell r="D197" t="str">
            <v>Физическое лицо</v>
          </cell>
          <cell r="E197">
            <v>8488413.4299999997</v>
          </cell>
          <cell r="F197">
            <v>9898991.7300000004</v>
          </cell>
          <cell r="I197">
            <v>4655811</v>
          </cell>
          <cell r="K197">
            <v>4197157</v>
          </cell>
          <cell r="L197">
            <v>27240373.16</v>
          </cell>
        </row>
        <row r="198">
          <cell r="A198" t="str">
            <v>39173k25Ф</v>
          </cell>
          <cell r="B198">
            <v>39173</v>
          </cell>
          <cell r="C198">
            <v>25</v>
          </cell>
          <cell r="D198" t="str">
            <v>Физическое лицо</v>
          </cell>
          <cell r="E198">
            <v>8948183</v>
          </cell>
          <cell r="L198">
            <v>8948183</v>
          </cell>
        </row>
        <row r="199">
          <cell r="A199" t="str">
            <v>39173k26Ф</v>
          </cell>
          <cell r="B199">
            <v>39173</v>
          </cell>
          <cell r="C199">
            <v>26</v>
          </cell>
          <cell r="D199" t="str">
            <v>Физическое лицо</v>
          </cell>
          <cell r="H199">
            <v>15073638</v>
          </cell>
          <cell r="L199">
            <v>15073638</v>
          </cell>
        </row>
        <row r="200">
          <cell r="A200" t="str">
            <v>39173k26Ю</v>
          </cell>
          <cell r="B200">
            <v>39173</v>
          </cell>
          <cell r="C200">
            <v>26</v>
          </cell>
          <cell r="D200" t="str">
            <v>Юридическое лицо</v>
          </cell>
          <cell r="G200">
            <v>60890666</v>
          </cell>
          <cell r="L200">
            <v>60890666</v>
          </cell>
        </row>
        <row r="201">
          <cell r="A201" t="str">
            <v>39173k30Ф</v>
          </cell>
          <cell r="B201">
            <v>39173</v>
          </cell>
          <cell r="C201">
            <v>30</v>
          </cell>
          <cell r="D201" t="str">
            <v>Физическое лицо</v>
          </cell>
          <cell r="H201">
            <v>5201280</v>
          </cell>
          <cell r="L201">
            <v>5201280</v>
          </cell>
        </row>
        <row r="202">
          <cell r="A202" t="str">
            <v>39173k50Ф</v>
          </cell>
          <cell r="B202">
            <v>39173</v>
          </cell>
          <cell r="C202">
            <v>50</v>
          </cell>
          <cell r="D202" t="str">
            <v>Физическое лицо</v>
          </cell>
          <cell r="E202">
            <v>1278012.55</v>
          </cell>
          <cell r="F202">
            <v>283819</v>
          </cell>
          <cell r="H202">
            <v>549145</v>
          </cell>
          <cell r="I202">
            <v>589191.09</v>
          </cell>
          <cell r="J202">
            <v>598251</v>
          </cell>
          <cell r="K202">
            <v>1045511</v>
          </cell>
          <cell r="L202">
            <v>4343929.6399999997</v>
          </cell>
        </row>
        <row r="203">
          <cell r="A203" t="str">
            <v>39173k51Ф</v>
          </cell>
          <cell r="B203">
            <v>39173</v>
          </cell>
          <cell r="C203">
            <v>51</v>
          </cell>
          <cell r="D203" t="str">
            <v>Физическое лицо</v>
          </cell>
          <cell r="G203">
            <v>694429</v>
          </cell>
          <cell r="L203">
            <v>694429</v>
          </cell>
        </row>
        <row r="204">
          <cell r="A204" t="str">
            <v>39173k52Ф</v>
          </cell>
          <cell r="B204">
            <v>39173</v>
          </cell>
          <cell r="C204">
            <v>52</v>
          </cell>
          <cell r="D204" t="str">
            <v>Физическое лицо</v>
          </cell>
          <cell r="H204">
            <v>3765505</v>
          </cell>
          <cell r="L204">
            <v>3765505</v>
          </cell>
        </row>
        <row r="205">
          <cell r="A205" t="str">
            <v>39173k53Ф</v>
          </cell>
          <cell r="B205">
            <v>39173</v>
          </cell>
          <cell r="C205">
            <v>53</v>
          </cell>
          <cell r="D205" t="str">
            <v>Физическое лицо</v>
          </cell>
          <cell r="K205">
            <v>81239040</v>
          </cell>
          <cell r="L205">
            <v>81239040</v>
          </cell>
        </row>
        <row r="206">
          <cell r="A206" t="str">
            <v>39173k59Ф</v>
          </cell>
          <cell r="B206">
            <v>39173</v>
          </cell>
          <cell r="C206">
            <v>59</v>
          </cell>
          <cell r="D206" t="str">
            <v>Физическое лицо</v>
          </cell>
          <cell r="E206">
            <v>3410809281.6399999</v>
          </cell>
          <cell r="F206">
            <v>2211732049.0700002</v>
          </cell>
          <cell r="G206">
            <v>1604906749.74</v>
          </cell>
          <cell r="H206">
            <v>1441807993.6700001</v>
          </cell>
          <cell r="I206">
            <v>1047117536</v>
          </cell>
          <cell r="J206">
            <v>171126049.44</v>
          </cell>
          <cell r="K206">
            <v>4584534.3</v>
          </cell>
          <cell r="L206">
            <v>9892084193.8599987</v>
          </cell>
        </row>
        <row r="207">
          <cell r="A207" t="str">
            <v>39173k61Ф</v>
          </cell>
          <cell r="B207">
            <v>39173</v>
          </cell>
          <cell r="C207">
            <v>61</v>
          </cell>
          <cell r="D207" t="str">
            <v>Физическое лицо</v>
          </cell>
          <cell r="E207">
            <v>9159299.25</v>
          </cell>
          <cell r="F207">
            <v>6560641.1500000004</v>
          </cell>
          <cell r="G207">
            <v>975983.04</v>
          </cell>
          <cell r="L207">
            <v>16695923.440000001</v>
          </cell>
        </row>
        <row r="208">
          <cell r="A208" t="str">
            <v>39173k63Ф</v>
          </cell>
          <cell r="B208">
            <v>39173</v>
          </cell>
          <cell r="C208">
            <v>63</v>
          </cell>
          <cell r="D208" t="str">
            <v>Физическое лицо</v>
          </cell>
          <cell r="E208">
            <v>349898124.56999999</v>
          </cell>
          <cell r="F208">
            <v>196100039.5</v>
          </cell>
          <cell r="G208">
            <v>106369337</v>
          </cell>
          <cell r="H208">
            <v>13862841</v>
          </cell>
          <cell r="L208">
            <v>666230342.06999993</v>
          </cell>
        </row>
        <row r="209">
          <cell r="A209" t="str">
            <v>39173k70Ф</v>
          </cell>
          <cell r="B209">
            <v>39173</v>
          </cell>
          <cell r="C209">
            <v>70</v>
          </cell>
          <cell r="D209" t="str">
            <v>Физическое лицо</v>
          </cell>
          <cell r="K209">
            <v>1609920</v>
          </cell>
          <cell r="L209">
            <v>1609920</v>
          </cell>
        </row>
        <row r="210">
          <cell r="A210" t="str">
            <v>39173k73Ф</v>
          </cell>
          <cell r="B210">
            <v>39173</v>
          </cell>
          <cell r="C210">
            <v>73</v>
          </cell>
          <cell r="D210" t="str">
            <v>Физическое лицо</v>
          </cell>
          <cell r="E210">
            <v>18854363.719999999</v>
          </cell>
          <cell r="F210">
            <v>13507713.5</v>
          </cell>
          <cell r="H210">
            <v>977222.81</v>
          </cell>
          <cell r="I210">
            <v>4044460.08</v>
          </cell>
          <cell r="J210">
            <v>2323550.08</v>
          </cell>
          <cell r="K210">
            <v>356898.08</v>
          </cell>
          <cell r="L210">
            <v>40064208.269999996</v>
          </cell>
        </row>
        <row r="211">
          <cell r="A211" t="str">
            <v>39173k74Ф</v>
          </cell>
          <cell r="B211">
            <v>39173</v>
          </cell>
          <cell r="C211">
            <v>74</v>
          </cell>
          <cell r="D211" t="str">
            <v>Физическое лицо</v>
          </cell>
          <cell r="E211">
            <v>1619334.14</v>
          </cell>
          <cell r="F211">
            <v>0</v>
          </cell>
          <cell r="J211">
            <v>11047</v>
          </cell>
          <cell r="K211">
            <v>161198569.24000001</v>
          </cell>
          <cell r="L211">
            <v>162828950.38</v>
          </cell>
        </row>
        <row r="212">
          <cell r="A212" t="str">
            <v>39173k75Ф</v>
          </cell>
          <cell r="B212">
            <v>39173</v>
          </cell>
          <cell r="C212">
            <v>75</v>
          </cell>
          <cell r="D212" t="str">
            <v>Физическое лицо</v>
          </cell>
          <cell r="K212">
            <v>5187815.17</v>
          </cell>
          <cell r="L212">
            <v>5187815.17</v>
          </cell>
        </row>
        <row r="213">
          <cell r="A213" t="str">
            <v>39173k76Ф</v>
          </cell>
          <cell r="B213">
            <v>39173</v>
          </cell>
          <cell r="C213">
            <v>76</v>
          </cell>
          <cell r="D213" t="str">
            <v>Физическое лицо</v>
          </cell>
          <cell r="E213">
            <v>1238303.3500000001</v>
          </cell>
          <cell r="F213">
            <v>336005</v>
          </cell>
          <cell r="H213">
            <v>511954.56</v>
          </cell>
          <cell r="I213">
            <v>99999.98</v>
          </cell>
          <cell r="K213">
            <v>423341.86</v>
          </cell>
          <cell r="L213">
            <v>2609604.75</v>
          </cell>
        </row>
        <row r="214">
          <cell r="A214" t="str">
            <v>39173k77Ф</v>
          </cell>
          <cell r="B214">
            <v>39173</v>
          </cell>
          <cell r="C214">
            <v>77</v>
          </cell>
          <cell r="D214" t="str">
            <v>Физическое лицо</v>
          </cell>
          <cell r="E214">
            <v>497344903.14999998</v>
          </cell>
          <cell r="F214">
            <v>240331093.71000001</v>
          </cell>
          <cell r="G214">
            <v>209966031.38</v>
          </cell>
          <cell r="H214">
            <v>81872978.170000002</v>
          </cell>
          <cell r="I214">
            <v>83861398.189999998</v>
          </cell>
          <cell r="J214">
            <v>301920359.89999998</v>
          </cell>
          <cell r="K214">
            <v>335601384.02999997</v>
          </cell>
          <cell r="L214">
            <v>1750898148.53</v>
          </cell>
        </row>
        <row r="215">
          <cell r="A215" t="str">
            <v>39173k78Ф</v>
          </cell>
          <cell r="B215">
            <v>39173</v>
          </cell>
          <cell r="C215">
            <v>78</v>
          </cell>
          <cell r="D215" t="str">
            <v>Физическое лицо</v>
          </cell>
          <cell r="E215">
            <v>247515638.38</v>
          </cell>
          <cell r="F215">
            <v>79489211.689999998</v>
          </cell>
          <cell r="G215">
            <v>71226285.890000001</v>
          </cell>
          <cell r="H215">
            <v>64604212.020000003</v>
          </cell>
          <cell r="I215">
            <v>29559928.550000001</v>
          </cell>
          <cell r="J215">
            <v>22671237.859999999</v>
          </cell>
          <cell r="K215">
            <v>141065071.44</v>
          </cell>
          <cell r="L215">
            <v>656131585.82999992</v>
          </cell>
        </row>
        <row r="216">
          <cell r="A216" t="str">
            <v>39173k79Ф</v>
          </cell>
          <cell r="B216">
            <v>39173</v>
          </cell>
          <cell r="C216">
            <v>79</v>
          </cell>
          <cell r="D216" t="str">
            <v>Физическое лицо</v>
          </cell>
          <cell r="E216">
            <v>8621</v>
          </cell>
          <cell r="G216">
            <v>112500</v>
          </cell>
          <cell r="J216">
            <v>63998</v>
          </cell>
          <cell r="K216">
            <v>5970792.5999999996</v>
          </cell>
          <cell r="L216">
            <v>6155911.5999999996</v>
          </cell>
        </row>
        <row r="217">
          <cell r="A217" t="str">
            <v>39173k80Ф</v>
          </cell>
          <cell r="B217">
            <v>39173</v>
          </cell>
          <cell r="C217">
            <v>80</v>
          </cell>
          <cell r="D217" t="str">
            <v>Физическое лицо</v>
          </cell>
          <cell r="E217">
            <v>1982335683.4400001</v>
          </cell>
          <cell r="F217">
            <v>1164900803.01</v>
          </cell>
          <cell r="G217">
            <v>895079566.52999997</v>
          </cell>
          <cell r="H217">
            <v>837575425.25999999</v>
          </cell>
          <cell r="I217">
            <v>708616394.19000006</v>
          </cell>
          <cell r="J217">
            <v>98306230</v>
          </cell>
          <cell r="K217">
            <v>156800026.81</v>
          </cell>
          <cell r="L217">
            <v>5843614129.2400007</v>
          </cell>
        </row>
        <row r="218">
          <cell r="A218" t="str">
            <v>39173k81Ф</v>
          </cell>
          <cell r="B218">
            <v>39173</v>
          </cell>
          <cell r="C218">
            <v>81</v>
          </cell>
          <cell r="D218" t="str">
            <v>Физическое лицо</v>
          </cell>
          <cell r="E218">
            <v>643453379.05999994</v>
          </cell>
          <cell r="F218">
            <v>243643573.16999999</v>
          </cell>
          <cell r="G218">
            <v>128240610.44</v>
          </cell>
          <cell r="H218">
            <v>102646177.8</v>
          </cell>
          <cell r="I218">
            <v>47064936.380000003</v>
          </cell>
          <cell r="J218">
            <v>215106534.09999999</v>
          </cell>
          <cell r="K218">
            <v>129287432.48</v>
          </cell>
          <cell r="L218">
            <v>1509442643.4299998</v>
          </cell>
        </row>
        <row r="219">
          <cell r="A219" t="str">
            <v>39173k82Ф</v>
          </cell>
          <cell r="B219">
            <v>39173</v>
          </cell>
          <cell r="C219">
            <v>82</v>
          </cell>
          <cell r="D219" t="str">
            <v>Физическое лицо</v>
          </cell>
          <cell r="E219">
            <v>178060645.63</v>
          </cell>
          <cell r="F219">
            <v>128960020.13</v>
          </cell>
          <cell r="G219">
            <v>126759832.83</v>
          </cell>
          <cell r="H219">
            <v>163792085.24000001</v>
          </cell>
          <cell r="I219">
            <v>144783073.36000001</v>
          </cell>
          <cell r="J219">
            <v>109569805.54000001</v>
          </cell>
          <cell r="K219">
            <v>139858437.47</v>
          </cell>
          <cell r="L219">
            <v>991783900.19999993</v>
          </cell>
        </row>
        <row r="220">
          <cell r="A220" t="str">
            <v>39173k83Ф</v>
          </cell>
          <cell r="B220">
            <v>39173</v>
          </cell>
          <cell r="C220">
            <v>83</v>
          </cell>
          <cell r="D220" t="str">
            <v>Физическое лицо</v>
          </cell>
          <cell r="E220">
            <v>225449842.16999999</v>
          </cell>
          <cell r="L220">
            <v>225449842.16999999</v>
          </cell>
        </row>
        <row r="221">
          <cell r="A221" t="str">
            <v>39173k84Ф</v>
          </cell>
          <cell r="B221">
            <v>39173</v>
          </cell>
          <cell r="C221">
            <v>84</v>
          </cell>
          <cell r="D221" t="str">
            <v>Физическое лицо</v>
          </cell>
          <cell r="E221">
            <v>846150580.98000002</v>
          </cell>
          <cell r="F221">
            <v>574851847.99000001</v>
          </cell>
          <cell r="G221">
            <v>414358344.58999997</v>
          </cell>
          <cell r="H221">
            <v>322803855.16000003</v>
          </cell>
          <cell r="I221">
            <v>278968543.88</v>
          </cell>
          <cell r="J221">
            <v>226490874</v>
          </cell>
          <cell r="K221">
            <v>379176568.25</v>
          </cell>
          <cell r="L221">
            <v>3042800614.8499999</v>
          </cell>
        </row>
        <row r="222">
          <cell r="A222" t="str">
            <v>39173k85Ф</v>
          </cell>
          <cell r="B222">
            <v>39173</v>
          </cell>
          <cell r="C222">
            <v>85</v>
          </cell>
          <cell r="D222" t="str">
            <v>Физическое лицо</v>
          </cell>
          <cell r="E222">
            <v>449690</v>
          </cell>
          <cell r="F222">
            <v>410642.35</v>
          </cell>
          <cell r="L222">
            <v>860332.35</v>
          </cell>
        </row>
        <row r="223">
          <cell r="A223" t="str">
            <v>39173k86Ф</v>
          </cell>
          <cell r="B223">
            <v>39173</v>
          </cell>
          <cell r="C223">
            <v>86</v>
          </cell>
          <cell r="D223" t="str">
            <v>Физическое лицо</v>
          </cell>
          <cell r="I223">
            <v>70004</v>
          </cell>
          <cell r="K223">
            <v>1149999.2</v>
          </cell>
          <cell r="L223">
            <v>1220003.2</v>
          </cell>
        </row>
        <row r="224">
          <cell r="A224" t="str">
            <v>39173k87Ф</v>
          </cell>
          <cell r="B224">
            <v>39173</v>
          </cell>
          <cell r="C224">
            <v>87</v>
          </cell>
          <cell r="D224" t="str">
            <v>Физическое лицо</v>
          </cell>
          <cell r="E224">
            <v>7672014.3200000003</v>
          </cell>
          <cell r="F224">
            <v>11454037.140000001</v>
          </cell>
          <cell r="G224">
            <v>5003635.08</v>
          </cell>
          <cell r="H224">
            <v>0</v>
          </cell>
          <cell r="L224">
            <v>24129686.539999999</v>
          </cell>
        </row>
        <row r="225">
          <cell r="A225" t="str">
            <v>39173k88Ф</v>
          </cell>
          <cell r="B225">
            <v>39173</v>
          </cell>
          <cell r="C225">
            <v>88</v>
          </cell>
          <cell r="D225" t="str">
            <v>Физическое лицо</v>
          </cell>
          <cell r="E225">
            <v>46058</v>
          </cell>
          <cell r="H225">
            <v>559448</v>
          </cell>
          <cell r="I225">
            <v>278927</v>
          </cell>
          <cell r="K225">
            <v>418674</v>
          </cell>
          <cell r="L225">
            <v>1303107</v>
          </cell>
        </row>
        <row r="226">
          <cell r="A226" t="str">
            <v>39173k95Ф</v>
          </cell>
          <cell r="B226">
            <v>39173</v>
          </cell>
          <cell r="C226">
            <v>95</v>
          </cell>
          <cell r="D226" t="str">
            <v>Физическое лицо</v>
          </cell>
          <cell r="E226">
            <v>30449908.829999998</v>
          </cell>
          <cell r="F226">
            <v>13117969.77</v>
          </cell>
          <cell r="G226">
            <v>5785749.5</v>
          </cell>
          <cell r="H226">
            <v>5022865.0999999996</v>
          </cell>
          <cell r="I226">
            <v>3905935.93</v>
          </cell>
          <cell r="J226">
            <v>680673</v>
          </cell>
          <cell r="K226">
            <v>5186739</v>
          </cell>
          <cell r="L226">
            <v>64149841.129999995</v>
          </cell>
        </row>
        <row r="227">
          <cell r="A227" t="str">
            <v>39173k96Ф</v>
          </cell>
          <cell r="B227">
            <v>39173</v>
          </cell>
          <cell r="C227">
            <v>96</v>
          </cell>
          <cell r="D227" t="str">
            <v>Физическое лицо</v>
          </cell>
          <cell r="F227">
            <v>11145600</v>
          </cell>
          <cell r="G227">
            <v>20062080</v>
          </cell>
          <cell r="L227">
            <v>31207680</v>
          </cell>
        </row>
        <row r="228">
          <cell r="A228" t="str">
            <v>39173k97Ф</v>
          </cell>
          <cell r="B228">
            <v>39173</v>
          </cell>
          <cell r="C228">
            <v>97</v>
          </cell>
          <cell r="D228" t="str">
            <v>Физическое лицо</v>
          </cell>
          <cell r="E228">
            <v>147014282.78</v>
          </cell>
          <cell r="F228">
            <v>114751733.40000001</v>
          </cell>
          <cell r="G228">
            <v>88097401.120000005</v>
          </cell>
          <cell r="H228">
            <v>73840121.230000004</v>
          </cell>
          <cell r="I228">
            <v>59059499</v>
          </cell>
          <cell r="J228">
            <v>23721844</v>
          </cell>
          <cell r="K228">
            <v>37424718</v>
          </cell>
          <cell r="L228">
            <v>543909599.52999997</v>
          </cell>
        </row>
        <row r="229">
          <cell r="A229" t="str">
            <v>39173k98Ф</v>
          </cell>
          <cell r="B229">
            <v>39173</v>
          </cell>
          <cell r="C229">
            <v>98</v>
          </cell>
          <cell r="D229" t="str">
            <v>Физическое лицо</v>
          </cell>
          <cell r="E229">
            <v>86318251</v>
          </cell>
          <cell r="F229">
            <v>39567184</v>
          </cell>
          <cell r="G229">
            <v>28694606</v>
          </cell>
          <cell r="H229">
            <v>15278145</v>
          </cell>
          <cell r="I229">
            <v>9730945</v>
          </cell>
          <cell r="J229">
            <v>2836234</v>
          </cell>
          <cell r="K229">
            <v>150000</v>
          </cell>
          <cell r="L229">
            <v>182575365</v>
          </cell>
        </row>
        <row r="230">
          <cell r="A230" t="str">
            <v>39173k99Ф</v>
          </cell>
          <cell r="B230">
            <v>39173</v>
          </cell>
          <cell r="C230">
            <v>99</v>
          </cell>
          <cell r="D230" t="str">
            <v>Физическое лицо</v>
          </cell>
          <cell r="E230">
            <v>40001157</v>
          </cell>
          <cell r="F230">
            <v>22300873.34</v>
          </cell>
          <cell r="G230">
            <v>11781110</v>
          </cell>
          <cell r="H230">
            <v>11288243.029999999</v>
          </cell>
          <cell r="I230">
            <v>7424058</v>
          </cell>
          <cell r="J230">
            <v>1948577</v>
          </cell>
          <cell r="K230">
            <v>12376792</v>
          </cell>
          <cell r="L230">
            <v>107120810.37</v>
          </cell>
          <cell r="M230">
            <v>36176.316589079986</v>
          </cell>
        </row>
        <row r="231">
          <cell r="A231" t="str">
            <v>k</v>
          </cell>
        </row>
        <row r="232">
          <cell r="A232" t="str">
            <v>OPERDATEkПРОДУКТC</v>
          </cell>
          <cell r="B232" t="str">
            <v>OPERDATE</v>
          </cell>
          <cell r="C232" t="str">
            <v>ПРОДУКТ</v>
          </cell>
          <cell r="D232" t="str">
            <v>CLIENTTYPE</v>
          </cell>
          <cell r="E232" t="str">
            <v>a</v>
          </cell>
          <cell r="F232" t="str">
            <v>b</v>
          </cell>
          <cell r="G232" t="str">
            <v>c</v>
          </cell>
          <cell r="H232" t="str">
            <v>d</v>
          </cell>
          <cell r="I232" t="str">
            <v>e</v>
          </cell>
          <cell r="J232" t="str">
            <v>f</v>
          </cell>
          <cell r="K232" t="str">
            <v>g</v>
          </cell>
        </row>
        <row r="233">
          <cell r="A233" t="str">
            <v>39203k11Ю</v>
          </cell>
          <cell r="B233">
            <v>39203</v>
          </cell>
          <cell r="C233">
            <v>11</v>
          </cell>
          <cell r="D233" t="str">
            <v>Юридическое лицо</v>
          </cell>
          <cell r="K233">
            <v>33781296</v>
          </cell>
          <cell r="L233">
            <v>33781296</v>
          </cell>
        </row>
        <row r="234">
          <cell r="A234" t="str">
            <v>39203k14Ф</v>
          </cell>
          <cell r="B234">
            <v>39203</v>
          </cell>
          <cell r="C234">
            <v>14</v>
          </cell>
          <cell r="D234" t="str">
            <v>Физическое лицо</v>
          </cell>
          <cell r="E234">
            <v>22568995.640000001</v>
          </cell>
          <cell r="G234">
            <v>18004440.239999998</v>
          </cell>
          <cell r="L234">
            <v>40573435.879999995</v>
          </cell>
        </row>
        <row r="235">
          <cell r="A235" t="str">
            <v>39203k14Ю</v>
          </cell>
          <cell r="B235">
            <v>39203</v>
          </cell>
          <cell r="C235">
            <v>14</v>
          </cell>
          <cell r="D235" t="str">
            <v>Юридическое лицо</v>
          </cell>
          <cell r="E235">
            <v>11331986.24</v>
          </cell>
          <cell r="G235">
            <v>40192271.100000001</v>
          </cell>
          <cell r="K235">
            <v>0</v>
          </cell>
          <cell r="L235">
            <v>51524257.340000004</v>
          </cell>
        </row>
        <row r="236">
          <cell r="A236" t="str">
            <v>39203k15Ф</v>
          </cell>
          <cell r="B236">
            <v>39203</v>
          </cell>
          <cell r="C236">
            <v>15</v>
          </cell>
          <cell r="D236" t="str">
            <v>Физическое лицо</v>
          </cell>
          <cell r="F236">
            <v>6012499.9900000002</v>
          </cell>
          <cell r="G236">
            <v>7915319</v>
          </cell>
          <cell r="I236">
            <v>59155839</v>
          </cell>
          <cell r="K236">
            <v>41372640.189999998</v>
          </cell>
          <cell r="L236">
            <v>114456298.17999999</v>
          </cell>
        </row>
        <row r="237">
          <cell r="A237" t="str">
            <v>39203k15Ю</v>
          </cell>
          <cell r="B237">
            <v>39203</v>
          </cell>
          <cell r="C237">
            <v>15</v>
          </cell>
          <cell r="D237" t="str">
            <v>Юридическое лицо</v>
          </cell>
          <cell r="F237">
            <v>0</v>
          </cell>
          <cell r="I237">
            <v>976937.68</v>
          </cell>
          <cell r="K237">
            <v>489329098.54000002</v>
          </cell>
          <cell r="L237">
            <v>490306036.22000003</v>
          </cell>
        </row>
        <row r="238">
          <cell r="A238" t="str">
            <v>39203k16Ф</v>
          </cell>
          <cell r="B238">
            <v>39203</v>
          </cell>
          <cell r="C238">
            <v>16</v>
          </cell>
          <cell r="D238" t="str">
            <v>Физическое лицо</v>
          </cell>
          <cell r="E238">
            <v>4586707</v>
          </cell>
          <cell r="F238">
            <v>19300000</v>
          </cell>
          <cell r="J238">
            <v>18492000</v>
          </cell>
          <cell r="K238">
            <v>7943079</v>
          </cell>
          <cell r="L238">
            <v>50321786</v>
          </cell>
        </row>
        <row r="239">
          <cell r="A239" t="str">
            <v>39203k16Ю</v>
          </cell>
          <cell r="B239">
            <v>39203</v>
          </cell>
          <cell r="C239">
            <v>16</v>
          </cell>
          <cell r="D239" t="str">
            <v>Юридическое лицо</v>
          </cell>
          <cell r="E239">
            <v>534259276.64999998</v>
          </cell>
          <cell r="F239">
            <v>154734491.18000001</v>
          </cell>
          <cell r="G239">
            <v>37740000</v>
          </cell>
          <cell r="I239">
            <v>762306493.05999994</v>
          </cell>
          <cell r="K239">
            <v>3030152163.4499998</v>
          </cell>
          <cell r="L239">
            <v>4519192424.3400002</v>
          </cell>
        </row>
        <row r="240">
          <cell r="A240" t="str">
            <v>39203k17Ф</v>
          </cell>
          <cell r="B240">
            <v>39203</v>
          </cell>
          <cell r="C240">
            <v>17</v>
          </cell>
          <cell r="D240" t="str">
            <v>Физическое лицо</v>
          </cell>
          <cell r="E240">
            <v>132237</v>
          </cell>
          <cell r="L240">
            <v>132237</v>
          </cell>
        </row>
        <row r="241">
          <cell r="A241" t="str">
            <v>39203k18Ф</v>
          </cell>
          <cell r="B241">
            <v>39203</v>
          </cell>
          <cell r="C241">
            <v>18</v>
          </cell>
          <cell r="D241" t="str">
            <v>Физическое лицо</v>
          </cell>
          <cell r="I241">
            <v>3217247.72</v>
          </cell>
          <cell r="L241">
            <v>3217247.72</v>
          </cell>
        </row>
        <row r="242">
          <cell r="A242" t="str">
            <v>39203k20Ф</v>
          </cell>
          <cell r="B242">
            <v>39203</v>
          </cell>
          <cell r="C242">
            <v>20</v>
          </cell>
          <cell r="D242" t="str">
            <v>Физическое лицо</v>
          </cell>
          <cell r="E242">
            <v>25816302</v>
          </cell>
          <cell r="L242">
            <v>25816302</v>
          </cell>
        </row>
        <row r="243">
          <cell r="A243" t="str">
            <v>39203k21Ф</v>
          </cell>
          <cell r="B243">
            <v>39203</v>
          </cell>
          <cell r="C243">
            <v>21</v>
          </cell>
          <cell r="D243" t="str">
            <v>Физическое лицо</v>
          </cell>
          <cell r="I243">
            <v>49568620.060000002</v>
          </cell>
          <cell r="K243">
            <v>10623090.220000001</v>
          </cell>
          <cell r="L243">
            <v>60191710.280000001</v>
          </cell>
        </row>
        <row r="244">
          <cell r="A244" t="str">
            <v>39203k21Ю</v>
          </cell>
          <cell r="B244">
            <v>39203</v>
          </cell>
          <cell r="C244">
            <v>21</v>
          </cell>
          <cell r="D244" t="str">
            <v>Юридическое лицо</v>
          </cell>
          <cell r="F244">
            <v>54935792</v>
          </cell>
          <cell r="L244">
            <v>54935792</v>
          </cell>
        </row>
        <row r="245">
          <cell r="A245" t="str">
            <v>39203k22Ф</v>
          </cell>
          <cell r="B245">
            <v>39203</v>
          </cell>
          <cell r="C245">
            <v>22</v>
          </cell>
          <cell r="D245" t="str">
            <v>Физическое лицо</v>
          </cell>
          <cell r="E245">
            <v>24497320.91</v>
          </cell>
          <cell r="F245">
            <v>32078920.59</v>
          </cell>
          <cell r="G245">
            <v>63000000</v>
          </cell>
          <cell r="H245">
            <v>51684932</v>
          </cell>
          <cell r="J245">
            <v>88699799</v>
          </cell>
          <cell r="L245">
            <v>259960972.5</v>
          </cell>
        </row>
        <row r="246">
          <cell r="A246" t="str">
            <v>39203k22Ю</v>
          </cell>
          <cell r="B246">
            <v>39203</v>
          </cell>
          <cell r="C246">
            <v>22</v>
          </cell>
          <cell r="D246" t="str">
            <v>Юридическое лицо</v>
          </cell>
          <cell r="E246">
            <v>156441712.34</v>
          </cell>
          <cell r="G246">
            <v>91034310</v>
          </cell>
          <cell r="K246">
            <v>38929566.600000001</v>
          </cell>
          <cell r="L246">
            <v>286405588.94</v>
          </cell>
        </row>
        <row r="247">
          <cell r="A247" t="str">
            <v>39203k23Ф</v>
          </cell>
          <cell r="B247">
            <v>39203</v>
          </cell>
          <cell r="C247">
            <v>23</v>
          </cell>
          <cell r="D247" t="str">
            <v>Физическое лицо</v>
          </cell>
          <cell r="E247">
            <v>55377025</v>
          </cell>
          <cell r="F247">
            <v>4700823.34</v>
          </cell>
          <cell r="H247">
            <v>21955419</v>
          </cell>
          <cell r="I247">
            <v>9467297.6199999992</v>
          </cell>
          <cell r="K247">
            <v>28162143.309999999</v>
          </cell>
          <cell r="L247">
            <v>119662708.27000001</v>
          </cell>
        </row>
        <row r="248">
          <cell r="A248" t="str">
            <v>39203k23Ю</v>
          </cell>
          <cell r="B248">
            <v>39203</v>
          </cell>
          <cell r="C248">
            <v>23</v>
          </cell>
          <cell r="D248" t="str">
            <v>Юридическое лицо</v>
          </cell>
          <cell r="E248">
            <v>1410955.12</v>
          </cell>
          <cell r="F248">
            <v>58316160</v>
          </cell>
          <cell r="G248">
            <v>49111814.340000004</v>
          </cell>
          <cell r="I248">
            <v>195958793.06</v>
          </cell>
          <cell r="L248">
            <v>304797722.51999998</v>
          </cell>
        </row>
        <row r="249">
          <cell r="A249" t="str">
            <v>39203k24Ф</v>
          </cell>
          <cell r="B249">
            <v>39203</v>
          </cell>
          <cell r="C249">
            <v>24</v>
          </cell>
          <cell r="D249" t="str">
            <v>Физическое лицо</v>
          </cell>
          <cell r="E249">
            <v>6526982.5</v>
          </cell>
          <cell r="F249">
            <v>3732296.91</v>
          </cell>
          <cell r="G249">
            <v>8115658.7199999997</v>
          </cell>
          <cell r="J249">
            <v>4655811</v>
          </cell>
          <cell r="K249">
            <v>4157047</v>
          </cell>
          <cell r="L249">
            <v>27187796.129999999</v>
          </cell>
        </row>
        <row r="250">
          <cell r="A250" t="str">
            <v>39203k25Ф</v>
          </cell>
          <cell r="B250">
            <v>39203</v>
          </cell>
          <cell r="C250">
            <v>25</v>
          </cell>
          <cell r="D250" t="str">
            <v>Физическое лицо</v>
          </cell>
          <cell r="F250">
            <v>8948183</v>
          </cell>
          <cell r="L250">
            <v>8948183</v>
          </cell>
        </row>
        <row r="251">
          <cell r="A251" t="str">
            <v>39203k26Ф</v>
          </cell>
          <cell r="B251">
            <v>39203</v>
          </cell>
          <cell r="C251">
            <v>26</v>
          </cell>
          <cell r="D251" t="str">
            <v>Физическое лицо</v>
          </cell>
          <cell r="I251">
            <v>15073638</v>
          </cell>
          <cell r="L251">
            <v>15073638</v>
          </cell>
        </row>
        <row r="252">
          <cell r="A252" t="str">
            <v>39203k26Ю</v>
          </cell>
          <cell r="B252">
            <v>39203</v>
          </cell>
          <cell r="C252">
            <v>26</v>
          </cell>
          <cell r="D252" t="str">
            <v>Юридическое лицо</v>
          </cell>
          <cell r="H252">
            <v>60890666</v>
          </cell>
          <cell r="L252">
            <v>60890666</v>
          </cell>
        </row>
        <row r="253">
          <cell r="A253" t="str">
            <v>39203k30Ф</v>
          </cell>
          <cell r="B253">
            <v>39203</v>
          </cell>
          <cell r="C253">
            <v>30</v>
          </cell>
          <cell r="D253" t="str">
            <v>Физическое лицо</v>
          </cell>
          <cell r="I253">
            <v>5040840</v>
          </cell>
          <cell r="L253">
            <v>5040840</v>
          </cell>
        </row>
        <row r="254">
          <cell r="A254" t="str">
            <v>39203k40Ф</v>
          </cell>
          <cell r="B254">
            <v>39203</v>
          </cell>
          <cell r="C254">
            <v>40</v>
          </cell>
          <cell r="D254" t="str">
            <v>Физическое лицо</v>
          </cell>
          <cell r="E254">
            <v>599287.46</v>
          </cell>
          <cell r="L254">
            <v>599287.46</v>
          </cell>
        </row>
        <row r="255">
          <cell r="A255" t="str">
            <v>39203k50Ф</v>
          </cell>
          <cell r="B255">
            <v>39203</v>
          </cell>
          <cell r="C255">
            <v>50</v>
          </cell>
          <cell r="D255" t="str">
            <v>Физическое лицо</v>
          </cell>
          <cell r="E255">
            <v>628169</v>
          </cell>
          <cell r="F255">
            <v>961473</v>
          </cell>
          <cell r="G255">
            <v>283819</v>
          </cell>
          <cell r="I255">
            <v>549145</v>
          </cell>
          <cell r="J255">
            <v>571016.75</v>
          </cell>
          <cell r="K255">
            <v>1045511</v>
          </cell>
          <cell r="L255">
            <v>4039133.75</v>
          </cell>
        </row>
        <row r="256">
          <cell r="A256" t="str">
            <v>39203k51Ф</v>
          </cell>
          <cell r="B256">
            <v>39203</v>
          </cell>
          <cell r="C256">
            <v>51</v>
          </cell>
          <cell r="D256" t="str">
            <v>Физическое лицо</v>
          </cell>
          <cell r="H256">
            <v>694429</v>
          </cell>
          <cell r="L256">
            <v>694429</v>
          </cell>
        </row>
        <row r="257">
          <cell r="A257" t="str">
            <v>39203k52Ф</v>
          </cell>
          <cell r="B257">
            <v>39203</v>
          </cell>
          <cell r="C257">
            <v>52</v>
          </cell>
          <cell r="D257" t="str">
            <v>Физическое лицо</v>
          </cell>
          <cell r="E257">
            <v>2042189</v>
          </cell>
          <cell r="I257">
            <v>3765505</v>
          </cell>
          <cell r="L257">
            <v>5807694</v>
          </cell>
        </row>
        <row r="258">
          <cell r="A258" t="str">
            <v>39203k53Ф</v>
          </cell>
          <cell r="B258">
            <v>39203</v>
          </cell>
          <cell r="C258">
            <v>53</v>
          </cell>
          <cell r="D258" t="str">
            <v>Физическое лицо</v>
          </cell>
          <cell r="K258">
            <v>78733120</v>
          </cell>
          <cell r="L258">
            <v>78733120</v>
          </cell>
        </row>
        <row r="259">
          <cell r="A259" t="str">
            <v>39203k59Ф</v>
          </cell>
          <cell r="B259">
            <v>39203</v>
          </cell>
          <cell r="C259">
            <v>59</v>
          </cell>
          <cell r="D259" t="str">
            <v>Физическое лицо</v>
          </cell>
          <cell r="E259">
            <v>2885411589.54</v>
          </cell>
          <cell r="F259">
            <v>2453975521.9200001</v>
          </cell>
          <cell r="G259">
            <v>1837794470.04</v>
          </cell>
          <cell r="H259">
            <v>1457888990.97</v>
          </cell>
          <cell r="I259">
            <v>1355515871.6700001</v>
          </cell>
          <cell r="J259">
            <v>984324596</v>
          </cell>
          <cell r="K259">
            <v>153720390.44</v>
          </cell>
          <cell r="L259">
            <v>11128631430.58</v>
          </cell>
        </row>
        <row r="260">
          <cell r="A260" t="str">
            <v>39203k61Ф</v>
          </cell>
          <cell r="B260">
            <v>39203</v>
          </cell>
          <cell r="C260">
            <v>61</v>
          </cell>
          <cell r="D260" t="str">
            <v>Физическое лицо</v>
          </cell>
          <cell r="E260">
            <v>8625502.9199999999</v>
          </cell>
          <cell r="F260">
            <v>7155949.0599999996</v>
          </cell>
          <cell r="G260">
            <v>5177977.4800000004</v>
          </cell>
          <cell r="H260">
            <v>945877.62</v>
          </cell>
          <cell r="L260">
            <v>21905307.080000002</v>
          </cell>
        </row>
        <row r="261">
          <cell r="A261" t="str">
            <v>39203k63Ф</v>
          </cell>
          <cell r="B261">
            <v>39203</v>
          </cell>
          <cell r="C261">
            <v>63</v>
          </cell>
          <cell r="D261" t="str">
            <v>Физическое лицо</v>
          </cell>
          <cell r="E261">
            <v>392581754.19</v>
          </cell>
          <cell r="F261">
            <v>291746974.56999999</v>
          </cell>
          <cell r="G261">
            <v>186167253.5</v>
          </cell>
          <cell r="H261">
            <v>102575391</v>
          </cell>
          <cell r="I261">
            <v>13693527</v>
          </cell>
          <cell r="K261">
            <v>53209</v>
          </cell>
          <cell r="L261">
            <v>986818109.25999999</v>
          </cell>
        </row>
        <row r="262">
          <cell r="A262" t="str">
            <v>39203k70Ф</v>
          </cell>
          <cell r="B262">
            <v>39203</v>
          </cell>
          <cell r="C262">
            <v>70</v>
          </cell>
          <cell r="D262" t="str">
            <v>Физическое лицо</v>
          </cell>
          <cell r="K262">
            <v>1560260</v>
          </cell>
          <cell r="L262">
            <v>1560260</v>
          </cell>
        </row>
        <row r="263">
          <cell r="A263" t="str">
            <v>39203k73Ф</v>
          </cell>
          <cell r="B263">
            <v>39203</v>
          </cell>
          <cell r="C263">
            <v>73</v>
          </cell>
          <cell r="D263" t="str">
            <v>Физическое лицо</v>
          </cell>
          <cell r="E263">
            <v>14144820.699999999</v>
          </cell>
          <cell r="F263">
            <v>2775181.96</v>
          </cell>
          <cell r="G263">
            <v>13329999.17</v>
          </cell>
          <cell r="J263">
            <v>1574162.8</v>
          </cell>
          <cell r="K263">
            <v>342572.88</v>
          </cell>
          <cell r="L263">
            <v>32166737.509999998</v>
          </cell>
        </row>
        <row r="264">
          <cell r="A264" t="str">
            <v>39203k74Ф</v>
          </cell>
          <cell r="B264">
            <v>39203</v>
          </cell>
          <cell r="C264">
            <v>74</v>
          </cell>
          <cell r="D264" t="str">
            <v>Физическое лицо</v>
          </cell>
          <cell r="F264">
            <v>192076.41</v>
          </cell>
          <cell r="K264">
            <v>80202475.25</v>
          </cell>
          <cell r="L264">
            <v>80394551.659999996</v>
          </cell>
        </row>
        <row r="265">
          <cell r="A265" t="str">
            <v>39203k75Ф</v>
          </cell>
          <cell r="B265">
            <v>39203</v>
          </cell>
          <cell r="C265">
            <v>75</v>
          </cell>
          <cell r="D265" t="str">
            <v>Физическое лицо</v>
          </cell>
          <cell r="K265">
            <v>4992356.7699999996</v>
          </cell>
          <cell r="L265">
            <v>4992356.7699999996</v>
          </cell>
        </row>
        <row r="266">
          <cell r="A266" t="str">
            <v>39203k76Ф</v>
          </cell>
          <cell r="B266">
            <v>39203</v>
          </cell>
          <cell r="C266">
            <v>76</v>
          </cell>
          <cell r="D266" t="str">
            <v>Физическое лицо</v>
          </cell>
          <cell r="E266">
            <v>532471.93999999994</v>
          </cell>
          <cell r="F266">
            <v>540485.73</v>
          </cell>
          <cell r="G266">
            <v>324266</v>
          </cell>
          <cell r="I266">
            <v>496162.68</v>
          </cell>
          <cell r="J266">
            <v>99999.98</v>
          </cell>
          <cell r="K266">
            <v>423341.86</v>
          </cell>
          <cell r="L266">
            <v>2416728.19</v>
          </cell>
        </row>
        <row r="267">
          <cell r="A267" t="str">
            <v>39203k77Ф</v>
          </cell>
          <cell r="B267">
            <v>39203</v>
          </cell>
          <cell r="C267">
            <v>77</v>
          </cell>
          <cell r="D267" t="str">
            <v>Физическое лицо</v>
          </cell>
          <cell r="E267">
            <v>492713404.31999999</v>
          </cell>
          <cell r="F267">
            <v>251544196.88</v>
          </cell>
          <cell r="G267">
            <v>164488970.84999999</v>
          </cell>
          <cell r="H267">
            <v>191346834.69999999</v>
          </cell>
          <cell r="I267">
            <v>51823410.280000001</v>
          </cell>
          <cell r="J267">
            <v>48222038.380000003</v>
          </cell>
          <cell r="K267">
            <v>589292650.12</v>
          </cell>
          <cell r="L267">
            <v>1789431505.5300002</v>
          </cell>
        </row>
        <row r="268">
          <cell r="A268" t="str">
            <v>39203k78Ф</v>
          </cell>
          <cell r="B268">
            <v>39203</v>
          </cell>
          <cell r="C268">
            <v>78</v>
          </cell>
          <cell r="D268" t="str">
            <v>Физическое лицо</v>
          </cell>
          <cell r="E268">
            <v>196451661.40000001</v>
          </cell>
          <cell r="F268">
            <v>135526168.06999999</v>
          </cell>
          <cell r="G268">
            <v>61459853.799999997</v>
          </cell>
          <cell r="H268">
            <v>59079433.259999998</v>
          </cell>
          <cell r="I268">
            <v>53938227.039999999</v>
          </cell>
          <cell r="J268">
            <v>25773512.469999999</v>
          </cell>
          <cell r="K268">
            <v>152933720.69</v>
          </cell>
          <cell r="L268">
            <v>685162576.73000002</v>
          </cell>
        </row>
        <row r="269">
          <cell r="A269" t="str">
            <v>39203k79Ф</v>
          </cell>
          <cell r="B269">
            <v>39203</v>
          </cell>
          <cell r="C269">
            <v>79</v>
          </cell>
          <cell r="D269" t="str">
            <v>Физическое лицо</v>
          </cell>
          <cell r="F269">
            <v>8621</v>
          </cell>
          <cell r="K269">
            <v>5819522.5999999996</v>
          </cell>
          <cell r="L269">
            <v>5828143.5999999996</v>
          </cell>
        </row>
        <row r="270">
          <cell r="A270" t="str">
            <v>39203k80Ф</v>
          </cell>
          <cell r="B270">
            <v>39203</v>
          </cell>
          <cell r="C270">
            <v>80</v>
          </cell>
          <cell r="D270" t="str">
            <v>Физическое лицо</v>
          </cell>
          <cell r="E270">
            <v>1727057373.4400001</v>
          </cell>
          <cell r="F270">
            <v>1220930145.6199999</v>
          </cell>
          <cell r="G270">
            <v>875710420.96000004</v>
          </cell>
          <cell r="H270">
            <v>762072878.01999998</v>
          </cell>
          <cell r="I270">
            <v>727625401.17999995</v>
          </cell>
          <cell r="J270">
            <v>232306792.11000001</v>
          </cell>
          <cell r="K270">
            <v>167496847.86000001</v>
          </cell>
          <cell r="L270">
            <v>5713199859.1899996</v>
          </cell>
        </row>
        <row r="271">
          <cell r="A271" t="str">
            <v>39203k81Ф</v>
          </cell>
          <cell r="B271">
            <v>39203</v>
          </cell>
          <cell r="C271">
            <v>81</v>
          </cell>
          <cell r="D271" t="str">
            <v>Физическое лицо</v>
          </cell>
          <cell r="E271">
            <v>531867046.66000003</v>
          </cell>
          <cell r="F271">
            <v>339462621.69</v>
          </cell>
          <cell r="G271">
            <v>161086855.56999999</v>
          </cell>
          <cell r="H271">
            <v>65824114.409999996</v>
          </cell>
          <cell r="I271">
            <v>73613878.060000002</v>
          </cell>
          <cell r="J271">
            <v>32811368.02</v>
          </cell>
          <cell r="K271">
            <v>293644705.19999999</v>
          </cell>
          <cell r="L271">
            <v>1498310589.6100001</v>
          </cell>
        </row>
        <row r="272">
          <cell r="A272" t="str">
            <v>39203k82Ф</v>
          </cell>
          <cell r="B272">
            <v>39203</v>
          </cell>
          <cell r="C272">
            <v>82</v>
          </cell>
          <cell r="D272" t="str">
            <v>Физическое лицо</v>
          </cell>
          <cell r="E272">
            <v>208760339.91</v>
          </cell>
          <cell r="F272">
            <v>130938059.5</v>
          </cell>
          <cell r="G272">
            <v>110710317.33</v>
          </cell>
          <cell r="H272">
            <v>113906916.09999999</v>
          </cell>
          <cell r="I272">
            <v>150732230.09</v>
          </cell>
          <cell r="J272">
            <v>127813368.76000001</v>
          </cell>
          <cell r="K272">
            <v>126899539.13</v>
          </cell>
          <cell r="L272">
            <v>969760770.81999993</v>
          </cell>
        </row>
        <row r="273">
          <cell r="A273" t="str">
            <v>39203k84Ф</v>
          </cell>
          <cell r="B273">
            <v>39203</v>
          </cell>
          <cell r="C273">
            <v>84</v>
          </cell>
          <cell r="D273" t="str">
            <v>Физическое лицо</v>
          </cell>
          <cell r="E273">
            <v>928514719.64999998</v>
          </cell>
          <cell r="F273">
            <v>462367130.73000002</v>
          </cell>
          <cell r="G273">
            <v>381336328.98000002</v>
          </cell>
          <cell r="H273">
            <v>314594704.33999997</v>
          </cell>
          <cell r="I273">
            <v>279028675.56</v>
          </cell>
          <cell r="J273">
            <v>256036936.88</v>
          </cell>
          <cell r="K273">
            <v>575369469.25</v>
          </cell>
          <cell r="L273">
            <v>3197247965.3900003</v>
          </cell>
        </row>
        <row r="274">
          <cell r="A274" t="str">
            <v>39203k85Ф</v>
          </cell>
          <cell r="B274">
            <v>39203</v>
          </cell>
          <cell r="C274">
            <v>85</v>
          </cell>
          <cell r="D274" t="str">
            <v>Физическое лицо</v>
          </cell>
          <cell r="E274">
            <v>152500</v>
          </cell>
          <cell r="F274">
            <v>449690</v>
          </cell>
          <cell r="G274">
            <v>410642.35</v>
          </cell>
          <cell r="L274">
            <v>1012832.35</v>
          </cell>
        </row>
        <row r="275">
          <cell r="A275" t="str">
            <v>39203k86Ф</v>
          </cell>
          <cell r="B275">
            <v>39203</v>
          </cell>
          <cell r="C275">
            <v>86</v>
          </cell>
          <cell r="D275" t="str">
            <v>Физическое лицо</v>
          </cell>
          <cell r="E275">
            <v>1022584.57</v>
          </cell>
          <cell r="J275">
            <v>70004</v>
          </cell>
          <cell r="K275">
            <v>1149999.2</v>
          </cell>
          <cell r="L275">
            <v>2242587.7699999996</v>
          </cell>
        </row>
        <row r="276">
          <cell r="A276" t="str">
            <v>39203k87Ф</v>
          </cell>
          <cell r="B276">
            <v>39203</v>
          </cell>
          <cell r="C276">
            <v>87</v>
          </cell>
          <cell r="D276" t="str">
            <v>Физическое лицо</v>
          </cell>
          <cell r="F276">
            <v>7435361.4199999999</v>
          </cell>
          <cell r="G276">
            <v>4358058.22</v>
          </cell>
          <cell r="I276">
            <v>0</v>
          </cell>
          <cell r="L276">
            <v>11793419.640000001</v>
          </cell>
        </row>
        <row r="277">
          <cell r="A277" t="str">
            <v>39203k88Ф</v>
          </cell>
          <cell r="B277">
            <v>39203</v>
          </cell>
          <cell r="C277">
            <v>88</v>
          </cell>
          <cell r="D277" t="str">
            <v>Физическое лицо</v>
          </cell>
          <cell r="I277">
            <v>559448</v>
          </cell>
          <cell r="J277">
            <v>278927</v>
          </cell>
          <cell r="K277">
            <v>418674</v>
          </cell>
          <cell r="L277">
            <v>1257049</v>
          </cell>
        </row>
        <row r="278">
          <cell r="A278" t="str">
            <v>39203k91Ф</v>
          </cell>
          <cell r="B278">
            <v>39203</v>
          </cell>
          <cell r="C278">
            <v>91</v>
          </cell>
          <cell r="D278" t="str">
            <v>Физическое лицо</v>
          </cell>
          <cell r="E278">
            <v>4204189.2699999996</v>
          </cell>
          <cell r="L278">
            <v>4204189.2699999996</v>
          </cell>
        </row>
        <row r="279">
          <cell r="A279" t="str">
            <v>39203k95Ф</v>
          </cell>
          <cell r="B279">
            <v>39203</v>
          </cell>
          <cell r="C279">
            <v>95</v>
          </cell>
          <cell r="D279" t="str">
            <v>Физическое лицо</v>
          </cell>
          <cell r="E279">
            <v>20253610.280000001</v>
          </cell>
          <cell r="F279">
            <v>16456860.539999999</v>
          </cell>
          <cell r="G279">
            <v>11203602.77</v>
          </cell>
          <cell r="H279">
            <v>5454360.5</v>
          </cell>
          <cell r="I279">
            <v>4719884</v>
          </cell>
          <cell r="J279">
            <v>3785092.93</v>
          </cell>
          <cell r="K279">
            <v>5867412</v>
          </cell>
          <cell r="L279">
            <v>67740823.020000011</v>
          </cell>
        </row>
        <row r="280">
          <cell r="A280" t="str">
            <v>39203k96Ф</v>
          </cell>
          <cell r="B280">
            <v>39203</v>
          </cell>
          <cell r="C280">
            <v>96</v>
          </cell>
          <cell r="D280" t="str">
            <v>Физическое лицо</v>
          </cell>
          <cell r="E280">
            <v>6601100</v>
          </cell>
          <cell r="L280">
            <v>6601100</v>
          </cell>
        </row>
        <row r="281">
          <cell r="A281" t="str">
            <v>39203k97Ф</v>
          </cell>
          <cell r="B281">
            <v>39203</v>
          </cell>
          <cell r="C281">
            <v>97</v>
          </cell>
          <cell r="D281" t="str">
            <v>Физическое лицо</v>
          </cell>
          <cell r="E281">
            <v>179117351.5</v>
          </cell>
          <cell r="F281">
            <v>94175221.989999995</v>
          </cell>
          <cell r="G281">
            <v>91825563</v>
          </cell>
          <cell r="H281">
            <v>78570462.120000005</v>
          </cell>
          <cell r="I281">
            <v>67790155</v>
          </cell>
          <cell r="J281">
            <v>55267191</v>
          </cell>
          <cell r="K281">
            <v>57705834</v>
          </cell>
          <cell r="L281">
            <v>624451778.61000001</v>
          </cell>
        </row>
        <row r="282">
          <cell r="A282" t="str">
            <v>39203k98Ф</v>
          </cell>
          <cell r="B282">
            <v>39203</v>
          </cell>
          <cell r="C282">
            <v>98</v>
          </cell>
          <cell r="D282" t="str">
            <v>Физическое лицо</v>
          </cell>
          <cell r="E282">
            <v>100625631</v>
          </cell>
          <cell r="F282">
            <v>49373909</v>
          </cell>
          <cell r="G282">
            <v>26824146</v>
          </cell>
          <cell r="H282">
            <v>21855262</v>
          </cell>
          <cell r="I282">
            <v>13070867</v>
          </cell>
          <cell r="J282">
            <v>8859981</v>
          </cell>
          <cell r="K282">
            <v>2437974</v>
          </cell>
          <cell r="L282">
            <v>223047770</v>
          </cell>
        </row>
        <row r="283">
          <cell r="A283" t="str">
            <v>39203k99Ф</v>
          </cell>
          <cell r="B283">
            <v>39203</v>
          </cell>
          <cell r="C283">
            <v>99</v>
          </cell>
          <cell r="D283" t="str">
            <v>Физическое лицо</v>
          </cell>
          <cell r="E283">
            <v>41815739</v>
          </cell>
          <cell r="F283">
            <v>22551869</v>
          </cell>
          <cell r="G283">
            <v>13342641.34</v>
          </cell>
          <cell r="H283">
            <v>9463360</v>
          </cell>
          <cell r="I283">
            <v>8116489</v>
          </cell>
          <cell r="J283">
            <v>6113493</v>
          </cell>
          <cell r="K283">
            <v>14088777</v>
          </cell>
          <cell r="L283">
            <v>115492368.34</v>
          </cell>
          <cell r="M283">
            <v>33797.961412449993</v>
          </cell>
        </row>
        <row r="284">
          <cell r="A284" t="str">
            <v>k</v>
          </cell>
        </row>
        <row r="285">
          <cell r="A285" t="str">
            <v>OPERDATEkПРОДУКТC</v>
          </cell>
          <cell r="B285" t="str">
            <v>OPERDATE</v>
          </cell>
          <cell r="C285" t="str">
            <v>ПРОДУКТ</v>
          </cell>
          <cell r="D285" t="str">
            <v>CLIENTTYPE</v>
          </cell>
          <cell r="E285" t="str">
            <v>a</v>
          </cell>
          <cell r="F285" t="str">
            <v>b</v>
          </cell>
          <cell r="G285" t="str">
            <v>c</v>
          </cell>
          <cell r="H285" t="str">
            <v>d</v>
          </cell>
          <cell r="I285" t="str">
            <v>e</v>
          </cell>
          <cell r="J285" t="str">
            <v>f</v>
          </cell>
          <cell r="K285" t="str">
            <v>g</v>
          </cell>
        </row>
        <row r="286">
          <cell r="A286" t="str">
            <v>39234k11Ю</v>
          </cell>
          <cell r="B286">
            <v>39234</v>
          </cell>
          <cell r="C286">
            <v>11</v>
          </cell>
          <cell r="D286" t="str">
            <v>Юридическое лицо</v>
          </cell>
          <cell r="K286">
            <v>33781296</v>
          </cell>
          <cell r="L286">
            <v>33781296</v>
          </cell>
        </row>
        <row r="287">
          <cell r="A287" t="str">
            <v>39234k14Ф</v>
          </cell>
          <cell r="B287">
            <v>39234</v>
          </cell>
          <cell r="C287">
            <v>14</v>
          </cell>
          <cell r="D287" t="str">
            <v>Физическое лицо</v>
          </cell>
          <cell r="E287">
            <v>5386433.1200000001</v>
          </cell>
          <cell r="H287">
            <v>18244459.440000001</v>
          </cell>
          <cell r="L287">
            <v>23630892.560000002</v>
          </cell>
        </row>
        <row r="288">
          <cell r="A288" t="str">
            <v>39234k14Ю</v>
          </cell>
          <cell r="B288">
            <v>39234</v>
          </cell>
          <cell r="C288">
            <v>14</v>
          </cell>
          <cell r="D288" t="str">
            <v>Юридическое лицо</v>
          </cell>
          <cell r="E288">
            <v>226578060</v>
          </cell>
          <cell r="F288">
            <v>11331986.24</v>
          </cell>
          <cell r="H288">
            <v>40382131.200000003</v>
          </cell>
          <cell r="K288">
            <v>0</v>
          </cell>
          <cell r="L288">
            <v>278292177.44</v>
          </cell>
        </row>
        <row r="289">
          <cell r="A289" t="str">
            <v>39234k15Ф</v>
          </cell>
          <cell r="B289">
            <v>39234</v>
          </cell>
          <cell r="C289">
            <v>15</v>
          </cell>
          <cell r="D289" t="str">
            <v>Физическое лицо</v>
          </cell>
          <cell r="G289">
            <v>6012499.9900000002</v>
          </cell>
          <cell r="H289">
            <v>8020839</v>
          </cell>
          <cell r="J289">
            <v>532070</v>
          </cell>
          <cell r="K289">
            <v>41378495.960000001</v>
          </cell>
          <cell r="L289">
            <v>55943904.950000003</v>
          </cell>
        </row>
        <row r="290">
          <cell r="A290" t="str">
            <v>39234k15Ю</v>
          </cell>
          <cell r="B290">
            <v>39234</v>
          </cell>
          <cell r="C290">
            <v>15</v>
          </cell>
          <cell r="D290" t="str">
            <v>Юридическое лицо</v>
          </cell>
          <cell r="E290">
            <v>18421820</v>
          </cell>
          <cell r="G290">
            <v>0</v>
          </cell>
          <cell r="J290">
            <v>976937.68</v>
          </cell>
          <cell r="K290">
            <v>493084831.55000001</v>
          </cell>
          <cell r="L290">
            <v>512483589.23000002</v>
          </cell>
        </row>
        <row r="291">
          <cell r="A291" t="str">
            <v>39234k16Ф</v>
          </cell>
          <cell r="B291">
            <v>39234</v>
          </cell>
          <cell r="C291">
            <v>16</v>
          </cell>
          <cell r="D291" t="str">
            <v>Физическое лицо</v>
          </cell>
          <cell r="E291">
            <v>140112000</v>
          </cell>
          <cell r="F291">
            <v>4586707</v>
          </cell>
          <cell r="G291">
            <v>19300000</v>
          </cell>
          <cell r="K291">
            <v>7943079</v>
          </cell>
          <cell r="L291">
            <v>171941786</v>
          </cell>
        </row>
        <row r="292">
          <cell r="A292" t="str">
            <v>39234k16Ю</v>
          </cell>
          <cell r="B292">
            <v>39234</v>
          </cell>
          <cell r="C292">
            <v>16</v>
          </cell>
          <cell r="D292" t="str">
            <v>Юридическое лицо</v>
          </cell>
          <cell r="E292">
            <v>1652100404.52</v>
          </cell>
          <cell r="F292">
            <v>463605937.49000001</v>
          </cell>
          <cell r="G292">
            <v>156797273.94</v>
          </cell>
          <cell r="H292">
            <v>37740000</v>
          </cell>
          <cell r="J292">
            <v>762306493.05999994</v>
          </cell>
          <cell r="K292">
            <v>1663476517.46</v>
          </cell>
          <cell r="L292">
            <v>4736026626.4699993</v>
          </cell>
        </row>
        <row r="293">
          <cell r="A293" t="str">
            <v>39234k17Ф</v>
          </cell>
          <cell r="B293">
            <v>39234</v>
          </cell>
          <cell r="C293">
            <v>17</v>
          </cell>
          <cell r="D293" t="str">
            <v>Физическое лицо</v>
          </cell>
          <cell r="F293">
            <v>132237</v>
          </cell>
          <cell r="L293">
            <v>132237</v>
          </cell>
        </row>
        <row r="294">
          <cell r="A294" t="str">
            <v>39234k20Ф</v>
          </cell>
          <cell r="B294">
            <v>39234</v>
          </cell>
          <cell r="C294">
            <v>20</v>
          </cell>
          <cell r="D294" t="str">
            <v>Физическое лицо</v>
          </cell>
          <cell r="F294">
            <v>26160462</v>
          </cell>
          <cell r="L294">
            <v>26160462</v>
          </cell>
        </row>
        <row r="295">
          <cell r="A295" t="str">
            <v>39234k21Ф</v>
          </cell>
          <cell r="B295">
            <v>39234</v>
          </cell>
          <cell r="C295">
            <v>21</v>
          </cell>
          <cell r="D295" t="str">
            <v>Физическое лицо</v>
          </cell>
          <cell r="J295">
            <v>50229424.859999999</v>
          </cell>
          <cell r="K295">
            <v>10764707.82</v>
          </cell>
          <cell r="L295">
            <v>60994132.68</v>
          </cell>
        </row>
        <row r="296">
          <cell r="A296" t="str">
            <v>39234k22Ф</v>
          </cell>
          <cell r="B296">
            <v>39234</v>
          </cell>
          <cell r="C296">
            <v>22</v>
          </cell>
          <cell r="D296" t="str">
            <v>Физическое лицо</v>
          </cell>
          <cell r="E296">
            <v>74999799</v>
          </cell>
          <cell r="F296">
            <v>17363094.460000001</v>
          </cell>
          <cell r="G296">
            <v>32310787.940000001</v>
          </cell>
          <cell r="H296">
            <v>63000000</v>
          </cell>
          <cell r="K296">
            <v>13700000</v>
          </cell>
          <cell r="L296">
            <v>201373681.40000001</v>
          </cell>
        </row>
        <row r="297">
          <cell r="A297" t="str">
            <v>39234k22Ю</v>
          </cell>
          <cell r="B297">
            <v>39234</v>
          </cell>
          <cell r="C297">
            <v>22</v>
          </cell>
          <cell r="D297" t="str">
            <v>Юридическое лицо</v>
          </cell>
          <cell r="E297">
            <v>40379862.32</v>
          </cell>
          <cell r="F297">
            <v>49958631.850000001</v>
          </cell>
          <cell r="H297">
            <v>92179110</v>
          </cell>
          <cell r="K297">
            <v>38929566.600000001</v>
          </cell>
          <cell r="L297">
            <v>221447170.77000001</v>
          </cell>
        </row>
        <row r="298">
          <cell r="A298" t="str">
            <v>39234k23Ф</v>
          </cell>
          <cell r="B298">
            <v>39234</v>
          </cell>
          <cell r="C298">
            <v>23</v>
          </cell>
          <cell r="D298" t="str">
            <v>Физическое лицо</v>
          </cell>
          <cell r="E298">
            <v>142624508</v>
          </cell>
          <cell r="F298">
            <v>46114949</v>
          </cell>
          <cell r="I298">
            <v>21955419</v>
          </cell>
          <cell r="J298">
            <v>9593507.2200000007</v>
          </cell>
          <cell r="K298">
            <v>28537575.98</v>
          </cell>
          <cell r="L298">
            <v>248825959.19999999</v>
          </cell>
        </row>
        <row r="299">
          <cell r="A299" t="str">
            <v>39234k23Ю</v>
          </cell>
          <cell r="B299">
            <v>39234</v>
          </cell>
          <cell r="C299">
            <v>23</v>
          </cell>
          <cell r="D299" t="str">
            <v>Юридическое лицо</v>
          </cell>
          <cell r="F299">
            <v>1429764.72</v>
          </cell>
          <cell r="G299">
            <v>58408960</v>
          </cell>
          <cell r="H299">
            <v>49766529.409999996</v>
          </cell>
          <cell r="J299">
            <v>195958793.06</v>
          </cell>
          <cell r="L299">
            <v>305564047.19</v>
          </cell>
        </row>
        <row r="300">
          <cell r="A300" t="str">
            <v>39234k24Ф</v>
          </cell>
          <cell r="B300">
            <v>39234</v>
          </cell>
          <cell r="C300">
            <v>24</v>
          </cell>
          <cell r="D300" t="str">
            <v>Физическое лицо</v>
          </cell>
          <cell r="E300">
            <v>4381230.8499999996</v>
          </cell>
          <cell r="F300">
            <v>6571470.3700000001</v>
          </cell>
          <cell r="G300">
            <v>3774129.63</v>
          </cell>
          <cell r="H300">
            <v>8202692.0599999996</v>
          </cell>
          <cell r="K300">
            <v>8829658</v>
          </cell>
          <cell r="L300">
            <v>31759180.909999996</v>
          </cell>
        </row>
        <row r="301">
          <cell r="A301" t="str">
            <v>39234k25Ф</v>
          </cell>
          <cell r="B301">
            <v>39234</v>
          </cell>
          <cell r="C301">
            <v>25</v>
          </cell>
          <cell r="D301" t="str">
            <v>Физическое лицо</v>
          </cell>
          <cell r="G301">
            <v>8948183</v>
          </cell>
          <cell r="L301">
            <v>8948183</v>
          </cell>
        </row>
        <row r="302">
          <cell r="A302" t="str">
            <v>39234k26Ф</v>
          </cell>
          <cell r="B302">
            <v>39234</v>
          </cell>
          <cell r="C302">
            <v>26</v>
          </cell>
          <cell r="D302" t="str">
            <v>Физическое лицо</v>
          </cell>
          <cell r="K302">
            <v>15073638</v>
          </cell>
          <cell r="L302">
            <v>15073638</v>
          </cell>
        </row>
        <row r="303">
          <cell r="A303" t="str">
            <v>39234k26Ю</v>
          </cell>
          <cell r="B303">
            <v>39234</v>
          </cell>
          <cell r="C303">
            <v>26</v>
          </cell>
          <cell r="D303" t="str">
            <v>Юридическое лицо</v>
          </cell>
          <cell r="E303">
            <v>44109012</v>
          </cell>
          <cell r="J303">
            <v>60890666</v>
          </cell>
          <cell r="L303">
            <v>104999678</v>
          </cell>
        </row>
        <row r="304">
          <cell r="A304" t="str">
            <v>39234k30Ф</v>
          </cell>
          <cell r="B304">
            <v>39234</v>
          </cell>
          <cell r="C304">
            <v>30</v>
          </cell>
          <cell r="D304" t="str">
            <v>Физическое лицо</v>
          </cell>
          <cell r="E304">
            <v>114926562.73999999</v>
          </cell>
          <cell r="J304">
            <v>5108040</v>
          </cell>
          <cell r="L304">
            <v>120034602.73999999</v>
          </cell>
        </row>
        <row r="305">
          <cell r="A305" t="str">
            <v>39234k40Ф</v>
          </cell>
          <cell r="B305">
            <v>39234</v>
          </cell>
          <cell r="C305">
            <v>40</v>
          </cell>
          <cell r="D305" t="str">
            <v>Физическое лицо</v>
          </cell>
          <cell r="E305">
            <v>10412698</v>
          </cell>
          <cell r="L305">
            <v>10412698</v>
          </cell>
        </row>
        <row r="306">
          <cell r="A306" t="str">
            <v>39234k41Ф</v>
          </cell>
          <cell r="B306">
            <v>39234</v>
          </cell>
          <cell r="C306">
            <v>41</v>
          </cell>
          <cell r="D306" t="str">
            <v>Физическое лицо</v>
          </cell>
          <cell r="E306">
            <v>2829315</v>
          </cell>
          <cell r="L306">
            <v>2829315</v>
          </cell>
        </row>
        <row r="307">
          <cell r="A307" t="str">
            <v>39234k44Ф</v>
          </cell>
          <cell r="B307">
            <v>39234</v>
          </cell>
          <cell r="C307">
            <v>44</v>
          </cell>
          <cell r="D307" t="str">
            <v>Физическое лицо</v>
          </cell>
          <cell r="E307">
            <v>11166586.800000001</v>
          </cell>
          <cell r="L307">
            <v>11166586.800000001</v>
          </cell>
        </row>
        <row r="308">
          <cell r="A308" t="str">
            <v>39234k50Ф</v>
          </cell>
          <cell r="B308">
            <v>39234</v>
          </cell>
          <cell r="C308">
            <v>50</v>
          </cell>
          <cell r="D308" t="str">
            <v>Физическое лицо</v>
          </cell>
          <cell r="E308">
            <v>1768932.16</v>
          </cell>
          <cell r="F308">
            <v>305235</v>
          </cell>
          <cell r="G308">
            <v>961473</v>
          </cell>
          <cell r="H308">
            <v>283819</v>
          </cell>
          <cell r="J308">
            <v>549145</v>
          </cell>
          <cell r="K308">
            <v>1624140.04</v>
          </cell>
          <cell r="L308">
            <v>5492744.2000000002</v>
          </cell>
        </row>
        <row r="309">
          <cell r="A309" t="str">
            <v>39234k51Ф</v>
          </cell>
          <cell r="B309">
            <v>39234</v>
          </cell>
          <cell r="C309">
            <v>51</v>
          </cell>
          <cell r="D309" t="str">
            <v>Физическое лицо</v>
          </cell>
          <cell r="I309">
            <v>694429</v>
          </cell>
          <cell r="L309">
            <v>694429</v>
          </cell>
        </row>
        <row r="310">
          <cell r="A310" t="str">
            <v>39234k52Ф</v>
          </cell>
          <cell r="B310">
            <v>39234</v>
          </cell>
          <cell r="C310">
            <v>52</v>
          </cell>
          <cell r="D310" t="str">
            <v>Физическое лицо</v>
          </cell>
          <cell r="F310">
            <v>2042189</v>
          </cell>
          <cell r="K310">
            <v>3765505</v>
          </cell>
          <cell r="L310">
            <v>5807694</v>
          </cell>
        </row>
        <row r="311">
          <cell r="A311" t="str">
            <v>39234k53Ф</v>
          </cell>
          <cell r="B311">
            <v>39234</v>
          </cell>
          <cell r="C311">
            <v>53</v>
          </cell>
          <cell r="D311" t="str">
            <v>Физическое лицо</v>
          </cell>
          <cell r="K311">
            <v>79782720</v>
          </cell>
          <cell r="L311">
            <v>79782720</v>
          </cell>
        </row>
        <row r="312">
          <cell r="A312" t="str">
            <v>39234k59Ф</v>
          </cell>
          <cell r="B312">
            <v>39234</v>
          </cell>
          <cell r="C312">
            <v>59</v>
          </cell>
          <cell r="D312" t="str">
            <v>Физическое лицо</v>
          </cell>
          <cell r="E312">
            <v>3537350210.0799999</v>
          </cell>
          <cell r="F312">
            <v>2031068879.52</v>
          </cell>
          <cell r="G312">
            <v>2053502708.24</v>
          </cell>
          <cell r="H312">
            <v>1697665871.04</v>
          </cell>
          <cell r="I312">
            <v>1323651632.8</v>
          </cell>
          <cell r="J312">
            <v>1319774226.97</v>
          </cell>
          <cell r="K312">
            <v>1133204701.1400001</v>
          </cell>
          <cell r="L312">
            <v>13096218229.789999</v>
          </cell>
        </row>
        <row r="313">
          <cell r="A313" t="str">
            <v>39234k61Ф</v>
          </cell>
          <cell r="B313">
            <v>39234</v>
          </cell>
          <cell r="C313">
            <v>61</v>
          </cell>
          <cell r="D313" t="str">
            <v>Физическое лицо</v>
          </cell>
          <cell r="E313">
            <v>8472715.0999999996</v>
          </cell>
          <cell r="F313">
            <v>5570580.2000000002</v>
          </cell>
          <cell r="G313">
            <v>3472372.82</v>
          </cell>
          <cell r="H313">
            <v>5235983.34</v>
          </cell>
          <cell r="I313">
            <v>958487.22</v>
          </cell>
          <cell r="L313">
            <v>23710138.68</v>
          </cell>
        </row>
        <row r="314">
          <cell r="A314" t="str">
            <v>39234k63Ф</v>
          </cell>
          <cell r="B314">
            <v>39234</v>
          </cell>
          <cell r="C314">
            <v>63</v>
          </cell>
          <cell r="D314" t="str">
            <v>Физическое лицо</v>
          </cell>
          <cell r="E314">
            <v>511596335.94</v>
          </cell>
          <cell r="F314">
            <v>325863248.19</v>
          </cell>
          <cell r="G314">
            <v>294319274.56999999</v>
          </cell>
          <cell r="H314">
            <v>185753557.5</v>
          </cell>
          <cell r="I314">
            <v>98273942</v>
          </cell>
          <cell r="J314">
            <v>15889788</v>
          </cell>
          <cell r="L314">
            <v>1431696146.2</v>
          </cell>
        </row>
        <row r="315">
          <cell r="A315" t="str">
            <v>39234k70Ф</v>
          </cell>
          <cell r="B315">
            <v>39234</v>
          </cell>
          <cell r="C315">
            <v>70</v>
          </cell>
          <cell r="D315" t="str">
            <v>Физическое лицо</v>
          </cell>
          <cell r="K315">
            <v>1581060</v>
          </cell>
          <cell r="L315">
            <v>1581060</v>
          </cell>
        </row>
        <row r="316">
          <cell r="A316" t="str">
            <v>39234k73Ф</v>
          </cell>
          <cell r="B316">
            <v>39234</v>
          </cell>
          <cell r="C316">
            <v>73</v>
          </cell>
          <cell r="D316" t="str">
            <v>Физическое лицо</v>
          </cell>
          <cell r="E316">
            <v>1202121.31</v>
          </cell>
          <cell r="F316">
            <v>5771070.1699999999</v>
          </cell>
          <cell r="G316">
            <v>4003206.53</v>
          </cell>
          <cell r="H316">
            <v>13329999.17</v>
          </cell>
          <cell r="K316">
            <v>1902357.56</v>
          </cell>
          <cell r="L316">
            <v>26208754.739999998</v>
          </cell>
        </row>
        <row r="317">
          <cell r="A317" t="str">
            <v>39234k74Ф</v>
          </cell>
          <cell r="B317">
            <v>39234</v>
          </cell>
          <cell r="C317">
            <v>74</v>
          </cell>
          <cell r="D317" t="str">
            <v>Физическое лицо</v>
          </cell>
          <cell r="G317">
            <v>194637</v>
          </cell>
          <cell r="K317">
            <v>80922358.019999996</v>
          </cell>
          <cell r="L317">
            <v>81116995.019999996</v>
          </cell>
        </row>
        <row r="318">
          <cell r="A318" t="str">
            <v>39234k75Ф</v>
          </cell>
          <cell r="B318">
            <v>39234</v>
          </cell>
          <cell r="C318">
            <v>75</v>
          </cell>
          <cell r="D318" t="str">
            <v>Физическое лицо</v>
          </cell>
          <cell r="K318">
            <v>4959191.6399999997</v>
          </cell>
          <cell r="L318">
            <v>4959191.6399999997</v>
          </cell>
        </row>
        <row r="319">
          <cell r="A319" t="str">
            <v>39234k76Ф</v>
          </cell>
          <cell r="B319">
            <v>39234</v>
          </cell>
          <cell r="C319">
            <v>76</v>
          </cell>
          <cell r="D319" t="str">
            <v>Физическое лицо</v>
          </cell>
          <cell r="E319">
            <v>519128.91</v>
          </cell>
          <cell r="G319">
            <v>1017482.82</v>
          </cell>
          <cell r="H319">
            <v>312527</v>
          </cell>
          <cell r="K319">
            <v>1026118.92</v>
          </cell>
          <cell r="L319">
            <v>2875257.65</v>
          </cell>
        </row>
        <row r="320">
          <cell r="A320" t="str">
            <v>39234k77Ф</v>
          </cell>
          <cell r="B320">
            <v>39234</v>
          </cell>
          <cell r="C320">
            <v>77</v>
          </cell>
          <cell r="D320" t="str">
            <v>Физическое лицо</v>
          </cell>
          <cell r="E320">
            <v>1208035890.8499999</v>
          </cell>
          <cell r="F320">
            <v>221168698.34999999</v>
          </cell>
          <cell r="G320">
            <v>181385920.34999999</v>
          </cell>
          <cell r="H320">
            <v>143281376.50999999</v>
          </cell>
          <cell r="I320">
            <v>164372789.28999999</v>
          </cell>
          <cell r="J320">
            <v>31814128.239999998</v>
          </cell>
          <cell r="K320">
            <v>346140354.85000002</v>
          </cell>
          <cell r="L320">
            <v>2296199158.4399996</v>
          </cell>
        </row>
        <row r="321">
          <cell r="A321" t="str">
            <v>39234k78Ф</v>
          </cell>
          <cell r="B321">
            <v>39234</v>
          </cell>
          <cell r="C321">
            <v>78</v>
          </cell>
          <cell r="D321" t="str">
            <v>Физическое лицо</v>
          </cell>
          <cell r="E321">
            <v>257167749.84999999</v>
          </cell>
          <cell r="F321">
            <v>119450340.45</v>
          </cell>
          <cell r="G321">
            <v>101267422.43000001</v>
          </cell>
          <cell r="H321">
            <v>52694096.439999998</v>
          </cell>
          <cell r="I321">
            <v>47282031.460000001</v>
          </cell>
          <cell r="J321">
            <v>52185163.520000003</v>
          </cell>
          <cell r="K321">
            <v>171683433.84999999</v>
          </cell>
          <cell r="L321">
            <v>801730238</v>
          </cell>
        </row>
        <row r="322">
          <cell r="A322" t="str">
            <v>39234k79Ф</v>
          </cell>
          <cell r="B322">
            <v>39234</v>
          </cell>
          <cell r="C322">
            <v>79</v>
          </cell>
          <cell r="D322" t="str">
            <v>Физическое лицо</v>
          </cell>
          <cell r="E322">
            <v>9850</v>
          </cell>
          <cell r="G322">
            <v>8621</v>
          </cell>
          <cell r="K322">
            <v>5634078.5999999996</v>
          </cell>
          <cell r="L322">
            <v>5652549.5999999996</v>
          </cell>
        </row>
        <row r="323">
          <cell r="A323" t="str">
            <v>39234k80Ф</v>
          </cell>
          <cell r="B323">
            <v>39234</v>
          </cell>
          <cell r="C323">
            <v>80</v>
          </cell>
          <cell r="D323" t="str">
            <v>Физическое лицо</v>
          </cell>
          <cell r="E323">
            <v>1844318762.9300001</v>
          </cell>
          <cell r="F323">
            <v>1058436658.79</v>
          </cell>
          <cell r="G323">
            <v>971164096.89999998</v>
          </cell>
          <cell r="H323">
            <v>766140911.22000003</v>
          </cell>
          <cell r="I323">
            <v>666765646.34000003</v>
          </cell>
          <cell r="J323">
            <v>678800167.39999998</v>
          </cell>
          <cell r="K323">
            <v>282473711.36000001</v>
          </cell>
          <cell r="L323">
            <v>6268099954.9399996</v>
          </cell>
        </row>
        <row r="324">
          <cell r="A324" t="str">
            <v>39234k81Ф</v>
          </cell>
          <cell r="B324">
            <v>39234</v>
          </cell>
          <cell r="C324">
            <v>81</v>
          </cell>
          <cell r="D324" t="str">
            <v>Физическое лицо</v>
          </cell>
          <cell r="E324">
            <v>679631898.35000002</v>
          </cell>
          <cell r="F324">
            <v>228023037.72999999</v>
          </cell>
          <cell r="G324">
            <v>219163555.91999999</v>
          </cell>
          <cell r="H324">
            <v>124088172.06</v>
          </cell>
          <cell r="I324">
            <v>38720551.859999999</v>
          </cell>
          <cell r="J324">
            <v>52445608.5</v>
          </cell>
          <cell r="K324">
            <v>310178293.61000001</v>
          </cell>
          <cell r="L324">
            <v>1652251118.0299997</v>
          </cell>
        </row>
        <row r="325">
          <cell r="A325" t="str">
            <v>39234k82Ф</v>
          </cell>
          <cell r="B325">
            <v>39234</v>
          </cell>
          <cell r="C325">
            <v>82</v>
          </cell>
          <cell r="D325" t="str">
            <v>Физическое лицо</v>
          </cell>
          <cell r="E325">
            <v>164826207.46000001</v>
          </cell>
          <cell r="F325">
            <v>154047137.68000001</v>
          </cell>
          <cell r="G325">
            <v>113586436.29000001</v>
          </cell>
          <cell r="H325">
            <v>100267542.63</v>
          </cell>
          <cell r="I325">
            <v>100698940.62</v>
          </cell>
          <cell r="J325">
            <v>128878704.98999999</v>
          </cell>
          <cell r="K325">
            <v>156841404.88999999</v>
          </cell>
          <cell r="L325">
            <v>919146374.56000006</v>
          </cell>
        </row>
        <row r="326">
          <cell r="A326" t="str">
            <v>39234k84Ф</v>
          </cell>
          <cell r="B326">
            <v>39234</v>
          </cell>
          <cell r="C326">
            <v>84</v>
          </cell>
          <cell r="D326" t="str">
            <v>Физическое лицо</v>
          </cell>
          <cell r="E326">
            <v>1034172701.92</v>
          </cell>
          <cell r="F326">
            <v>503653850.36000001</v>
          </cell>
          <cell r="G326">
            <v>324677116.95999998</v>
          </cell>
          <cell r="H326">
            <v>303779449.5</v>
          </cell>
          <cell r="I326">
            <v>275194660.33999997</v>
          </cell>
          <cell r="J326">
            <v>256481315.56</v>
          </cell>
          <cell r="K326">
            <v>797212809.13</v>
          </cell>
          <cell r="L326">
            <v>3495171903.77</v>
          </cell>
        </row>
        <row r="327">
          <cell r="A327" t="str">
            <v>39234k85Ф</v>
          </cell>
          <cell r="B327">
            <v>39234</v>
          </cell>
          <cell r="C327">
            <v>85</v>
          </cell>
          <cell r="D327" t="str">
            <v>Физическое лицо</v>
          </cell>
          <cell r="E327">
            <v>432499.01</v>
          </cell>
          <cell r="G327">
            <v>99690</v>
          </cell>
          <cell r="H327">
            <v>410642.35</v>
          </cell>
          <cell r="L327">
            <v>942831.36</v>
          </cell>
        </row>
        <row r="328">
          <cell r="A328" t="str">
            <v>39234k86Ф</v>
          </cell>
          <cell r="B328">
            <v>39234</v>
          </cell>
          <cell r="C328">
            <v>86</v>
          </cell>
          <cell r="D328" t="str">
            <v>Физическое лицо</v>
          </cell>
          <cell r="E328">
            <v>143794.49</v>
          </cell>
          <cell r="K328">
            <v>1220003.2</v>
          </cell>
          <cell r="L328">
            <v>1363797.69</v>
          </cell>
        </row>
        <row r="329">
          <cell r="A329" t="str">
            <v>39234k87Ф</v>
          </cell>
          <cell r="B329">
            <v>39234</v>
          </cell>
          <cell r="C329">
            <v>87</v>
          </cell>
          <cell r="D329" t="str">
            <v>Физическое лицо</v>
          </cell>
          <cell r="G329">
            <v>7534483.0499999998</v>
          </cell>
          <cell r="J329">
            <v>0</v>
          </cell>
          <cell r="L329">
            <v>7534483.0499999998</v>
          </cell>
        </row>
        <row r="330">
          <cell r="A330" t="str">
            <v>39234k88Ф</v>
          </cell>
          <cell r="B330">
            <v>39234</v>
          </cell>
          <cell r="C330">
            <v>88</v>
          </cell>
          <cell r="D330" t="str">
            <v>Физическое лицо</v>
          </cell>
          <cell r="K330">
            <v>1257049</v>
          </cell>
          <cell r="L330">
            <v>1257049</v>
          </cell>
        </row>
        <row r="331">
          <cell r="A331" t="str">
            <v>39234k91Ф</v>
          </cell>
          <cell r="B331">
            <v>39234</v>
          </cell>
          <cell r="C331">
            <v>91</v>
          </cell>
          <cell r="D331" t="str">
            <v>Физическое лицо</v>
          </cell>
          <cell r="E331">
            <v>39402.71</v>
          </cell>
          <cell r="F331">
            <v>1613995</v>
          </cell>
          <cell r="L331">
            <v>1653397.71</v>
          </cell>
        </row>
        <row r="332">
          <cell r="A332" t="str">
            <v>39234k95Ф</v>
          </cell>
          <cell r="B332">
            <v>39234</v>
          </cell>
          <cell r="C332">
            <v>95</v>
          </cell>
          <cell r="D332" t="str">
            <v>Физическое лицо</v>
          </cell>
          <cell r="E332">
            <v>26369288.98</v>
          </cell>
          <cell r="F332">
            <v>12642933.279999999</v>
          </cell>
          <cell r="G332">
            <v>14660557.92</v>
          </cell>
          <cell r="H332">
            <v>9822811.7699999996</v>
          </cell>
          <cell r="I332">
            <v>4761479.5</v>
          </cell>
          <cell r="J332">
            <v>4135293</v>
          </cell>
          <cell r="K332">
            <v>9308201.9299999997</v>
          </cell>
          <cell r="L332">
            <v>81700566.379999995</v>
          </cell>
        </row>
        <row r="333">
          <cell r="A333" t="str">
            <v>39234k97Ф</v>
          </cell>
          <cell r="B333">
            <v>39234</v>
          </cell>
          <cell r="C333">
            <v>97</v>
          </cell>
          <cell r="D333" t="str">
            <v>Физическое лицо</v>
          </cell>
          <cell r="E333">
            <v>221139782.38</v>
          </cell>
          <cell r="F333">
            <v>126383095.2</v>
          </cell>
          <cell r="G333">
            <v>77028931.510000005</v>
          </cell>
          <cell r="H333">
            <v>83214702</v>
          </cell>
          <cell r="I333">
            <v>70224936.879999995</v>
          </cell>
          <cell r="J333">
            <v>64492784</v>
          </cell>
          <cell r="K333">
            <v>109208741</v>
          </cell>
          <cell r="L333">
            <v>751692972.97000003</v>
          </cell>
        </row>
        <row r="334">
          <cell r="A334" t="str">
            <v>39234k98Ф</v>
          </cell>
          <cell r="B334">
            <v>39234</v>
          </cell>
          <cell r="C334">
            <v>98</v>
          </cell>
          <cell r="D334" t="str">
            <v>Физическое лицо</v>
          </cell>
          <cell r="E334">
            <v>90362328.319999993</v>
          </cell>
          <cell r="F334">
            <v>53896079</v>
          </cell>
          <cell r="G334">
            <v>32137772</v>
          </cell>
          <cell r="H334">
            <v>20608393</v>
          </cell>
          <cell r="I334">
            <v>18576219</v>
          </cell>
          <cell r="J334">
            <v>11099935</v>
          </cell>
          <cell r="K334">
            <v>9972238</v>
          </cell>
          <cell r="L334">
            <v>236652964.31999999</v>
          </cell>
        </row>
        <row r="335">
          <cell r="A335" t="str">
            <v>39234k99Ф</v>
          </cell>
          <cell r="B335">
            <v>39234</v>
          </cell>
          <cell r="C335">
            <v>99</v>
          </cell>
          <cell r="D335" t="str">
            <v>Физическое лицо</v>
          </cell>
          <cell r="E335">
            <v>37810306</v>
          </cell>
          <cell r="F335">
            <v>20290651.23</v>
          </cell>
          <cell r="G335">
            <v>16586350</v>
          </cell>
          <cell r="H335">
            <v>10861893.34</v>
          </cell>
          <cell r="I335">
            <v>8800718</v>
          </cell>
          <cell r="J335">
            <v>7830265</v>
          </cell>
          <cell r="K335">
            <v>20202270</v>
          </cell>
          <cell r="L335">
            <v>122382453.57000001</v>
          </cell>
          <cell r="M335">
            <v>38585.397019650001</v>
          </cell>
        </row>
        <row r="336">
          <cell r="A336" t="str">
            <v>k</v>
          </cell>
        </row>
        <row r="337">
          <cell r="A337" t="str">
            <v>OPERDATEkПРОДУКТC</v>
          </cell>
          <cell r="B337" t="str">
            <v>OPERDATE</v>
          </cell>
          <cell r="C337" t="str">
            <v>ПРОДУКТ</v>
          </cell>
          <cell r="D337" t="str">
            <v>CLIENTTYPE</v>
          </cell>
          <cell r="E337" t="str">
            <v>a</v>
          </cell>
          <cell r="F337" t="str">
            <v>b</v>
          </cell>
          <cell r="G337" t="str">
            <v>c</v>
          </cell>
          <cell r="H337" t="str">
            <v>d</v>
          </cell>
          <cell r="I337" t="str">
            <v>e</v>
          </cell>
          <cell r="J337" t="str">
            <v>f</v>
          </cell>
          <cell r="K337" t="str">
            <v>g</v>
          </cell>
        </row>
        <row r="338">
          <cell r="A338" t="str">
            <v>39264k11Ю</v>
          </cell>
          <cell r="B338">
            <v>39264</v>
          </cell>
          <cell r="C338">
            <v>11</v>
          </cell>
          <cell r="D338" t="str">
            <v>Юридическое лицо</v>
          </cell>
          <cell r="K338">
            <v>15281296</v>
          </cell>
          <cell r="L338">
            <v>15281296</v>
          </cell>
        </row>
        <row r="339">
          <cell r="A339" t="str">
            <v>39264k14Ф</v>
          </cell>
          <cell r="B339">
            <v>39264</v>
          </cell>
          <cell r="C339">
            <v>14</v>
          </cell>
          <cell r="D339" t="str">
            <v>Физическое лицо</v>
          </cell>
          <cell r="F339">
            <v>5386433.1200000001</v>
          </cell>
          <cell r="I339">
            <v>18347967.719999999</v>
          </cell>
          <cell r="L339">
            <v>23734400.84</v>
          </cell>
        </row>
        <row r="340">
          <cell r="A340" t="str">
            <v>39264k14Ю</v>
          </cell>
          <cell r="B340">
            <v>39264</v>
          </cell>
          <cell r="C340">
            <v>14</v>
          </cell>
          <cell r="D340" t="str">
            <v>Юридическое лицо</v>
          </cell>
          <cell r="F340">
            <v>227863530</v>
          </cell>
          <cell r="G340">
            <v>11331986.24</v>
          </cell>
          <cell r="I340">
            <v>40464008.359999999</v>
          </cell>
          <cell r="K340">
            <v>0</v>
          </cell>
          <cell r="L340">
            <v>279659524.60000002</v>
          </cell>
        </row>
        <row r="341">
          <cell r="A341" t="str">
            <v>39264k15Ф</v>
          </cell>
          <cell r="B341">
            <v>39264</v>
          </cell>
          <cell r="C341">
            <v>15</v>
          </cell>
          <cell r="D341" t="str">
            <v>Физическое лицо</v>
          </cell>
          <cell r="I341">
            <v>8066344.5</v>
          </cell>
          <cell r="K341">
            <v>41381021.25</v>
          </cell>
          <cell r="L341">
            <v>49447365.75</v>
          </cell>
        </row>
        <row r="342">
          <cell r="A342" t="str">
            <v>39264k15Ю</v>
          </cell>
          <cell r="B342">
            <v>39264</v>
          </cell>
          <cell r="C342">
            <v>15</v>
          </cell>
          <cell r="D342" t="str">
            <v>Юридическое лицо</v>
          </cell>
          <cell r="H342">
            <v>0</v>
          </cell>
          <cell r="K342">
            <v>495681429.08999997</v>
          </cell>
          <cell r="L342">
            <v>495681429.08999997</v>
          </cell>
        </row>
        <row r="343">
          <cell r="A343" t="str">
            <v>39264k16Ф</v>
          </cell>
          <cell r="B343">
            <v>39264</v>
          </cell>
          <cell r="C343">
            <v>16</v>
          </cell>
          <cell r="D343" t="str">
            <v>Физическое лицо</v>
          </cell>
          <cell r="F343">
            <v>18492000</v>
          </cell>
          <cell r="G343">
            <v>4586707</v>
          </cell>
          <cell r="K343">
            <v>7943079</v>
          </cell>
          <cell r="L343">
            <v>31021786</v>
          </cell>
        </row>
        <row r="344">
          <cell r="A344" t="str">
            <v>39264k16Ю</v>
          </cell>
          <cell r="B344">
            <v>39264</v>
          </cell>
          <cell r="C344">
            <v>16</v>
          </cell>
          <cell r="D344" t="str">
            <v>Юридическое лицо</v>
          </cell>
          <cell r="E344">
            <v>1341751092.5799999</v>
          </cell>
          <cell r="G344">
            <v>104193736.34</v>
          </cell>
          <cell r="H344">
            <v>119620787.15000001</v>
          </cell>
          <cell r="I344">
            <v>37740000</v>
          </cell>
          <cell r="K344">
            <v>2292059728.3099999</v>
          </cell>
          <cell r="L344">
            <v>3895365344.3800001</v>
          </cell>
        </row>
        <row r="345">
          <cell r="A345" t="str">
            <v>39264k17Ф</v>
          </cell>
          <cell r="B345">
            <v>39264</v>
          </cell>
          <cell r="C345">
            <v>17</v>
          </cell>
          <cell r="D345" t="str">
            <v>Физическое лицо</v>
          </cell>
          <cell r="G345">
            <v>132237</v>
          </cell>
          <cell r="L345">
            <v>132237</v>
          </cell>
        </row>
        <row r="346">
          <cell r="A346" t="str">
            <v>39264k20Ф</v>
          </cell>
          <cell r="B346">
            <v>39264</v>
          </cell>
          <cell r="C346">
            <v>20</v>
          </cell>
          <cell r="D346" t="str">
            <v>Физическое лицо</v>
          </cell>
          <cell r="G346">
            <v>26308881</v>
          </cell>
          <cell r="L346">
            <v>26308881</v>
          </cell>
        </row>
        <row r="347">
          <cell r="A347" t="str">
            <v>39264k21Ф</v>
          </cell>
          <cell r="B347">
            <v>39264</v>
          </cell>
          <cell r="C347">
            <v>21</v>
          </cell>
          <cell r="D347" t="str">
            <v>Физическое лицо</v>
          </cell>
          <cell r="K347">
            <v>61340177.340000004</v>
          </cell>
          <cell r="L347">
            <v>61340177.340000004</v>
          </cell>
        </row>
        <row r="348">
          <cell r="A348" t="str">
            <v>39264k22Ф</v>
          </cell>
          <cell r="B348">
            <v>39264</v>
          </cell>
          <cell r="C348">
            <v>22</v>
          </cell>
          <cell r="D348" t="str">
            <v>Физическое лицо</v>
          </cell>
          <cell r="E348">
            <v>74999799</v>
          </cell>
          <cell r="G348">
            <v>2211208.0099999998</v>
          </cell>
          <cell r="H348">
            <v>24724809.280000001</v>
          </cell>
          <cell r="K348">
            <v>13700000</v>
          </cell>
          <cell r="L348">
            <v>115635816.29000001</v>
          </cell>
        </row>
        <row r="349">
          <cell r="A349" t="str">
            <v>39264k22Ю</v>
          </cell>
          <cell r="B349">
            <v>39264</v>
          </cell>
          <cell r="C349">
            <v>22</v>
          </cell>
          <cell r="D349" t="str">
            <v>Юридическое лицо</v>
          </cell>
          <cell r="F349">
            <v>26000000</v>
          </cell>
          <cell r="I349">
            <v>5160000</v>
          </cell>
          <cell r="K349">
            <v>23389372.600000001</v>
          </cell>
          <cell r="L349">
            <v>54549372.600000001</v>
          </cell>
        </row>
        <row r="350">
          <cell r="A350" t="str">
            <v>39264k23Ф</v>
          </cell>
          <cell r="B350">
            <v>39264</v>
          </cell>
          <cell r="C350">
            <v>23</v>
          </cell>
          <cell r="D350" t="str">
            <v>Физическое лицо</v>
          </cell>
          <cell r="E350">
            <v>117500000</v>
          </cell>
          <cell r="F350">
            <v>19407308</v>
          </cell>
          <cell r="G350">
            <v>46114949</v>
          </cell>
          <cell r="J350">
            <v>21955419</v>
          </cell>
          <cell r="K350">
            <v>34721485.109999999</v>
          </cell>
          <cell r="L350">
            <v>239699161.11000001</v>
          </cell>
        </row>
        <row r="351">
          <cell r="A351" t="str">
            <v>39264k23Ю</v>
          </cell>
          <cell r="B351">
            <v>39264</v>
          </cell>
          <cell r="C351">
            <v>23</v>
          </cell>
          <cell r="D351" t="str">
            <v>Юридическое лицо</v>
          </cell>
          <cell r="H351">
            <v>58448980</v>
          </cell>
          <cell r="I351">
            <v>50048875.289999999</v>
          </cell>
          <cell r="K351">
            <v>195958793.06</v>
          </cell>
          <cell r="L351">
            <v>304456648.35000002</v>
          </cell>
        </row>
        <row r="352">
          <cell r="A352" t="str">
            <v>39264k24Ф</v>
          </cell>
          <cell r="B352">
            <v>39264</v>
          </cell>
          <cell r="C352">
            <v>24</v>
          </cell>
          <cell r="D352" t="str">
            <v>Физическое лицо</v>
          </cell>
          <cell r="E352">
            <v>7090896</v>
          </cell>
          <cell r="F352">
            <v>3784478.54</v>
          </cell>
          <cell r="G352">
            <v>2690820</v>
          </cell>
          <cell r="I352">
            <v>8240225.1900000004</v>
          </cell>
          <cell r="K352">
            <v>4181092</v>
          </cell>
          <cell r="L352">
            <v>25987511.73</v>
          </cell>
        </row>
        <row r="353">
          <cell r="A353" t="str">
            <v>39264k25Ф</v>
          </cell>
          <cell r="B353">
            <v>39264</v>
          </cell>
          <cell r="C353">
            <v>25</v>
          </cell>
          <cell r="D353" t="str">
            <v>Физическое лицо</v>
          </cell>
          <cell r="H353">
            <v>8948183</v>
          </cell>
          <cell r="L353">
            <v>8948183</v>
          </cell>
        </row>
        <row r="354">
          <cell r="A354" t="str">
            <v>39264k26Ф</v>
          </cell>
          <cell r="B354">
            <v>39264</v>
          </cell>
          <cell r="C354">
            <v>26</v>
          </cell>
          <cell r="D354" t="str">
            <v>Физическое лицо</v>
          </cell>
          <cell r="K354">
            <v>15073638</v>
          </cell>
          <cell r="L354">
            <v>15073638</v>
          </cell>
        </row>
        <row r="355">
          <cell r="A355" t="str">
            <v>39264k26Ю</v>
          </cell>
          <cell r="B355">
            <v>39264</v>
          </cell>
          <cell r="C355">
            <v>26</v>
          </cell>
          <cell r="D355" t="str">
            <v>Юридическое лицо</v>
          </cell>
          <cell r="K355">
            <v>60890666</v>
          </cell>
          <cell r="L355">
            <v>60890666</v>
          </cell>
        </row>
        <row r="356">
          <cell r="A356" t="str">
            <v>39264k30Ф</v>
          </cell>
          <cell r="B356">
            <v>39264</v>
          </cell>
          <cell r="C356">
            <v>30</v>
          </cell>
          <cell r="D356" t="str">
            <v>Физическое лицо</v>
          </cell>
          <cell r="F356">
            <v>115014579.11</v>
          </cell>
          <cell r="K356">
            <v>5137020</v>
          </cell>
          <cell r="L356">
            <v>120151599.11</v>
          </cell>
        </row>
        <row r="357">
          <cell r="A357" t="str">
            <v>39264k40Ф</v>
          </cell>
          <cell r="B357">
            <v>39264</v>
          </cell>
          <cell r="C357">
            <v>40</v>
          </cell>
          <cell r="D357" t="str">
            <v>Физическое лицо</v>
          </cell>
          <cell r="F357">
            <v>4344068</v>
          </cell>
          <cell r="L357">
            <v>4344068</v>
          </cell>
        </row>
        <row r="358">
          <cell r="A358" t="str">
            <v>39264k41Ф</v>
          </cell>
          <cell r="B358">
            <v>39264</v>
          </cell>
          <cell r="C358">
            <v>41</v>
          </cell>
          <cell r="D358" t="str">
            <v>Физическое лицо</v>
          </cell>
          <cell r="F358">
            <v>2035775</v>
          </cell>
          <cell r="L358">
            <v>2035775</v>
          </cell>
        </row>
        <row r="359">
          <cell r="A359" t="str">
            <v>39264k44Ф</v>
          </cell>
          <cell r="B359">
            <v>39264</v>
          </cell>
          <cell r="C359">
            <v>44</v>
          </cell>
          <cell r="D359" t="str">
            <v>Физическое лицо</v>
          </cell>
          <cell r="F359">
            <v>10401869.1</v>
          </cell>
          <cell r="L359">
            <v>10401869.1</v>
          </cell>
        </row>
        <row r="360">
          <cell r="A360" t="str">
            <v>39264k50Ф</v>
          </cell>
          <cell r="B360">
            <v>39264</v>
          </cell>
          <cell r="C360">
            <v>50</v>
          </cell>
          <cell r="D360" t="str">
            <v>Физическое лицо</v>
          </cell>
          <cell r="F360">
            <v>1651394.76</v>
          </cell>
          <cell r="G360">
            <v>72336</v>
          </cell>
          <cell r="H360">
            <v>961473</v>
          </cell>
          <cell r="I360">
            <v>283819</v>
          </cell>
          <cell r="K360">
            <v>2176567.84</v>
          </cell>
          <cell r="L360">
            <v>5145590.5999999996</v>
          </cell>
        </row>
        <row r="361">
          <cell r="A361" t="str">
            <v>39264k51Ф</v>
          </cell>
          <cell r="B361">
            <v>39264</v>
          </cell>
          <cell r="C361">
            <v>51</v>
          </cell>
          <cell r="D361" t="str">
            <v>Физическое лицо</v>
          </cell>
          <cell r="J361">
            <v>694429</v>
          </cell>
          <cell r="L361">
            <v>694429</v>
          </cell>
        </row>
        <row r="362">
          <cell r="A362" t="str">
            <v>39264k52Ф</v>
          </cell>
          <cell r="B362">
            <v>39264</v>
          </cell>
          <cell r="C362">
            <v>52</v>
          </cell>
          <cell r="D362" t="str">
            <v>Физическое лицо</v>
          </cell>
          <cell r="K362">
            <v>3765505</v>
          </cell>
          <cell r="L362">
            <v>3765505</v>
          </cell>
        </row>
        <row r="363">
          <cell r="A363" t="str">
            <v>39264k53Ф</v>
          </cell>
          <cell r="B363">
            <v>39264</v>
          </cell>
          <cell r="C363">
            <v>53</v>
          </cell>
          <cell r="D363" t="str">
            <v>Физическое лицо</v>
          </cell>
          <cell r="E363">
            <v>80235360</v>
          </cell>
          <cell r="L363">
            <v>80235360</v>
          </cell>
        </row>
        <row r="364">
          <cell r="A364" t="str">
            <v>39264k59Ф</v>
          </cell>
          <cell r="B364">
            <v>39264</v>
          </cell>
          <cell r="C364">
            <v>59</v>
          </cell>
          <cell r="D364" t="str">
            <v>Физическое лицо</v>
          </cell>
          <cell r="E364">
            <v>6351787.3200000003</v>
          </cell>
          <cell r="F364">
            <v>2510935437.9499998</v>
          </cell>
          <cell r="G364">
            <v>1628443028.46</v>
          </cell>
          <cell r="H364">
            <v>1797957858.03</v>
          </cell>
          <cell r="I364">
            <v>1542348081.98</v>
          </cell>
          <cell r="J364">
            <v>1009124137.92</v>
          </cell>
          <cell r="K364">
            <v>1850535328.9200001</v>
          </cell>
          <cell r="L364">
            <v>10345695660.58</v>
          </cell>
        </row>
        <row r="365">
          <cell r="A365" t="str">
            <v>39264k61Ф</v>
          </cell>
          <cell r="B365">
            <v>39264</v>
          </cell>
          <cell r="C365">
            <v>61</v>
          </cell>
          <cell r="D365" t="str">
            <v>Физическое лицо</v>
          </cell>
          <cell r="F365">
            <v>4394886</v>
          </cell>
          <cell r="G365">
            <v>3362823</v>
          </cell>
          <cell r="H365">
            <v>1704756.04</v>
          </cell>
          <cell r="I365">
            <v>3328018.4</v>
          </cell>
          <cell r="L365">
            <v>12790483.439999999</v>
          </cell>
        </row>
        <row r="366">
          <cell r="A366" t="str">
            <v>39264k63Ф</v>
          </cell>
          <cell r="B366">
            <v>39264</v>
          </cell>
          <cell r="C366">
            <v>63</v>
          </cell>
          <cell r="D366" t="str">
            <v>Физическое лицо</v>
          </cell>
          <cell r="E366">
            <v>99581</v>
          </cell>
          <cell r="F366">
            <v>466497079.38999999</v>
          </cell>
          <cell r="G366">
            <v>304704574.69</v>
          </cell>
          <cell r="H366">
            <v>282362261.56999999</v>
          </cell>
          <cell r="I366">
            <v>180004150.5</v>
          </cell>
          <cell r="J366">
            <v>96152387</v>
          </cell>
          <cell r="K366">
            <v>7583031</v>
          </cell>
          <cell r="L366">
            <v>1337403065.1499999</v>
          </cell>
        </row>
        <row r="367">
          <cell r="A367" t="str">
            <v>39264k70Ф</v>
          </cell>
          <cell r="B367">
            <v>39264</v>
          </cell>
          <cell r="C367">
            <v>70</v>
          </cell>
          <cell r="D367" t="str">
            <v>Физическое лицо</v>
          </cell>
          <cell r="K367">
            <v>1590030</v>
          </cell>
          <cell r="L367">
            <v>1590030</v>
          </cell>
        </row>
        <row r="368">
          <cell r="A368" t="str">
            <v>39264k73Ф</v>
          </cell>
          <cell r="B368">
            <v>39264</v>
          </cell>
          <cell r="C368">
            <v>73</v>
          </cell>
          <cell r="D368" t="str">
            <v>Физическое лицо</v>
          </cell>
          <cell r="F368">
            <v>0</v>
          </cell>
          <cell r="G368">
            <v>3300772.89</v>
          </cell>
          <cell r="H368">
            <v>2016073.51</v>
          </cell>
          <cell r="I368">
            <v>4957434.43</v>
          </cell>
          <cell r="K368">
            <v>1888000.32</v>
          </cell>
          <cell r="L368">
            <v>12162281.15</v>
          </cell>
        </row>
        <row r="369">
          <cell r="A369" t="str">
            <v>39264k74Ф</v>
          </cell>
          <cell r="B369">
            <v>39264</v>
          </cell>
          <cell r="C369">
            <v>74</v>
          </cell>
          <cell r="D369" t="str">
            <v>Физическое лицо</v>
          </cell>
          <cell r="K369">
            <v>81331578.030000001</v>
          </cell>
          <cell r="L369">
            <v>81331578.030000001</v>
          </cell>
        </row>
        <row r="370">
          <cell r="A370" t="str">
            <v>39264k75Ф</v>
          </cell>
          <cell r="B370">
            <v>39264</v>
          </cell>
          <cell r="C370">
            <v>75</v>
          </cell>
          <cell r="D370" t="str">
            <v>Физическое лицо</v>
          </cell>
          <cell r="K370">
            <v>0</v>
          </cell>
          <cell r="L370">
            <v>0</v>
          </cell>
        </row>
        <row r="371">
          <cell r="A371" t="str">
            <v>39264k76Ф</v>
          </cell>
          <cell r="B371">
            <v>39264</v>
          </cell>
          <cell r="C371">
            <v>76</v>
          </cell>
          <cell r="D371" t="str">
            <v>Физическое лицо</v>
          </cell>
          <cell r="E371">
            <v>48928</v>
          </cell>
          <cell r="F371">
            <v>360251.33</v>
          </cell>
          <cell r="H371">
            <v>1017482.82</v>
          </cell>
          <cell r="I371">
            <v>300788</v>
          </cell>
          <cell r="K371">
            <v>1028971.38</v>
          </cell>
          <cell r="L371">
            <v>2756421.53</v>
          </cell>
        </row>
        <row r="372">
          <cell r="A372" t="str">
            <v>39264k77Ф</v>
          </cell>
          <cell r="B372">
            <v>39264</v>
          </cell>
          <cell r="C372">
            <v>77</v>
          </cell>
          <cell r="D372" t="str">
            <v>Физическое лицо</v>
          </cell>
          <cell r="E372">
            <v>5548719</v>
          </cell>
          <cell r="F372">
            <v>940605270.74000001</v>
          </cell>
          <cell r="G372">
            <v>160188805.33000001</v>
          </cell>
          <cell r="H372">
            <v>159914385.03</v>
          </cell>
          <cell r="I372">
            <v>109651423.65000001</v>
          </cell>
          <cell r="J372">
            <v>109050144.93000001</v>
          </cell>
          <cell r="K372">
            <v>281844626.31</v>
          </cell>
          <cell r="L372">
            <v>1766803374.99</v>
          </cell>
        </row>
        <row r="373">
          <cell r="A373" t="str">
            <v>39264k78Ф</v>
          </cell>
          <cell r="B373">
            <v>39264</v>
          </cell>
          <cell r="C373">
            <v>78</v>
          </cell>
          <cell r="D373" t="str">
            <v>Физическое лицо</v>
          </cell>
          <cell r="E373">
            <v>1003930.26</v>
          </cell>
          <cell r="F373">
            <v>176175896.69999999</v>
          </cell>
          <cell r="G373">
            <v>87400028.060000002</v>
          </cell>
          <cell r="H373">
            <v>78832069.569999993</v>
          </cell>
          <cell r="I373">
            <v>47069585.149999999</v>
          </cell>
          <cell r="J373">
            <v>42336812.850000001</v>
          </cell>
          <cell r="K373">
            <v>222335506.66</v>
          </cell>
          <cell r="L373">
            <v>655153829.25</v>
          </cell>
        </row>
        <row r="374">
          <cell r="A374" t="str">
            <v>39264k79Ф</v>
          </cell>
          <cell r="B374">
            <v>39264</v>
          </cell>
          <cell r="C374">
            <v>79</v>
          </cell>
          <cell r="D374" t="str">
            <v>Физическое лицо</v>
          </cell>
          <cell r="F374">
            <v>9850</v>
          </cell>
          <cell r="H374">
            <v>8621</v>
          </cell>
          <cell r="K374">
            <v>5538240.5999999996</v>
          </cell>
          <cell r="L374">
            <v>5556711.5999999996</v>
          </cell>
        </row>
        <row r="375">
          <cell r="A375" t="str">
            <v>39264k80Ф</v>
          </cell>
          <cell r="B375">
            <v>39264</v>
          </cell>
          <cell r="C375">
            <v>80</v>
          </cell>
          <cell r="D375" t="str">
            <v>Физическое лицо</v>
          </cell>
          <cell r="E375">
            <v>6222453.7599999998</v>
          </cell>
          <cell r="F375">
            <v>1168501406.76</v>
          </cell>
          <cell r="G375">
            <v>784722525.00999999</v>
          </cell>
          <cell r="H375">
            <v>785042774.63</v>
          </cell>
          <cell r="I375">
            <v>666977979.27999997</v>
          </cell>
          <cell r="J375">
            <v>575973894.62</v>
          </cell>
          <cell r="K375">
            <v>434056705.77999997</v>
          </cell>
          <cell r="L375">
            <v>4421497739.8399992</v>
          </cell>
        </row>
        <row r="376">
          <cell r="A376" t="str">
            <v>39264k81Ф</v>
          </cell>
          <cell r="B376">
            <v>39264</v>
          </cell>
          <cell r="C376">
            <v>81</v>
          </cell>
          <cell r="D376" t="str">
            <v>Физическое лицо</v>
          </cell>
          <cell r="E376">
            <v>1024604.32</v>
          </cell>
          <cell r="F376">
            <v>344720533.19</v>
          </cell>
          <cell r="G376">
            <v>123096507.87</v>
          </cell>
          <cell r="H376">
            <v>129126573.84</v>
          </cell>
          <cell r="I376">
            <v>73509529.989999995</v>
          </cell>
          <cell r="J376">
            <v>28620589.420000002</v>
          </cell>
          <cell r="K376">
            <v>360813896.18000001</v>
          </cell>
          <cell r="L376">
            <v>1060912234.8099999</v>
          </cell>
        </row>
        <row r="377">
          <cell r="A377" t="str">
            <v>39264k82Ф</v>
          </cell>
          <cell r="B377">
            <v>39264</v>
          </cell>
          <cell r="C377">
            <v>82</v>
          </cell>
          <cell r="D377" t="str">
            <v>Физическое лицо</v>
          </cell>
          <cell r="E377">
            <v>1130106.94</v>
          </cell>
          <cell r="F377">
            <v>123552413.23999999</v>
          </cell>
          <cell r="G377">
            <v>110668488.38</v>
          </cell>
          <cell r="H377">
            <v>96304358.849999994</v>
          </cell>
          <cell r="I377">
            <v>91007504.219999999</v>
          </cell>
          <cell r="J377">
            <v>87062243.349999994</v>
          </cell>
          <cell r="K377">
            <v>233262050.61000001</v>
          </cell>
          <cell r="L377">
            <v>742987165.59000003</v>
          </cell>
        </row>
        <row r="378">
          <cell r="A378" t="str">
            <v>39264k84Ф</v>
          </cell>
          <cell r="B378">
            <v>39264</v>
          </cell>
          <cell r="C378">
            <v>84</v>
          </cell>
          <cell r="D378" t="str">
            <v>Физическое лицо</v>
          </cell>
          <cell r="E378">
            <v>1677966</v>
          </cell>
          <cell r="F378">
            <v>598971976.79999995</v>
          </cell>
          <cell r="G378">
            <v>368142647.47000003</v>
          </cell>
          <cell r="H378">
            <v>268039060.96000001</v>
          </cell>
          <cell r="I378">
            <v>262983272.47999999</v>
          </cell>
          <cell r="J378">
            <v>252866139.34</v>
          </cell>
          <cell r="K378">
            <v>1012541187.4299999</v>
          </cell>
          <cell r="L378">
            <v>2765222250.48</v>
          </cell>
        </row>
        <row r="379">
          <cell r="A379" t="str">
            <v>39264k85Ф</v>
          </cell>
          <cell r="B379">
            <v>39264</v>
          </cell>
          <cell r="C379">
            <v>85</v>
          </cell>
          <cell r="D379" t="str">
            <v>Физическое лицо</v>
          </cell>
          <cell r="H379">
            <v>99690</v>
          </cell>
          <cell r="I379">
            <v>150642.35</v>
          </cell>
          <cell r="L379">
            <v>250332.35</v>
          </cell>
        </row>
        <row r="380">
          <cell r="A380" t="str">
            <v>39264k86Ф</v>
          </cell>
          <cell r="B380">
            <v>39264</v>
          </cell>
          <cell r="C380">
            <v>86</v>
          </cell>
          <cell r="D380" t="str">
            <v>Физическое лицо</v>
          </cell>
          <cell r="K380">
            <v>1070003.2</v>
          </cell>
          <cell r="L380">
            <v>1070003.2</v>
          </cell>
        </row>
        <row r="381">
          <cell r="A381" t="str">
            <v>39264k87Ф</v>
          </cell>
          <cell r="B381">
            <v>39264</v>
          </cell>
          <cell r="C381">
            <v>87</v>
          </cell>
          <cell r="D381" t="str">
            <v>Физическое лицо</v>
          </cell>
          <cell r="K381">
            <v>0</v>
          </cell>
          <cell r="L381">
            <v>0</v>
          </cell>
        </row>
        <row r="382">
          <cell r="A382" t="str">
            <v>39264k88Ф</v>
          </cell>
          <cell r="B382">
            <v>39264</v>
          </cell>
          <cell r="C382">
            <v>88</v>
          </cell>
          <cell r="D382" t="str">
            <v>Физическое лицо</v>
          </cell>
          <cell r="K382">
            <v>1257049</v>
          </cell>
          <cell r="L382">
            <v>1257049</v>
          </cell>
        </row>
        <row r="383">
          <cell r="A383" t="str">
            <v>39264k91Ф</v>
          </cell>
          <cell r="B383">
            <v>39264</v>
          </cell>
          <cell r="C383">
            <v>91</v>
          </cell>
          <cell r="D383" t="str">
            <v>Физическое лицо</v>
          </cell>
          <cell r="G383">
            <v>1613995</v>
          </cell>
          <cell r="L383">
            <v>1613995</v>
          </cell>
        </row>
        <row r="384">
          <cell r="A384" t="str">
            <v>39264k95Ф</v>
          </cell>
          <cell r="B384">
            <v>39264</v>
          </cell>
          <cell r="C384">
            <v>95</v>
          </cell>
          <cell r="D384" t="str">
            <v>Физическое лицо</v>
          </cell>
          <cell r="F384">
            <v>15287669.08</v>
          </cell>
          <cell r="G384">
            <v>9571417.2799999993</v>
          </cell>
          <cell r="H384">
            <v>12766997.92</v>
          </cell>
          <cell r="I384">
            <v>9112350.7699999996</v>
          </cell>
          <cell r="J384">
            <v>4500530.5</v>
          </cell>
          <cell r="K384">
            <v>12126172.93</v>
          </cell>
          <cell r="L384">
            <v>63365138.479999997</v>
          </cell>
        </row>
        <row r="385">
          <cell r="A385" t="str">
            <v>39264k97Ф</v>
          </cell>
          <cell r="B385">
            <v>39264</v>
          </cell>
          <cell r="C385">
            <v>97</v>
          </cell>
          <cell r="D385" t="str">
            <v>Физическое лицо</v>
          </cell>
          <cell r="E385">
            <v>17160</v>
          </cell>
          <cell r="F385">
            <v>147735035.50999999</v>
          </cell>
          <cell r="G385">
            <v>103668698.15000001</v>
          </cell>
          <cell r="H385">
            <v>68816894.959999993</v>
          </cell>
          <cell r="I385">
            <v>77301715</v>
          </cell>
          <cell r="J385">
            <v>64998973.880000003</v>
          </cell>
          <cell r="K385">
            <v>163078014</v>
          </cell>
          <cell r="L385">
            <v>625616491.5</v>
          </cell>
        </row>
        <row r="386">
          <cell r="A386" t="str">
            <v>39264k98Ф</v>
          </cell>
          <cell r="B386">
            <v>39264</v>
          </cell>
          <cell r="C386">
            <v>98</v>
          </cell>
          <cell r="D386" t="str">
            <v>Физическое лицо</v>
          </cell>
          <cell r="F386">
            <v>46415674.32</v>
          </cell>
          <cell r="G386">
            <v>40480422</v>
          </cell>
          <cell r="H386">
            <v>26153114</v>
          </cell>
          <cell r="I386">
            <v>18315236</v>
          </cell>
          <cell r="J386">
            <v>16648349</v>
          </cell>
          <cell r="K386">
            <v>19269144</v>
          </cell>
          <cell r="L386">
            <v>167281939.31999999</v>
          </cell>
        </row>
        <row r="387">
          <cell r="A387" t="str">
            <v>39264k99Ф</v>
          </cell>
          <cell r="B387">
            <v>39264</v>
          </cell>
          <cell r="C387">
            <v>99</v>
          </cell>
          <cell r="D387" t="str">
            <v>Физическое лицо</v>
          </cell>
          <cell r="F387">
            <v>20459064</v>
          </cell>
          <cell r="G387">
            <v>13972082</v>
          </cell>
          <cell r="H387">
            <v>13806693</v>
          </cell>
          <cell r="I387">
            <v>7472600</v>
          </cell>
          <cell r="J387">
            <v>7415060</v>
          </cell>
          <cell r="K387">
            <v>26641258</v>
          </cell>
          <cell r="L387">
            <v>89766757</v>
          </cell>
          <cell r="M387">
            <v>30092.072167180002</v>
          </cell>
        </row>
        <row r="388">
          <cell r="A388" t="str">
            <v>k</v>
          </cell>
        </row>
        <row r="389">
          <cell r="A389" t="str">
            <v>OPERDATEkПРОДУКТC</v>
          </cell>
          <cell r="B389" t="str">
            <v>OPERDATE</v>
          </cell>
          <cell r="C389" t="str">
            <v>ПРОДУКТ</v>
          </cell>
          <cell r="D389" t="str">
            <v>CLIENTTYPE</v>
          </cell>
          <cell r="E389" t="str">
            <v>a</v>
          </cell>
          <cell r="F389" t="str">
            <v>b</v>
          </cell>
          <cell r="G389" t="str">
            <v>c</v>
          </cell>
          <cell r="H389" t="str">
            <v>d</v>
          </cell>
          <cell r="I389" t="str">
            <v>e</v>
          </cell>
          <cell r="J389" t="str">
            <v>f</v>
          </cell>
          <cell r="K389" t="str">
            <v>g</v>
          </cell>
        </row>
        <row r="390">
          <cell r="A390" t="str">
            <v>39295k11Ю</v>
          </cell>
          <cell r="B390">
            <v>39295</v>
          </cell>
          <cell r="C390">
            <v>11</v>
          </cell>
          <cell r="D390" t="str">
            <v>Юридическое лицо</v>
          </cell>
          <cell r="K390">
            <v>15281296</v>
          </cell>
          <cell r="L390">
            <v>15281296</v>
          </cell>
        </row>
        <row r="391">
          <cell r="A391" t="str">
            <v>39295k14Ф</v>
          </cell>
          <cell r="B391">
            <v>39295</v>
          </cell>
          <cell r="C391">
            <v>14</v>
          </cell>
          <cell r="D391" t="str">
            <v>Физическое лицо</v>
          </cell>
          <cell r="G391">
            <v>5386433.1200000001</v>
          </cell>
          <cell r="J391">
            <v>18542983.32</v>
          </cell>
          <cell r="L391">
            <v>23929416.440000001</v>
          </cell>
        </row>
        <row r="392">
          <cell r="A392" t="str">
            <v>39295k14Ю</v>
          </cell>
          <cell r="B392">
            <v>39295</v>
          </cell>
          <cell r="C392">
            <v>14</v>
          </cell>
          <cell r="D392" t="str">
            <v>Юридическое лицо</v>
          </cell>
          <cell r="G392">
            <v>230285430</v>
          </cell>
          <cell r="H392">
            <v>11331986.24</v>
          </cell>
          <cell r="J392">
            <v>14667879.039999999</v>
          </cell>
          <cell r="K392">
            <v>0</v>
          </cell>
          <cell r="L392">
            <v>256285295.28</v>
          </cell>
        </row>
        <row r="393">
          <cell r="A393" t="str">
            <v>39295k15Ф</v>
          </cell>
          <cell r="B393">
            <v>39295</v>
          </cell>
          <cell r="C393">
            <v>15</v>
          </cell>
          <cell r="D393" t="str">
            <v>Физическое лицо</v>
          </cell>
          <cell r="J393">
            <v>8152079.5</v>
          </cell>
          <cell r="K393">
            <v>41385779.060000002</v>
          </cell>
          <cell r="L393">
            <v>49537858.560000002</v>
          </cell>
        </row>
        <row r="394">
          <cell r="A394" t="str">
            <v>39295k15Ю</v>
          </cell>
          <cell r="B394">
            <v>39295</v>
          </cell>
          <cell r="C394">
            <v>15</v>
          </cell>
          <cell r="D394" t="str">
            <v>Юридическое лицо</v>
          </cell>
          <cell r="J394">
            <v>0</v>
          </cell>
          <cell r="K394">
            <v>498103317.16000003</v>
          </cell>
          <cell r="L394">
            <v>498103317.16000003</v>
          </cell>
        </row>
        <row r="395">
          <cell r="A395" t="str">
            <v>39295k16Ф</v>
          </cell>
          <cell r="B395">
            <v>39295</v>
          </cell>
          <cell r="C395">
            <v>16</v>
          </cell>
          <cell r="D395" t="str">
            <v>Физическое лицо</v>
          </cell>
          <cell r="G395">
            <v>18958676</v>
          </cell>
          <cell r="H395">
            <v>4586707</v>
          </cell>
          <cell r="K395">
            <v>7943079</v>
          </cell>
          <cell r="L395">
            <v>31488462</v>
          </cell>
        </row>
        <row r="396">
          <cell r="A396" t="str">
            <v>39295k16Ю</v>
          </cell>
          <cell r="B396">
            <v>39295</v>
          </cell>
          <cell r="C396">
            <v>16</v>
          </cell>
          <cell r="D396" t="str">
            <v>Юридическое лицо</v>
          </cell>
          <cell r="F396">
            <v>183912500</v>
          </cell>
          <cell r="H396">
            <v>105247908.79000001</v>
          </cell>
          <cell r="I396">
            <v>120892151.08</v>
          </cell>
          <cell r="J396">
            <v>37740000</v>
          </cell>
          <cell r="K396">
            <v>2310355651.6399999</v>
          </cell>
          <cell r="L396">
            <v>2758148211.5099998</v>
          </cell>
        </row>
        <row r="397">
          <cell r="A397" t="str">
            <v>39295k21Ф</v>
          </cell>
          <cell r="B397">
            <v>39295</v>
          </cell>
          <cell r="C397">
            <v>21</v>
          </cell>
          <cell r="D397" t="str">
            <v>Физическое лицо</v>
          </cell>
          <cell r="K397">
            <v>61992145.539999999</v>
          </cell>
          <cell r="L397">
            <v>61992145.539999999</v>
          </cell>
        </row>
        <row r="398">
          <cell r="A398" t="str">
            <v>39295k21Ю</v>
          </cell>
          <cell r="B398">
            <v>39295</v>
          </cell>
          <cell r="C398">
            <v>21</v>
          </cell>
          <cell r="D398" t="str">
            <v>Юридическое лицо</v>
          </cell>
          <cell r="E398">
            <v>54870043</v>
          </cell>
          <cell r="L398">
            <v>54870043</v>
          </cell>
        </row>
        <row r="399">
          <cell r="A399" t="str">
            <v>39295k22Ф</v>
          </cell>
          <cell r="B399">
            <v>39295</v>
          </cell>
          <cell r="C399">
            <v>22</v>
          </cell>
          <cell r="D399" t="str">
            <v>Физическое лицо</v>
          </cell>
          <cell r="F399">
            <v>74999799</v>
          </cell>
          <cell r="H399">
            <v>27721982</v>
          </cell>
          <cell r="I399">
            <v>13047383.15</v>
          </cell>
          <cell r="K399">
            <v>13700000</v>
          </cell>
          <cell r="L399">
            <v>129469164.15000001</v>
          </cell>
        </row>
        <row r="400">
          <cell r="A400" t="str">
            <v>39295k22Ю</v>
          </cell>
          <cell r="B400">
            <v>39295</v>
          </cell>
          <cell r="C400">
            <v>22</v>
          </cell>
          <cell r="D400" t="str">
            <v>Юридическое лицо</v>
          </cell>
          <cell r="J400">
            <v>5160000</v>
          </cell>
          <cell r="K400">
            <v>23389372.600000001</v>
          </cell>
          <cell r="L400">
            <v>28549372.600000001</v>
          </cell>
        </row>
        <row r="401">
          <cell r="A401" t="str">
            <v>39295k23Ф</v>
          </cell>
          <cell r="B401">
            <v>39295</v>
          </cell>
          <cell r="C401">
            <v>23</v>
          </cell>
          <cell r="D401" t="str">
            <v>Физическое лицо</v>
          </cell>
          <cell r="F401">
            <v>117500000</v>
          </cell>
          <cell r="G401">
            <v>19563308</v>
          </cell>
          <cell r="K401">
            <v>57045949.409999996</v>
          </cell>
          <cell r="L401">
            <v>194109257.41</v>
          </cell>
        </row>
        <row r="402">
          <cell r="A402" t="str">
            <v>39295k23Ю</v>
          </cell>
          <cell r="B402">
            <v>39295</v>
          </cell>
          <cell r="C402">
            <v>23</v>
          </cell>
          <cell r="D402" t="str">
            <v>Юридическое лицо</v>
          </cell>
          <cell r="E402">
            <v>7169380</v>
          </cell>
          <cell r="I402">
            <v>51355000</v>
          </cell>
          <cell r="K402">
            <v>195958793.06</v>
          </cell>
          <cell r="L402">
            <v>254483173.06</v>
          </cell>
        </row>
        <row r="403">
          <cell r="A403" t="str">
            <v>39295k24Ф</v>
          </cell>
          <cell r="B403">
            <v>39295</v>
          </cell>
          <cell r="C403">
            <v>24</v>
          </cell>
          <cell r="D403" t="str">
            <v>Физическое лицо</v>
          </cell>
          <cell r="F403">
            <v>7090896</v>
          </cell>
          <cell r="G403">
            <v>3792102.25</v>
          </cell>
          <cell r="H403">
            <v>2719420</v>
          </cell>
          <cell r="J403">
            <v>8310939.7800000003</v>
          </cell>
          <cell r="K403">
            <v>4194742</v>
          </cell>
          <cell r="L403">
            <v>26108100.030000001</v>
          </cell>
        </row>
        <row r="404">
          <cell r="A404" t="str">
            <v>39295k25Ф</v>
          </cell>
          <cell r="B404">
            <v>39295</v>
          </cell>
          <cell r="C404">
            <v>25</v>
          </cell>
          <cell r="D404" t="str">
            <v>Физическое лицо</v>
          </cell>
          <cell r="I404">
            <v>8948183</v>
          </cell>
          <cell r="L404">
            <v>8948183</v>
          </cell>
        </row>
        <row r="405">
          <cell r="A405" t="str">
            <v>39295k26Ф</v>
          </cell>
          <cell r="B405">
            <v>39295</v>
          </cell>
          <cell r="C405">
            <v>26</v>
          </cell>
          <cell r="D405" t="str">
            <v>Физическое лицо</v>
          </cell>
          <cell r="K405">
            <v>15073638</v>
          </cell>
          <cell r="L405">
            <v>15073638</v>
          </cell>
        </row>
        <row r="406">
          <cell r="A406" t="str">
            <v>39295k26Ю</v>
          </cell>
          <cell r="B406">
            <v>39295</v>
          </cell>
          <cell r="C406">
            <v>26</v>
          </cell>
          <cell r="D406" t="str">
            <v>Юридическое лицо</v>
          </cell>
          <cell r="K406">
            <v>60890666</v>
          </cell>
          <cell r="L406">
            <v>60890666</v>
          </cell>
        </row>
        <row r="407">
          <cell r="A407" t="str">
            <v>39295k30Ф</v>
          </cell>
          <cell r="B407">
            <v>39295</v>
          </cell>
          <cell r="C407">
            <v>30</v>
          </cell>
          <cell r="D407" t="str">
            <v>Физическое лицо</v>
          </cell>
          <cell r="G407">
            <v>115180407.06</v>
          </cell>
          <cell r="K407">
            <v>5191620</v>
          </cell>
          <cell r="L407">
            <v>120372027.06</v>
          </cell>
        </row>
        <row r="408">
          <cell r="A408" t="str">
            <v>39295k40Ф</v>
          </cell>
          <cell r="B408">
            <v>39295</v>
          </cell>
          <cell r="C408">
            <v>40</v>
          </cell>
          <cell r="D408" t="str">
            <v>Физическое лицо</v>
          </cell>
          <cell r="G408">
            <v>2472200</v>
          </cell>
          <cell r="L408">
            <v>2472200</v>
          </cell>
        </row>
        <row r="409">
          <cell r="A409" t="str">
            <v>39295k41Ф</v>
          </cell>
          <cell r="B409">
            <v>39295</v>
          </cell>
          <cell r="C409">
            <v>41</v>
          </cell>
          <cell r="D409" t="str">
            <v>Физическое лицо</v>
          </cell>
          <cell r="G409">
            <v>1809025</v>
          </cell>
          <cell r="L409">
            <v>1809025</v>
          </cell>
        </row>
        <row r="410">
          <cell r="A410" t="str">
            <v>39295k44Ф</v>
          </cell>
          <cell r="B410">
            <v>39295</v>
          </cell>
          <cell r="C410">
            <v>44</v>
          </cell>
          <cell r="D410" t="str">
            <v>Физическое лицо</v>
          </cell>
          <cell r="G410">
            <v>9319259.0999999996</v>
          </cell>
          <cell r="L410">
            <v>9319259.0999999996</v>
          </cell>
        </row>
        <row r="411">
          <cell r="A411" t="str">
            <v>39295k50Ф</v>
          </cell>
          <cell r="B411">
            <v>39295</v>
          </cell>
          <cell r="C411">
            <v>50</v>
          </cell>
          <cell r="D411" t="str">
            <v>Физическое лицо</v>
          </cell>
          <cell r="G411">
            <v>1657780.95</v>
          </cell>
          <cell r="H411">
            <v>72336</v>
          </cell>
          <cell r="I411">
            <v>634327</v>
          </cell>
          <cell r="J411">
            <v>283819</v>
          </cell>
          <cell r="K411">
            <v>2182752.8199999998</v>
          </cell>
          <cell r="L411">
            <v>4831015.7699999996</v>
          </cell>
        </row>
        <row r="412">
          <cell r="A412" t="str">
            <v>39295k51Ф</v>
          </cell>
          <cell r="B412">
            <v>39295</v>
          </cell>
          <cell r="C412">
            <v>51</v>
          </cell>
          <cell r="D412" t="str">
            <v>Физическое лицо</v>
          </cell>
          <cell r="K412">
            <v>694429</v>
          </cell>
          <cell r="L412">
            <v>694429</v>
          </cell>
        </row>
        <row r="413">
          <cell r="A413" t="str">
            <v>39295k52Ф</v>
          </cell>
          <cell r="B413">
            <v>39295</v>
          </cell>
          <cell r="C413">
            <v>52</v>
          </cell>
          <cell r="D413" t="str">
            <v>Физическое лицо</v>
          </cell>
          <cell r="K413">
            <v>3765505</v>
          </cell>
          <cell r="L413">
            <v>3765505</v>
          </cell>
        </row>
        <row r="414">
          <cell r="A414" t="str">
            <v>39295k53Ф</v>
          </cell>
          <cell r="B414">
            <v>39295</v>
          </cell>
          <cell r="C414">
            <v>53</v>
          </cell>
          <cell r="D414" t="str">
            <v>Физическое лицо</v>
          </cell>
          <cell r="F414">
            <v>81088160</v>
          </cell>
          <cell r="L414">
            <v>81088160</v>
          </cell>
        </row>
        <row r="415">
          <cell r="A415" t="str">
            <v>39295k59Ф</v>
          </cell>
          <cell r="B415">
            <v>39295</v>
          </cell>
          <cell r="C415">
            <v>59</v>
          </cell>
          <cell r="D415" t="str">
            <v>Физическое лицо</v>
          </cell>
          <cell r="E415">
            <v>14294023.609999999</v>
          </cell>
          <cell r="F415">
            <v>2613350</v>
          </cell>
          <cell r="G415">
            <v>1946561004.4000001</v>
          </cell>
          <cell r="H415">
            <v>1358431918.7</v>
          </cell>
          <cell r="I415">
            <v>1671790038.21</v>
          </cell>
          <cell r="J415">
            <v>1435095288.6300001</v>
          </cell>
          <cell r="K415">
            <v>745452717.55999994</v>
          </cell>
          <cell r="L415">
            <v>7174238341.1100006</v>
          </cell>
        </row>
        <row r="416">
          <cell r="A416" t="str">
            <v>39295k61Ф</v>
          </cell>
          <cell r="B416">
            <v>39295</v>
          </cell>
          <cell r="C416">
            <v>61</v>
          </cell>
          <cell r="D416" t="str">
            <v>Физическое лицо</v>
          </cell>
          <cell r="G416">
            <v>4394886</v>
          </cell>
          <cell r="H416">
            <v>3362823</v>
          </cell>
          <cell r="I416">
            <v>1712184.75</v>
          </cell>
          <cell r="J416">
            <v>3363391.02</v>
          </cell>
          <cell r="L416">
            <v>12833284.77</v>
          </cell>
        </row>
        <row r="417">
          <cell r="A417" t="str">
            <v>39295k63Ф</v>
          </cell>
          <cell r="B417">
            <v>39295</v>
          </cell>
          <cell r="C417">
            <v>63</v>
          </cell>
          <cell r="D417" t="str">
            <v>Физическое лицо</v>
          </cell>
          <cell r="E417">
            <v>151452</v>
          </cell>
          <cell r="F417">
            <v>52296</v>
          </cell>
          <cell r="G417">
            <v>439102024.73000002</v>
          </cell>
          <cell r="H417">
            <v>278581683.62</v>
          </cell>
          <cell r="I417">
            <v>278962904</v>
          </cell>
          <cell r="J417">
            <v>106253887</v>
          </cell>
          <cell r="K417">
            <v>27161361</v>
          </cell>
          <cell r="L417">
            <v>1130265608.3499999</v>
          </cell>
        </row>
        <row r="418">
          <cell r="A418" t="str">
            <v>39295k70Ф</v>
          </cell>
          <cell r="B418">
            <v>39295</v>
          </cell>
          <cell r="C418">
            <v>70</v>
          </cell>
          <cell r="D418" t="str">
            <v>Физическое лицо</v>
          </cell>
          <cell r="K418">
            <v>1606930</v>
          </cell>
          <cell r="L418">
            <v>1606930</v>
          </cell>
        </row>
        <row r="419">
          <cell r="A419" t="str">
            <v>39295k72Ф</v>
          </cell>
          <cell r="B419">
            <v>39295</v>
          </cell>
          <cell r="C419">
            <v>72</v>
          </cell>
          <cell r="D419" t="str">
            <v>Физическое лицо</v>
          </cell>
          <cell r="E419">
            <v>1799817</v>
          </cell>
          <cell r="K419">
            <v>3580000</v>
          </cell>
          <cell r="L419">
            <v>5379817</v>
          </cell>
        </row>
        <row r="420">
          <cell r="A420" t="str">
            <v>39295k73Ф</v>
          </cell>
          <cell r="B420">
            <v>39295</v>
          </cell>
          <cell r="C420">
            <v>73</v>
          </cell>
          <cell r="D420" t="str">
            <v>Физическое лицо</v>
          </cell>
          <cell r="E420">
            <v>28683.040000000001</v>
          </cell>
          <cell r="G420">
            <v>0</v>
          </cell>
          <cell r="H420">
            <v>2323550.08</v>
          </cell>
          <cell r="I420">
            <v>2016073.51</v>
          </cell>
          <cell r="J420">
            <v>4957434.43</v>
          </cell>
          <cell r="K420">
            <v>301912.52</v>
          </cell>
          <cell r="L420">
            <v>9627653.5799999982</v>
          </cell>
        </row>
        <row r="421">
          <cell r="A421" t="str">
            <v>39295k74Ф</v>
          </cell>
          <cell r="B421">
            <v>39295</v>
          </cell>
          <cell r="C421">
            <v>74</v>
          </cell>
          <cell r="D421" t="str">
            <v>Физическое лицо</v>
          </cell>
          <cell r="K421">
            <v>82102572.25</v>
          </cell>
          <cell r="L421">
            <v>82102572.25</v>
          </cell>
        </row>
        <row r="422">
          <cell r="A422" t="str">
            <v>39295k75Ф</v>
          </cell>
          <cell r="B422">
            <v>39295</v>
          </cell>
          <cell r="C422">
            <v>75</v>
          </cell>
          <cell r="D422" t="str">
            <v>Физическое лицо</v>
          </cell>
          <cell r="K422">
            <v>0</v>
          </cell>
          <cell r="L422">
            <v>0</v>
          </cell>
        </row>
        <row r="423">
          <cell r="A423" t="str">
            <v>39295k76Ф</v>
          </cell>
          <cell r="B423">
            <v>39295</v>
          </cell>
          <cell r="C423">
            <v>76</v>
          </cell>
          <cell r="D423" t="str">
            <v>Физическое лицо</v>
          </cell>
          <cell r="E423">
            <v>376592.68</v>
          </cell>
          <cell r="G423">
            <v>409179.33</v>
          </cell>
          <cell r="I423">
            <v>891485.73</v>
          </cell>
          <cell r="J423">
            <v>289049</v>
          </cell>
          <cell r="K423">
            <v>1034345.58</v>
          </cell>
          <cell r="L423">
            <v>3000652.32</v>
          </cell>
        </row>
        <row r="424">
          <cell r="A424" t="str">
            <v>39295k77Ф</v>
          </cell>
          <cell r="B424">
            <v>39295</v>
          </cell>
          <cell r="C424">
            <v>77</v>
          </cell>
          <cell r="D424" t="str">
            <v>Физическое лицо</v>
          </cell>
          <cell r="E424">
            <v>66981150.210000001</v>
          </cell>
          <cell r="G424">
            <v>898489637.58000004</v>
          </cell>
          <cell r="H424">
            <v>123099756.62</v>
          </cell>
          <cell r="I424">
            <v>141549427.09999999</v>
          </cell>
          <cell r="J424">
            <v>57364381.68</v>
          </cell>
          <cell r="K424">
            <v>322608158.47000003</v>
          </cell>
          <cell r="L424">
            <v>1610092511.6600001</v>
          </cell>
        </row>
        <row r="425">
          <cell r="A425" t="str">
            <v>39295k78Ф</v>
          </cell>
          <cell r="B425">
            <v>39295</v>
          </cell>
          <cell r="C425">
            <v>78</v>
          </cell>
          <cell r="D425" t="str">
            <v>Физическое лицо</v>
          </cell>
          <cell r="E425">
            <v>12240472.939999999</v>
          </cell>
          <cell r="G425">
            <v>144009320.97999999</v>
          </cell>
          <cell r="H425">
            <v>78522535.209999993</v>
          </cell>
          <cell r="I425">
            <v>70430746.359999999</v>
          </cell>
          <cell r="J425">
            <v>45388273.079999998</v>
          </cell>
          <cell r="K425">
            <v>256627952.15000001</v>
          </cell>
          <cell r="L425">
            <v>607219300.72000003</v>
          </cell>
        </row>
        <row r="426">
          <cell r="A426" t="str">
            <v>39295k79Ф</v>
          </cell>
          <cell r="B426">
            <v>39295</v>
          </cell>
          <cell r="C426">
            <v>79</v>
          </cell>
          <cell r="D426" t="str">
            <v>Физическое лицо</v>
          </cell>
          <cell r="E426">
            <v>35672</v>
          </cell>
          <cell r="G426">
            <v>9850</v>
          </cell>
          <cell r="I426">
            <v>8621</v>
          </cell>
          <cell r="K426">
            <v>5148657.3099999996</v>
          </cell>
          <cell r="L426">
            <v>5202800.3099999996</v>
          </cell>
        </row>
        <row r="427">
          <cell r="A427" t="str">
            <v>39295k80Ф</v>
          </cell>
          <cell r="B427">
            <v>39295</v>
          </cell>
          <cell r="C427">
            <v>80</v>
          </cell>
          <cell r="D427" t="str">
            <v>Физическое лицо</v>
          </cell>
          <cell r="E427">
            <v>15070105.26</v>
          </cell>
          <cell r="F427">
            <v>1085180</v>
          </cell>
          <cell r="G427">
            <v>864002135.27999997</v>
          </cell>
          <cell r="H427">
            <v>641562716.61000001</v>
          </cell>
          <cell r="I427">
            <v>700960731.94000006</v>
          </cell>
          <cell r="J427">
            <v>589426902.90999997</v>
          </cell>
          <cell r="K427">
            <v>605813948.04999995</v>
          </cell>
          <cell r="L427">
            <v>3417921720.0500002</v>
          </cell>
        </row>
        <row r="428">
          <cell r="A428" t="str">
            <v>39295k81Ф</v>
          </cell>
          <cell r="B428">
            <v>39295</v>
          </cell>
          <cell r="C428">
            <v>81</v>
          </cell>
          <cell r="D428" t="str">
            <v>Физическое лицо</v>
          </cell>
          <cell r="E428">
            <v>36289537.869999997</v>
          </cell>
          <cell r="G428">
            <v>269360254.48000002</v>
          </cell>
          <cell r="H428">
            <v>96654035.780000001</v>
          </cell>
          <cell r="I428">
            <v>104267203.94</v>
          </cell>
          <cell r="J428">
            <v>57353209.880000003</v>
          </cell>
          <cell r="K428">
            <v>345662072.44</v>
          </cell>
          <cell r="L428">
            <v>909586314.3900001</v>
          </cell>
        </row>
        <row r="429">
          <cell r="A429" t="str">
            <v>39295k82Ф</v>
          </cell>
          <cell r="B429">
            <v>39295</v>
          </cell>
          <cell r="C429">
            <v>82</v>
          </cell>
          <cell r="D429" t="str">
            <v>Физическое лицо</v>
          </cell>
          <cell r="E429">
            <v>838396.5</v>
          </cell>
          <cell r="F429">
            <v>197057.84</v>
          </cell>
          <cell r="G429">
            <v>106412554.81</v>
          </cell>
          <cell r="H429">
            <v>99402643.859999999</v>
          </cell>
          <cell r="I429">
            <v>87981120.609999999</v>
          </cell>
          <cell r="J429">
            <v>82653381.379999995</v>
          </cell>
          <cell r="K429">
            <v>284188727.88</v>
          </cell>
          <cell r="L429">
            <v>661673882.88</v>
          </cell>
        </row>
        <row r="430">
          <cell r="A430" t="str">
            <v>39295k84Ф</v>
          </cell>
          <cell r="B430">
            <v>39295</v>
          </cell>
          <cell r="C430">
            <v>84</v>
          </cell>
          <cell r="D430" t="str">
            <v>Физическое лицо</v>
          </cell>
          <cell r="E430">
            <v>16424256.289999999</v>
          </cell>
          <cell r="F430">
            <v>686098</v>
          </cell>
          <cell r="G430">
            <v>470896134.05000001</v>
          </cell>
          <cell r="H430">
            <v>316557842.13999999</v>
          </cell>
          <cell r="I430">
            <v>253078000.05000001</v>
          </cell>
          <cell r="J430">
            <v>250289709.47999999</v>
          </cell>
          <cell r="K430">
            <v>1231132080.03</v>
          </cell>
          <cell r="L430">
            <v>2539064120.04</v>
          </cell>
        </row>
        <row r="431">
          <cell r="A431" t="str">
            <v>39295k85Ф</v>
          </cell>
          <cell r="B431">
            <v>39295</v>
          </cell>
          <cell r="C431">
            <v>85</v>
          </cell>
          <cell r="D431" t="str">
            <v>Физическое лицо</v>
          </cell>
          <cell r="I431">
            <v>99690</v>
          </cell>
          <cell r="J431">
            <v>87500</v>
          </cell>
          <cell r="L431">
            <v>187190</v>
          </cell>
        </row>
        <row r="432">
          <cell r="A432" t="str">
            <v>39295k86Ф</v>
          </cell>
          <cell r="B432">
            <v>39295</v>
          </cell>
          <cell r="C432">
            <v>86</v>
          </cell>
          <cell r="D432" t="str">
            <v>Физическое лицо</v>
          </cell>
          <cell r="K432">
            <v>1070003.2</v>
          </cell>
          <cell r="L432">
            <v>1070003.2</v>
          </cell>
        </row>
        <row r="433">
          <cell r="A433" t="str">
            <v>39295k88Ф</v>
          </cell>
          <cell r="B433">
            <v>39295</v>
          </cell>
          <cell r="C433">
            <v>88</v>
          </cell>
          <cell r="D433" t="str">
            <v>Физическое лицо</v>
          </cell>
          <cell r="E433">
            <v>83229</v>
          </cell>
          <cell r="K433">
            <v>1257049</v>
          </cell>
          <cell r="L433">
            <v>1340278</v>
          </cell>
        </row>
        <row r="434">
          <cell r="A434" t="str">
            <v>39295k95Ф</v>
          </cell>
          <cell r="B434">
            <v>39295</v>
          </cell>
          <cell r="C434">
            <v>95</v>
          </cell>
          <cell r="D434" t="str">
            <v>Физическое лицо</v>
          </cell>
          <cell r="E434">
            <v>1188738.77</v>
          </cell>
          <cell r="G434">
            <v>13389754.08</v>
          </cell>
          <cell r="H434">
            <v>9055496.2799999993</v>
          </cell>
          <cell r="I434">
            <v>11855697.92</v>
          </cell>
          <cell r="J434">
            <v>8416846</v>
          </cell>
          <cell r="K434">
            <v>16604690.43</v>
          </cell>
          <cell r="L434">
            <v>60511223.479999997</v>
          </cell>
        </row>
        <row r="435">
          <cell r="A435" t="str">
            <v>39295k97Ф</v>
          </cell>
          <cell r="B435">
            <v>39295</v>
          </cell>
          <cell r="C435">
            <v>97</v>
          </cell>
          <cell r="D435" t="str">
            <v>Физическое лицо</v>
          </cell>
          <cell r="E435">
            <v>825700</v>
          </cell>
          <cell r="F435">
            <v>17160</v>
          </cell>
          <cell r="G435">
            <v>127306094.51000001</v>
          </cell>
          <cell r="H435">
            <v>92836671.150000006</v>
          </cell>
          <cell r="I435">
            <v>65988398.740000002</v>
          </cell>
          <cell r="J435">
            <v>73082666</v>
          </cell>
          <cell r="K435">
            <v>221357817.88</v>
          </cell>
          <cell r="L435">
            <v>581414508.27999997</v>
          </cell>
        </row>
        <row r="436">
          <cell r="A436" t="str">
            <v>39295k98Ф</v>
          </cell>
          <cell r="B436">
            <v>39295</v>
          </cell>
          <cell r="C436">
            <v>98</v>
          </cell>
          <cell r="D436" t="str">
            <v>Физическое лицо</v>
          </cell>
          <cell r="E436">
            <v>117459</v>
          </cell>
          <cell r="G436">
            <v>35222431.32</v>
          </cell>
          <cell r="H436">
            <v>35822359</v>
          </cell>
          <cell r="I436">
            <v>24674512</v>
          </cell>
          <cell r="J436">
            <v>17987430</v>
          </cell>
          <cell r="K436">
            <v>34408144</v>
          </cell>
          <cell r="L436">
            <v>148232335.31999999</v>
          </cell>
        </row>
        <row r="437">
          <cell r="A437" t="str">
            <v>39295k99Ф</v>
          </cell>
          <cell r="B437">
            <v>39295</v>
          </cell>
          <cell r="C437">
            <v>99</v>
          </cell>
          <cell r="D437" t="str">
            <v>Физическое лицо</v>
          </cell>
          <cell r="E437">
            <v>668859</v>
          </cell>
          <cell r="G437">
            <v>17484209</v>
          </cell>
          <cell r="H437">
            <v>12233684</v>
          </cell>
          <cell r="I437">
            <v>13072507</v>
          </cell>
          <cell r="J437">
            <v>7336528</v>
          </cell>
          <cell r="K437">
            <v>31908417</v>
          </cell>
          <cell r="L437">
            <v>82704204</v>
          </cell>
          <cell r="M437">
            <v>23736.894472380001</v>
          </cell>
        </row>
        <row r="438">
          <cell r="A438" t="str">
            <v>k</v>
          </cell>
        </row>
        <row r="439">
          <cell r="A439" t="str">
            <v>OPERDATEkПРОДУКТC</v>
          </cell>
          <cell r="B439" t="str">
            <v>OPERDATE</v>
          </cell>
          <cell r="C439" t="str">
            <v>ПРОДУКТ</v>
          </cell>
          <cell r="D439" t="str">
            <v>CLIENTTYPE</v>
          </cell>
          <cell r="E439" t="str">
            <v>a</v>
          </cell>
          <cell r="F439" t="str">
            <v>b</v>
          </cell>
          <cell r="G439" t="str">
            <v>c</v>
          </cell>
          <cell r="H439" t="str">
            <v>d</v>
          </cell>
          <cell r="I439" t="str">
            <v>e</v>
          </cell>
          <cell r="J439" t="str">
            <v>f</v>
          </cell>
          <cell r="K439" t="str">
            <v>g</v>
          </cell>
        </row>
        <row r="440">
          <cell r="A440" t="str">
            <v>39326k11Ю</v>
          </cell>
          <cell r="B440">
            <v>39326</v>
          </cell>
          <cell r="C440">
            <v>11</v>
          </cell>
          <cell r="D440" t="str">
            <v>Юридическое лицо</v>
          </cell>
          <cell r="K440">
            <v>15281296</v>
          </cell>
          <cell r="L440">
            <v>15281296</v>
          </cell>
        </row>
        <row r="441">
          <cell r="A441" t="str">
            <v>39326k14Ф</v>
          </cell>
          <cell r="B441">
            <v>39326</v>
          </cell>
          <cell r="C441">
            <v>14</v>
          </cell>
          <cell r="D441" t="str">
            <v>Физическое лицо</v>
          </cell>
          <cell r="E441">
            <v>5386433.1200000001</v>
          </cell>
          <cell r="K441">
            <v>18939015</v>
          </cell>
          <cell r="L441">
            <v>24325448.120000001</v>
          </cell>
        </row>
        <row r="442">
          <cell r="A442" t="str">
            <v>39326k14Ю</v>
          </cell>
          <cell r="B442">
            <v>39326</v>
          </cell>
          <cell r="C442">
            <v>14</v>
          </cell>
          <cell r="D442" t="str">
            <v>Юридическое лицо</v>
          </cell>
          <cell r="E442">
            <v>1531627501.23</v>
          </cell>
          <cell r="I442">
            <v>11331986.24</v>
          </cell>
          <cell r="K442">
            <v>14981148.199999999</v>
          </cell>
          <cell r="L442">
            <v>1557940635.6700001</v>
          </cell>
        </row>
        <row r="443">
          <cell r="A443" t="str">
            <v>39326k15Ф</v>
          </cell>
          <cell r="B443">
            <v>39326</v>
          </cell>
          <cell r="C443">
            <v>15</v>
          </cell>
          <cell r="D443" t="str">
            <v>Физическое лицо</v>
          </cell>
          <cell r="E443">
            <v>20844253.75</v>
          </cell>
          <cell r="K443">
            <v>20547770.07</v>
          </cell>
          <cell r="L443">
            <v>41392023.82</v>
          </cell>
        </row>
        <row r="444">
          <cell r="A444" t="str">
            <v>39326k15Ю</v>
          </cell>
          <cell r="B444">
            <v>39326</v>
          </cell>
          <cell r="C444">
            <v>15</v>
          </cell>
          <cell r="D444" t="str">
            <v>Юридическое лицо</v>
          </cell>
          <cell r="K444">
            <v>504300276.62</v>
          </cell>
          <cell r="L444">
            <v>504300276.62</v>
          </cell>
        </row>
        <row r="445">
          <cell r="A445" t="str">
            <v>39326k16Ф</v>
          </cell>
          <cell r="B445">
            <v>39326</v>
          </cell>
          <cell r="C445">
            <v>16</v>
          </cell>
          <cell r="D445" t="str">
            <v>Физическое лицо</v>
          </cell>
          <cell r="H445">
            <v>18492000</v>
          </cell>
          <cell r="I445">
            <v>4586707</v>
          </cell>
          <cell r="K445">
            <v>7943079</v>
          </cell>
          <cell r="L445">
            <v>31021786</v>
          </cell>
        </row>
        <row r="446">
          <cell r="A446" t="str">
            <v>39326k16Ю</v>
          </cell>
          <cell r="B446">
            <v>39326</v>
          </cell>
          <cell r="C446">
            <v>16</v>
          </cell>
          <cell r="D446" t="str">
            <v>Юридическое лицо</v>
          </cell>
          <cell r="G446">
            <v>187212500</v>
          </cell>
          <cell r="I446">
            <v>103349353.43000001</v>
          </cell>
          <cell r="J446">
            <v>123474104.64</v>
          </cell>
          <cell r="K446">
            <v>2360644919.29</v>
          </cell>
          <cell r="L446">
            <v>2774680877.3600001</v>
          </cell>
        </row>
        <row r="447">
          <cell r="A447" t="str">
            <v>39326k17Ф</v>
          </cell>
          <cell r="B447">
            <v>39326</v>
          </cell>
          <cell r="C447">
            <v>17</v>
          </cell>
          <cell r="D447" t="str">
            <v>Физическое лицо</v>
          </cell>
          <cell r="E447">
            <v>766043.34</v>
          </cell>
          <cell r="L447">
            <v>766043.34</v>
          </cell>
        </row>
        <row r="448">
          <cell r="A448" t="str">
            <v>39326k21Ф</v>
          </cell>
          <cell r="B448">
            <v>39326</v>
          </cell>
          <cell r="C448">
            <v>21</v>
          </cell>
          <cell r="D448" t="str">
            <v>Физическое лицо</v>
          </cell>
          <cell r="K448">
            <v>63316142.5</v>
          </cell>
          <cell r="L448">
            <v>63316142.5</v>
          </cell>
        </row>
        <row r="449">
          <cell r="A449" t="str">
            <v>39326k21Ю</v>
          </cell>
          <cell r="B449">
            <v>39326</v>
          </cell>
          <cell r="C449">
            <v>21</v>
          </cell>
          <cell r="D449" t="str">
            <v>Юридическое лицо</v>
          </cell>
          <cell r="F449">
            <v>30593454</v>
          </cell>
          <cell r="I449">
            <v>24276589</v>
          </cell>
          <cell r="L449">
            <v>54870043</v>
          </cell>
        </row>
        <row r="450">
          <cell r="A450" t="str">
            <v>39326k22Ф</v>
          </cell>
          <cell r="B450">
            <v>39326</v>
          </cell>
          <cell r="C450">
            <v>22</v>
          </cell>
          <cell r="D450" t="str">
            <v>Физическое лицо</v>
          </cell>
          <cell r="E450">
            <v>283741634.36000001</v>
          </cell>
          <cell r="G450">
            <v>74999799</v>
          </cell>
          <cell r="I450">
            <v>28289846</v>
          </cell>
          <cell r="J450">
            <v>13176540.109999999</v>
          </cell>
          <cell r="K450">
            <v>13700000</v>
          </cell>
          <cell r="L450">
            <v>413907819.47000003</v>
          </cell>
        </row>
        <row r="451">
          <cell r="A451" t="str">
            <v>39326k22Ю</v>
          </cell>
          <cell r="B451">
            <v>39326</v>
          </cell>
          <cell r="C451">
            <v>22</v>
          </cell>
          <cell r="D451" t="str">
            <v>Юридическое лицо</v>
          </cell>
          <cell r="E451">
            <v>39983375</v>
          </cell>
          <cell r="K451">
            <v>28549372.600000001</v>
          </cell>
          <cell r="L451">
            <v>68532747.599999994</v>
          </cell>
        </row>
        <row r="452">
          <cell r="A452" t="str">
            <v>39326k23Ф</v>
          </cell>
          <cell r="B452">
            <v>39326</v>
          </cell>
          <cell r="C452">
            <v>23</v>
          </cell>
          <cell r="D452" t="str">
            <v>Физическое лицо</v>
          </cell>
          <cell r="G452">
            <v>117500000</v>
          </cell>
          <cell r="H452">
            <v>15150000</v>
          </cell>
          <cell r="K452">
            <v>47836669</v>
          </cell>
          <cell r="L452">
            <v>180486669</v>
          </cell>
        </row>
        <row r="453">
          <cell r="A453" t="str">
            <v>39326k23Ю</v>
          </cell>
          <cell r="B453">
            <v>39326</v>
          </cell>
          <cell r="C453">
            <v>23</v>
          </cell>
          <cell r="D453" t="str">
            <v>Юридическое лицо</v>
          </cell>
          <cell r="E453">
            <v>47722500</v>
          </cell>
          <cell r="F453">
            <v>7322500</v>
          </cell>
          <cell r="J453">
            <v>51355000</v>
          </cell>
          <cell r="K453">
            <v>195958793.06</v>
          </cell>
          <cell r="L453">
            <v>302358793.06</v>
          </cell>
        </row>
        <row r="454">
          <cell r="A454" t="str">
            <v>39326k24Ф</v>
          </cell>
          <cell r="B454">
            <v>39326</v>
          </cell>
          <cell r="C454">
            <v>24</v>
          </cell>
          <cell r="D454" t="str">
            <v>Физическое лицо</v>
          </cell>
          <cell r="E454">
            <v>7380818.75</v>
          </cell>
          <cell r="G454">
            <v>7090896</v>
          </cell>
          <cell r="H454">
            <v>740379.24</v>
          </cell>
          <cell r="I454">
            <v>2777500</v>
          </cell>
          <cell r="K454">
            <v>12677006.800000001</v>
          </cell>
          <cell r="L454">
            <v>30666600.790000003</v>
          </cell>
        </row>
        <row r="455">
          <cell r="A455" t="str">
            <v>39326k26Ф</v>
          </cell>
          <cell r="B455">
            <v>39326</v>
          </cell>
          <cell r="C455">
            <v>26</v>
          </cell>
          <cell r="D455" t="str">
            <v>Физическое лицо</v>
          </cell>
          <cell r="K455">
            <v>15073638</v>
          </cell>
          <cell r="L455">
            <v>15073638</v>
          </cell>
        </row>
        <row r="456">
          <cell r="A456" t="str">
            <v>39326k26Ю</v>
          </cell>
          <cell r="B456">
            <v>39326</v>
          </cell>
          <cell r="C456">
            <v>26</v>
          </cell>
          <cell r="D456" t="str">
            <v>Юридическое лицо</v>
          </cell>
          <cell r="K456">
            <v>60890666</v>
          </cell>
          <cell r="L456">
            <v>60890666</v>
          </cell>
        </row>
        <row r="457">
          <cell r="A457" t="str">
            <v>39326k30Ф</v>
          </cell>
          <cell r="B457">
            <v>39326</v>
          </cell>
          <cell r="C457">
            <v>30</v>
          </cell>
          <cell r="D457" t="str">
            <v>Физическое лицо</v>
          </cell>
          <cell r="E457">
            <v>147445673.15000001</v>
          </cell>
          <cell r="H457">
            <v>115517165.34999999</v>
          </cell>
          <cell r="K457">
            <v>5302500</v>
          </cell>
          <cell r="L457">
            <v>268265338.5</v>
          </cell>
        </row>
        <row r="458">
          <cell r="A458" t="str">
            <v>39326k30Ю</v>
          </cell>
          <cell r="B458">
            <v>39326</v>
          </cell>
          <cell r="C458">
            <v>30</v>
          </cell>
          <cell r="D458" t="str">
            <v>Юридическое лицо</v>
          </cell>
          <cell r="E458">
            <v>43127000</v>
          </cell>
          <cell r="L458">
            <v>43127000</v>
          </cell>
        </row>
        <row r="459">
          <cell r="A459" t="str">
            <v>39326k37Ф</v>
          </cell>
          <cell r="B459">
            <v>39326</v>
          </cell>
          <cell r="C459">
            <v>37</v>
          </cell>
          <cell r="D459" t="str">
            <v>Физическое лицо</v>
          </cell>
          <cell r="E459">
            <v>45694476.810000002</v>
          </cell>
          <cell r="L459">
            <v>45694476.810000002</v>
          </cell>
        </row>
        <row r="460">
          <cell r="A460" t="str">
            <v>39326k40Ф</v>
          </cell>
          <cell r="B460">
            <v>39326</v>
          </cell>
          <cell r="C460">
            <v>40</v>
          </cell>
          <cell r="D460" t="str">
            <v>Физическое лицо</v>
          </cell>
          <cell r="H460">
            <v>2525000</v>
          </cell>
          <cell r="L460">
            <v>2525000</v>
          </cell>
        </row>
        <row r="461">
          <cell r="A461" t="str">
            <v>39326k41Ф</v>
          </cell>
          <cell r="B461">
            <v>39326</v>
          </cell>
          <cell r="C461">
            <v>41</v>
          </cell>
          <cell r="D461" t="str">
            <v>Физическое лицо</v>
          </cell>
          <cell r="E461">
            <v>11914211.27</v>
          </cell>
          <cell r="L461">
            <v>11914211.27</v>
          </cell>
        </row>
        <row r="462">
          <cell r="A462" t="str">
            <v>39326k44Ф</v>
          </cell>
          <cell r="B462">
            <v>39326</v>
          </cell>
          <cell r="C462">
            <v>44</v>
          </cell>
          <cell r="D462" t="str">
            <v>Физическое лицо</v>
          </cell>
          <cell r="E462">
            <v>7398281.6799999997</v>
          </cell>
          <cell r="H462">
            <v>4621943.5</v>
          </cell>
          <cell r="I462">
            <v>4418750</v>
          </cell>
          <cell r="L462">
            <v>16438975.18</v>
          </cell>
        </row>
        <row r="463">
          <cell r="A463" t="str">
            <v>39326k46Ф</v>
          </cell>
          <cell r="B463">
            <v>39326</v>
          </cell>
          <cell r="C463">
            <v>46</v>
          </cell>
          <cell r="D463" t="str">
            <v>Физическое лицо</v>
          </cell>
          <cell r="E463">
            <v>24265250</v>
          </cell>
          <cell r="L463">
            <v>24265250</v>
          </cell>
        </row>
        <row r="464">
          <cell r="A464" t="str">
            <v>39326k50Ф</v>
          </cell>
          <cell r="B464">
            <v>39326</v>
          </cell>
          <cell r="C464">
            <v>50</v>
          </cell>
          <cell r="D464" t="str">
            <v>Физическое лицо</v>
          </cell>
          <cell r="E464">
            <v>433801</v>
          </cell>
          <cell r="H464">
            <v>1224526.82</v>
          </cell>
          <cell r="I464">
            <v>518559</v>
          </cell>
          <cell r="J464">
            <v>271355</v>
          </cell>
          <cell r="K464">
            <v>2842104.1</v>
          </cell>
          <cell r="L464">
            <v>5290345.92</v>
          </cell>
        </row>
        <row r="465">
          <cell r="A465" t="str">
            <v>39326k51Ф</v>
          </cell>
          <cell r="B465">
            <v>39326</v>
          </cell>
          <cell r="C465">
            <v>51</v>
          </cell>
          <cell r="D465" t="str">
            <v>Физическое лицо</v>
          </cell>
          <cell r="K465">
            <v>694429</v>
          </cell>
          <cell r="L465">
            <v>694429</v>
          </cell>
        </row>
        <row r="466">
          <cell r="A466" t="str">
            <v>39326k52Ф</v>
          </cell>
          <cell r="B466">
            <v>39326</v>
          </cell>
          <cell r="C466">
            <v>52</v>
          </cell>
          <cell r="D466" t="str">
            <v>Физическое лицо</v>
          </cell>
          <cell r="K466">
            <v>3765505</v>
          </cell>
          <cell r="L466">
            <v>3765505</v>
          </cell>
        </row>
        <row r="467">
          <cell r="A467" t="str">
            <v>39326k53Ф</v>
          </cell>
          <cell r="B467">
            <v>39326</v>
          </cell>
          <cell r="C467">
            <v>53</v>
          </cell>
          <cell r="D467" t="str">
            <v>Физическое лицо</v>
          </cell>
          <cell r="G467">
            <v>82820000</v>
          </cell>
          <cell r="L467">
            <v>82820000</v>
          </cell>
        </row>
        <row r="468">
          <cell r="A468" t="str">
            <v>39326k59Ф</v>
          </cell>
          <cell r="B468">
            <v>39326</v>
          </cell>
          <cell r="C468">
            <v>59</v>
          </cell>
          <cell r="D468" t="str">
            <v>Физическое лицо</v>
          </cell>
          <cell r="E468">
            <v>221891585.36000001</v>
          </cell>
          <cell r="F468">
            <v>11877947.609999999</v>
          </cell>
          <cell r="G468">
            <v>1955412</v>
          </cell>
          <cell r="H468">
            <v>1611875734.3499999</v>
          </cell>
          <cell r="I468">
            <v>1321769907.2</v>
          </cell>
          <cell r="J468">
            <v>1573182016.1700001</v>
          </cell>
          <cell r="K468">
            <v>1854371491.8499999</v>
          </cell>
          <cell r="L468">
            <v>6596924094.5400009</v>
          </cell>
        </row>
        <row r="469">
          <cell r="A469" t="str">
            <v>39326k61Ф</v>
          </cell>
          <cell r="B469">
            <v>39326</v>
          </cell>
          <cell r="C469">
            <v>61</v>
          </cell>
          <cell r="D469" t="str">
            <v>Физическое лицо</v>
          </cell>
          <cell r="E469">
            <v>2683192</v>
          </cell>
          <cell r="H469">
            <v>3409485</v>
          </cell>
          <cell r="I469">
            <v>4348224</v>
          </cell>
          <cell r="J469">
            <v>1727270.74</v>
          </cell>
          <cell r="K469">
            <v>3435224.62</v>
          </cell>
          <cell r="L469">
            <v>15603396.359999999</v>
          </cell>
        </row>
        <row r="470">
          <cell r="A470" t="str">
            <v>39326k63Ф</v>
          </cell>
          <cell r="B470">
            <v>39326</v>
          </cell>
          <cell r="C470">
            <v>63</v>
          </cell>
          <cell r="D470" t="str">
            <v>Физическое лицо</v>
          </cell>
          <cell r="E470">
            <v>51852441.060000002</v>
          </cell>
          <cell r="G470">
            <v>15880</v>
          </cell>
          <cell r="H470">
            <v>390972089.91000003</v>
          </cell>
          <cell r="I470">
            <v>297604699.54000002</v>
          </cell>
          <cell r="J470">
            <v>179701110</v>
          </cell>
          <cell r="K470">
            <v>27301225</v>
          </cell>
          <cell r="L470">
            <v>947447445.50999999</v>
          </cell>
        </row>
        <row r="471">
          <cell r="A471" t="str">
            <v>39326k70Ф</v>
          </cell>
          <cell r="B471">
            <v>39326</v>
          </cell>
          <cell r="C471">
            <v>70</v>
          </cell>
          <cell r="D471" t="str">
            <v>Физическое лицо</v>
          </cell>
          <cell r="K471">
            <v>1641250</v>
          </cell>
          <cell r="L471">
            <v>1641250</v>
          </cell>
        </row>
        <row r="472">
          <cell r="A472" t="str">
            <v>39326k72Ф</v>
          </cell>
          <cell r="B472">
            <v>39326</v>
          </cell>
          <cell r="C472">
            <v>72</v>
          </cell>
          <cell r="D472" t="str">
            <v>Физическое лицо</v>
          </cell>
          <cell r="F472">
            <v>1799817</v>
          </cell>
          <cell r="L472">
            <v>1799817</v>
          </cell>
        </row>
        <row r="473">
          <cell r="A473" t="str">
            <v>39326k73Ф</v>
          </cell>
          <cell r="B473">
            <v>39326</v>
          </cell>
          <cell r="C473">
            <v>73</v>
          </cell>
          <cell r="D473" t="str">
            <v>Физическое лицо</v>
          </cell>
          <cell r="F473">
            <v>28683.040000000001</v>
          </cell>
          <cell r="I473">
            <v>2323550.08</v>
          </cell>
          <cell r="J473">
            <v>1250574.57</v>
          </cell>
          <cell r="K473">
            <v>4960620.33</v>
          </cell>
          <cell r="L473">
            <v>8563428.0199999996</v>
          </cell>
        </row>
        <row r="474">
          <cell r="A474" t="str">
            <v>39326k74Ф</v>
          </cell>
          <cell r="B474">
            <v>39326</v>
          </cell>
          <cell r="C474">
            <v>74</v>
          </cell>
          <cell r="D474" t="str">
            <v>Физическое лицо</v>
          </cell>
          <cell r="K474">
            <v>83066323.599999994</v>
          </cell>
          <cell r="L474">
            <v>83066323.599999994</v>
          </cell>
        </row>
        <row r="475">
          <cell r="A475" t="str">
            <v>39326k75Ф</v>
          </cell>
          <cell r="B475">
            <v>39326</v>
          </cell>
          <cell r="C475">
            <v>75</v>
          </cell>
          <cell r="D475" t="str">
            <v>Физическое лицо</v>
          </cell>
          <cell r="K475">
            <v>0</v>
          </cell>
          <cell r="L475">
            <v>0</v>
          </cell>
        </row>
        <row r="476">
          <cell r="A476" t="str">
            <v>39326k76Ф</v>
          </cell>
          <cell r="B476">
            <v>39326</v>
          </cell>
          <cell r="C476">
            <v>76</v>
          </cell>
          <cell r="D476" t="str">
            <v>Физическое лицо</v>
          </cell>
          <cell r="E476">
            <v>40000</v>
          </cell>
          <cell r="F476">
            <v>376592.68</v>
          </cell>
          <cell r="H476">
            <v>92930</v>
          </cell>
          <cell r="I476">
            <v>316249.33</v>
          </cell>
          <cell r="J476">
            <v>590385</v>
          </cell>
          <cell r="K476">
            <v>1623670.07</v>
          </cell>
          <cell r="L476">
            <v>3039827.08</v>
          </cell>
        </row>
        <row r="477">
          <cell r="A477" t="str">
            <v>39326k77Ф</v>
          </cell>
          <cell r="B477">
            <v>39326</v>
          </cell>
          <cell r="C477">
            <v>77</v>
          </cell>
          <cell r="D477" t="str">
            <v>Физическое лицо</v>
          </cell>
          <cell r="E477">
            <v>1368640531.1600001</v>
          </cell>
          <cell r="F477">
            <v>68411699.819999993</v>
          </cell>
          <cell r="H477">
            <v>450400702.61000001</v>
          </cell>
          <cell r="I477">
            <v>278712241.72000003</v>
          </cell>
          <cell r="J477">
            <v>84089759.379999995</v>
          </cell>
          <cell r="K477">
            <v>366199478.31</v>
          </cell>
          <cell r="L477">
            <v>2616454413.0000005</v>
          </cell>
        </row>
        <row r="478">
          <cell r="A478" t="str">
            <v>39326k78Ф</v>
          </cell>
          <cell r="B478">
            <v>39326</v>
          </cell>
          <cell r="C478">
            <v>78</v>
          </cell>
          <cell r="D478" t="str">
            <v>Физическое лицо</v>
          </cell>
          <cell r="E478">
            <v>104212342.70999999</v>
          </cell>
          <cell r="F478">
            <v>9368195.6199999992</v>
          </cell>
          <cell r="H478">
            <v>104516695.8</v>
          </cell>
          <cell r="I478">
            <v>84396389.959999993</v>
          </cell>
          <cell r="J478">
            <v>61408864.799999997</v>
          </cell>
          <cell r="K478">
            <v>298385421</v>
          </cell>
          <cell r="L478">
            <v>662287909.88999999</v>
          </cell>
        </row>
        <row r="479">
          <cell r="A479" t="str">
            <v>39326k79Ф</v>
          </cell>
          <cell r="B479">
            <v>39326</v>
          </cell>
          <cell r="C479">
            <v>79</v>
          </cell>
          <cell r="D479" t="str">
            <v>Физическое лицо</v>
          </cell>
          <cell r="F479">
            <v>35672</v>
          </cell>
          <cell r="H479">
            <v>9850</v>
          </cell>
          <cell r="J479">
            <v>8621</v>
          </cell>
          <cell r="K479">
            <v>4846793.3099999996</v>
          </cell>
          <cell r="L479">
            <v>4900936.3099999996</v>
          </cell>
        </row>
        <row r="480">
          <cell r="A480" t="str">
            <v>39326k80Ф</v>
          </cell>
          <cell r="B480">
            <v>39326</v>
          </cell>
          <cell r="C480">
            <v>80</v>
          </cell>
          <cell r="D480" t="str">
            <v>Физическое лицо</v>
          </cell>
          <cell r="E480">
            <v>78686635.329999998</v>
          </cell>
          <cell r="F480">
            <v>4150470</v>
          </cell>
          <cell r="G480">
            <v>369993</v>
          </cell>
          <cell r="H480">
            <v>636421533.10000002</v>
          </cell>
          <cell r="I480">
            <v>566361700.45000005</v>
          </cell>
          <cell r="J480">
            <v>558843086.42999995</v>
          </cell>
          <cell r="K480">
            <v>144299036.91999999</v>
          </cell>
          <cell r="L480">
            <v>1989132455.23</v>
          </cell>
        </row>
        <row r="481">
          <cell r="A481" t="str">
            <v>39326k81Ф</v>
          </cell>
          <cell r="B481">
            <v>39326</v>
          </cell>
          <cell r="C481">
            <v>81</v>
          </cell>
          <cell r="D481" t="str">
            <v>Физическое лицо</v>
          </cell>
          <cell r="E481">
            <v>211043807.94999999</v>
          </cell>
          <cell r="F481">
            <v>26983994.149999999</v>
          </cell>
          <cell r="H481">
            <v>215689229.18000001</v>
          </cell>
          <cell r="I481">
            <v>83509647.870000005</v>
          </cell>
          <cell r="J481">
            <v>61410273.840000004</v>
          </cell>
          <cell r="K481">
            <v>409773045.10000002</v>
          </cell>
          <cell r="L481">
            <v>1008409998.09</v>
          </cell>
        </row>
        <row r="482">
          <cell r="A482" t="str">
            <v>39326k82Ф</v>
          </cell>
          <cell r="B482">
            <v>39326</v>
          </cell>
          <cell r="C482">
            <v>82</v>
          </cell>
          <cell r="D482" t="str">
            <v>Физическое лицо</v>
          </cell>
          <cell r="E482">
            <v>4969955.4800000004</v>
          </cell>
          <cell r="F482">
            <v>79173</v>
          </cell>
          <cell r="G482">
            <v>112559.84</v>
          </cell>
          <cell r="H482">
            <v>35153209.259999998</v>
          </cell>
          <cell r="I482">
            <v>38816644.229999997</v>
          </cell>
          <cell r="J482">
            <v>38385055.200000003</v>
          </cell>
          <cell r="K482">
            <v>55428387.060000002</v>
          </cell>
          <cell r="L482">
            <v>172944984.06999999</v>
          </cell>
        </row>
        <row r="483">
          <cell r="A483" t="str">
            <v>39326k83Ф</v>
          </cell>
          <cell r="B483">
            <v>39326</v>
          </cell>
          <cell r="C483">
            <v>83</v>
          </cell>
          <cell r="D483" t="str">
            <v>Физическое лицо</v>
          </cell>
          <cell r="E483">
            <v>681750</v>
          </cell>
          <cell r="L483">
            <v>681750</v>
          </cell>
        </row>
        <row r="484">
          <cell r="A484" t="str">
            <v>39326k84Ф</v>
          </cell>
          <cell r="B484">
            <v>39326</v>
          </cell>
          <cell r="C484">
            <v>84</v>
          </cell>
          <cell r="D484" t="str">
            <v>Физическое лицо</v>
          </cell>
          <cell r="E484">
            <v>235110675.28999999</v>
          </cell>
          <cell r="F484">
            <v>13407461.289999999</v>
          </cell>
          <cell r="G484">
            <v>79250</v>
          </cell>
          <cell r="H484">
            <v>405779020.22000003</v>
          </cell>
          <cell r="I484">
            <v>300522888.23000002</v>
          </cell>
          <cell r="J484">
            <v>240420270.15000001</v>
          </cell>
          <cell r="K484">
            <v>1453828570.51</v>
          </cell>
          <cell r="L484">
            <v>2649148135.6900001</v>
          </cell>
        </row>
        <row r="485">
          <cell r="A485" t="str">
            <v>39326k85Ф</v>
          </cell>
          <cell r="B485">
            <v>39326</v>
          </cell>
          <cell r="C485">
            <v>85</v>
          </cell>
          <cell r="D485" t="str">
            <v>Физическое лицо</v>
          </cell>
          <cell r="E485">
            <v>495308</v>
          </cell>
          <cell r="J485">
            <v>99690</v>
          </cell>
          <cell r="K485">
            <v>87500</v>
          </cell>
          <cell r="L485">
            <v>682498</v>
          </cell>
        </row>
        <row r="486">
          <cell r="A486" t="str">
            <v>39326k86Ф</v>
          </cell>
          <cell r="B486">
            <v>39326</v>
          </cell>
          <cell r="C486">
            <v>86</v>
          </cell>
          <cell r="D486" t="str">
            <v>Физическое лицо</v>
          </cell>
          <cell r="K486">
            <v>1070003.2</v>
          </cell>
          <cell r="L486">
            <v>1070003.2</v>
          </cell>
        </row>
        <row r="487">
          <cell r="A487" t="str">
            <v>39326k87Ф</v>
          </cell>
          <cell r="B487">
            <v>39326</v>
          </cell>
          <cell r="C487">
            <v>87</v>
          </cell>
          <cell r="D487" t="str">
            <v>Физическое лицо</v>
          </cell>
          <cell r="E487">
            <v>5016774.79</v>
          </cell>
          <cell r="L487">
            <v>5016774.79</v>
          </cell>
        </row>
        <row r="488">
          <cell r="A488" t="str">
            <v>39326k88Ф</v>
          </cell>
          <cell r="B488">
            <v>39326</v>
          </cell>
          <cell r="C488">
            <v>88</v>
          </cell>
          <cell r="D488" t="str">
            <v>Физическое лицо</v>
          </cell>
          <cell r="F488">
            <v>83229</v>
          </cell>
          <cell r="K488">
            <v>1257049</v>
          </cell>
          <cell r="L488">
            <v>1340278</v>
          </cell>
        </row>
        <row r="489">
          <cell r="A489" t="str">
            <v>39326k95Ф</v>
          </cell>
          <cell r="B489">
            <v>39326</v>
          </cell>
          <cell r="C489">
            <v>95</v>
          </cell>
          <cell r="D489" t="str">
            <v>Физическое лицо</v>
          </cell>
          <cell r="E489">
            <v>11628605.560000001</v>
          </cell>
          <cell r="F489">
            <v>1002776.77</v>
          </cell>
          <cell r="H489">
            <v>11645423.08</v>
          </cell>
          <cell r="I489">
            <v>7642116.2800000003</v>
          </cell>
          <cell r="J489">
            <v>11855697.92</v>
          </cell>
          <cell r="K489">
            <v>24531047.43</v>
          </cell>
          <cell r="L489">
            <v>68305667.039999992</v>
          </cell>
        </row>
        <row r="490">
          <cell r="A490" t="str">
            <v>39326k96Ф</v>
          </cell>
          <cell r="B490">
            <v>39326</v>
          </cell>
          <cell r="C490">
            <v>96</v>
          </cell>
          <cell r="D490" t="str">
            <v>Физическое лицо</v>
          </cell>
          <cell r="E490">
            <v>2746703.78</v>
          </cell>
          <cell r="L490">
            <v>2746703.78</v>
          </cell>
        </row>
        <row r="491">
          <cell r="A491" t="str">
            <v>39326k97Ф</v>
          </cell>
          <cell r="B491">
            <v>39326</v>
          </cell>
          <cell r="C491">
            <v>97</v>
          </cell>
          <cell r="D491" t="str">
            <v>Физическое лицо</v>
          </cell>
          <cell r="E491">
            <v>2796004.32</v>
          </cell>
          <cell r="F491">
            <v>783647</v>
          </cell>
          <cell r="G491">
            <v>17160</v>
          </cell>
          <cell r="H491">
            <v>92841402.510000005</v>
          </cell>
          <cell r="I491">
            <v>73833119.109999999</v>
          </cell>
          <cell r="J491">
            <v>22099233.739999998</v>
          </cell>
          <cell r="K491">
            <v>85028754.620000005</v>
          </cell>
          <cell r="L491">
            <v>277399321.30000001</v>
          </cell>
        </row>
        <row r="492">
          <cell r="A492" t="str">
            <v>39326k98Ф</v>
          </cell>
          <cell r="B492">
            <v>39326</v>
          </cell>
          <cell r="C492">
            <v>98</v>
          </cell>
          <cell r="D492" t="str">
            <v>Физическое лицо</v>
          </cell>
          <cell r="E492">
            <v>361263</v>
          </cell>
          <cell r="F492">
            <v>117459</v>
          </cell>
          <cell r="H492">
            <v>30459789.32</v>
          </cell>
          <cell r="I492">
            <v>32595813</v>
          </cell>
          <cell r="J492">
            <v>22967198</v>
          </cell>
          <cell r="K492">
            <v>51068654</v>
          </cell>
          <cell r="L492">
            <v>137570176.31999999</v>
          </cell>
        </row>
        <row r="493">
          <cell r="A493" t="str">
            <v>39326k99Ф</v>
          </cell>
          <cell r="B493">
            <v>39326</v>
          </cell>
          <cell r="C493">
            <v>99</v>
          </cell>
          <cell r="D493" t="str">
            <v>Физическое лицо</v>
          </cell>
          <cell r="E493">
            <v>19847285.300000001</v>
          </cell>
          <cell r="F493">
            <v>668859</v>
          </cell>
          <cell r="H493">
            <v>15319135</v>
          </cell>
          <cell r="I493">
            <v>11542453</v>
          </cell>
          <cell r="J493">
            <v>11674325</v>
          </cell>
          <cell r="K493">
            <v>37692701</v>
          </cell>
          <cell r="L493">
            <v>96744758.299999997</v>
          </cell>
          <cell r="M493">
            <v>23997.534383150007</v>
          </cell>
        </row>
        <row r="494">
          <cell r="A494" t="str">
            <v>k</v>
          </cell>
        </row>
        <row r="495">
          <cell r="A495" t="str">
            <v>OPERDATEkВыражение1C</v>
          </cell>
          <cell r="B495" t="str">
            <v>OPERDATE</v>
          </cell>
          <cell r="C495" t="str">
            <v>Выражение1</v>
          </cell>
          <cell r="D495" t="str">
            <v>CLIENTTYPE</v>
          </cell>
          <cell r="E495" t="str">
            <v>a</v>
          </cell>
          <cell r="F495" t="str">
            <v>b</v>
          </cell>
          <cell r="G495" t="str">
            <v>c</v>
          </cell>
          <cell r="H495" t="str">
            <v>d</v>
          </cell>
          <cell r="I495" t="str">
            <v>e</v>
          </cell>
          <cell r="J495" t="str">
            <v>f</v>
          </cell>
          <cell r="K495" t="str">
            <v>g</v>
          </cell>
        </row>
        <row r="496">
          <cell r="A496" t="str">
            <v>39356k11Ю</v>
          </cell>
          <cell r="B496">
            <v>39356</v>
          </cell>
          <cell r="C496">
            <v>11</v>
          </cell>
          <cell r="D496" t="str">
            <v>Юридическое лицо</v>
          </cell>
          <cell r="K496">
            <v>15281296</v>
          </cell>
          <cell r="L496">
            <v>15281296</v>
          </cell>
        </row>
        <row r="497">
          <cell r="A497" t="str">
            <v>39356k14Ф</v>
          </cell>
          <cell r="B497">
            <v>39356</v>
          </cell>
          <cell r="C497">
            <v>14</v>
          </cell>
          <cell r="D497" t="str">
            <v>Физическое лицо</v>
          </cell>
          <cell r="F497">
            <v>5386433.1200000001</v>
          </cell>
          <cell r="K497">
            <v>18145451.52</v>
          </cell>
          <cell r="L497">
            <v>23531884.640000001</v>
          </cell>
        </row>
        <row r="498">
          <cell r="A498" t="str">
            <v>39356k14Ю</v>
          </cell>
          <cell r="B498">
            <v>39356</v>
          </cell>
          <cell r="C498">
            <v>14</v>
          </cell>
          <cell r="D498" t="str">
            <v>Юридическое лицо</v>
          </cell>
          <cell r="E498">
            <v>233405396.56</v>
          </cell>
          <cell r="F498">
            <v>1247782173.1199999</v>
          </cell>
          <cell r="J498">
            <v>11331986.24</v>
          </cell>
          <cell r="K498">
            <v>14353423.26</v>
          </cell>
          <cell r="L498">
            <v>1506872979.1799998</v>
          </cell>
        </row>
        <row r="499">
          <cell r="A499" t="str">
            <v>39356k15Ф</v>
          </cell>
          <cell r="B499">
            <v>39356</v>
          </cell>
          <cell r="C499">
            <v>15</v>
          </cell>
          <cell r="D499" t="str">
            <v>Физическое лицо</v>
          </cell>
          <cell r="E499">
            <v>59082912</v>
          </cell>
          <cell r="F499">
            <v>19970858.879999999</v>
          </cell>
          <cell r="K499">
            <v>20528409.460000001</v>
          </cell>
          <cell r="L499">
            <v>99582180.340000004</v>
          </cell>
        </row>
        <row r="500">
          <cell r="A500" t="str">
            <v>39356k15Ю</v>
          </cell>
          <cell r="B500">
            <v>39356</v>
          </cell>
          <cell r="C500">
            <v>15</v>
          </cell>
          <cell r="D500" t="str">
            <v>Юридическое лицо</v>
          </cell>
          <cell r="E500">
            <v>369097195.56999999</v>
          </cell>
          <cell r="K500">
            <v>491882884.37</v>
          </cell>
          <cell r="L500">
            <v>860980079.94000006</v>
          </cell>
        </row>
        <row r="501">
          <cell r="A501" t="str">
            <v>39356k16Ф</v>
          </cell>
          <cell r="B501">
            <v>39356</v>
          </cell>
          <cell r="C501">
            <v>16</v>
          </cell>
          <cell r="D501" t="str">
            <v>Физическое лицо</v>
          </cell>
          <cell r="E501">
            <v>30240000</v>
          </cell>
          <cell r="I501">
            <v>18492000</v>
          </cell>
          <cell r="J501">
            <v>4586707</v>
          </cell>
          <cell r="K501">
            <v>7943079</v>
          </cell>
          <cell r="L501">
            <v>61261786</v>
          </cell>
        </row>
        <row r="502">
          <cell r="A502" t="str">
            <v>39356k16Ю</v>
          </cell>
          <cell r="B502">
            <v>39356</v>
          </cell>
          <cell r="C502">
            <v>16</v>
          </cell>
          <cell r="D502" t="str">
            <v>Юридическое лицо</v>
          </cell>
          <cell r="E502">
            <v>313804628.93000001</v>
          </cell>
          <cell r="H502">
            <v>151200000</v>
          </cell>
          <cell r="J502">
            <v>96246098.730000004</v>
          </cell>
          <cell r="K502">
            <v>2356581065.5999999</v>
          </cell>
          <cell r="L502">
            <v>2917831793.2599998</v>
          </cell>
        </row>
        <row r="503">
          <cell r="A503" t="str">
            <v>39356k17Ф</v>
          </cell>
          <cell r="B503">
            <v>39356</v>
          </cell>
          <cell r="C503">
            <v>17</v>
          </cell>
          <cell r="D503" t="str">
            <v>Физическое лицо</v>
          </cell>
          <cell r="F503">
            <v>733945.36</v>
          </cell>
          <cell r="L503">
            <v>733945.36</v>
          </cell>
        </row>
        <row r="504">
          <cell r="A504" t="str">
            <v>39356k21Ф</v>
          </cell>
          <cell r="B504">
            <v>39356</v>
          </cell>
          <cell r="C504">
            <v>21</v>
          </cell>
          <cell r="D504" t="str">
            <v>Физическое лицо</v>
          </cell>
          <cell r="K504">
            <v>60663133.439999998</v>
          </cell>
          <cell r="L504">
            <v>60663133.439999998</v>
          </cell>
        </row>
        <row r="505">
          <cell r="A505" t="str">
            <v>39356k21Ю</v>
          </cell>
          <cell r="B505">
            <v>39356</v>
          </cell>
          <cell r="C505">
            <v>21</v>
          </cell>
          <cell r="D505" t="str">
            <v>Юридическое лицо</v>
          </cell>
          <cell r="G505">
            <v>30593454</v>
          </cell>
          <cell r="J505">
            <v>24276589</v>
          </cell>
          <cell r="L505">
            <v>54870043</v>
          </cell>
        </row>
        <row r="506">
          <cell r="A506" t="str">
            <v>39356k22Ф</v>
          </cell>
          <cell r="B506">
            <v>39356</v>
          </cell>
          <cell r="C506">
            <v>22</v>
          </cell>
          <cell r="D506" t="str">
            <v>Физическое лицо</v>
          </cell>
          <cell r="E506">
            <v>21600000</v>
          </cell>
          <cell r="F506">
            <v>270846795.33999997</v>
          </cell>
          <cell r="H506">
            <v>74999799</v>
          </cell>
          <cell r="J506">
            <v>27151967</v>
          </cell>
          <cell r="K506">
            <v>26617736.969999999</v>
          </cell>
          <cell r="L506">
            <v>421216298.30999994</v>
          </cell>
        </row>
        <row r="507">
          <cell r="A507" t="str">
            <v>39356k22Ю</v>
          </cell>
          <cell r="B507">
            <v>39356</v>
          </cell>
          <cell r="C507">
            <v>22</v>
          </cell>
          <cell r="D507" t="str">
            <v>Юридическое лицо</v>
          </cell>
          <cell r="F507">
            <v>38308032</v>
          </cell>
          <cell r="K507">
            <v>28549372.600000001</v>
          </cell>
          <cell r="L507">
            <v>66857404.600000001</v>
          </cell>
        </row>
        <row r="508">
          <cell r="A508" t="str">
            <v>39356k23Ф</v>
          </cell>
          <cell r="B508">
            <v>39356</v>
          </cell>
          <cell r="C508">
            <v>23</v>
          </cell>
          <cell r="D508" t="str">
            <v>Физическое лицо</v>
          </cell>
          <cell r="E508">
            <v>69962336.120000005</v>
          </cell>
          <cell r="H508">
            <v>117500000</v>
          </cell>
          <cell r="K508">
            <v>46752219</v>
          </cell>
          <cell r="L508">
            <v>234214555.12</v>
          </cell>
        </row>
        <row r="509">
          <cell r="A509" t="str">
            <v>39356k23Ю</v>
          </cell>
          <cell r="B509">
            <v>39356</v>
          </cell>
          <cell r="C509">
            <v>23</v>
          </cell>
          <cell r="D509" t="str">
            <v>Юридическое лицо</v>
          </cell>
          <cell r="E509">
            <v>117678332.3</v>
          </cell>
          <cell r="F509">
            <v>45722880</v>
          </cell>
          <cell r="G509">
            <v>7015680</v>
          </cell>
          <cell r="K509">
            <v>247313793.06</v>
          </cell>
          <cell r="L509">
            <v>417730685.36000001</v>
          </cell>
        </row>
        <row r="510">
          <cell r="A510" t="str">
            <v>39356k24Ф</v>
          </cell>
          <cell r="B510">
            <v>39356</v>
          </cell>
          <cell r="C510">
            <v>24</v>
          </cell>
          <cell r="D510" t="str">
            <v>Физическое лицо</v>
          </cell>
          <cell r="E510">
            <v>3513947.27</v>
          </cell>
          <cell r="F510">
            <v>3700000</v>
          </cell>
          <cell r="H510">
            <v>7090896</v>
          </cell>
          <cell r="I510">
            <v>709356.61</v>
          </cell>
          <cell r="J510">
            <v>2661120</v>
          </cell>
          <cell r="K510">
            <v>12333707.810000001</v>
          </cell>
          <cell r="L510">
            <v>30009027.689999998</v>
          </cell>
        </row>
        <row r="511">
          <cell r="A511" t="str">
            <v>39356k26Ф</v>
          </cell>
          <cell r="B511">
            <v>39356</v>
          </cell>
          <cell r="C511">
            <v>26</v>
          </cell>
          <cell r="D511" t="str">
            <v>Физическое лицо</v>
          </cell>
          <cell r="K511">
            <v>15073638</v>
          </cell>
          <cell r="L511">
            <v>15073638</v>
          </cell>
        </row>
        <row r="512">
          <cell r="A512" t="str">
            <v>39356k26Ю</v>
          </cell>
          <cell r="B512">
            <v>39356</v>
          </cell>
          <cell r="C512">
            <v>26</v>
          </cell>
          <cell r="D512" t="str">
            <v>Юридическое лицо</v>
          </cell>
          <cell r="K512">
            <v>60890666</v>
          </cell>
          <cell r="L512">
            <v>60890666</v>
          </cell>
        </row>
        <row r="513">
          <cell r="A513" t="str">
            <v>39356k30Ф</v>
          </cell>
          <cell r="B513">
            <v>39356</v>
          </cell>
          <cell r="C513">
            <v>30</v>
          </cell>
          <cell r="D513" t="str">
            <v>Физическое лицо</v>
          </cell>
          <cell r="F513">
            <v>141267553.46000001</v>
          </cell>
          <cell r="I513">
            <v>114842373.16</v>
          </cell>
          <cell r="K513">
            <v>5080320</v>
          </cell>
          <cell r="L513">
            <v>261190246.62</v>
          </cell>
        </row>
        <row r="514">
          <cell r="A514" t="str">
            <v>39356k30Ю</v>
          </cell>
          <cell r="B514">
            <v>39356</v>
          </cell>
          <cell r="C514">
            <v>30</v>
          </cell>
          <cell r="D514" t="str">
            <v>Юридическое лицо</v>
          </cell>
          <cell r="F514">
            <v>41319936</v>
          </cell>
          <cell r="L514">
            <v>41319936</v>
          </cell>
        </row>
        <row r="515">
          <cell r="A515" t="str">
            <v>39356k37Ф</v>
          </cell>
          <cell r="B515">
            <v>39356</v>
          </cell>
          <cell r="C515">
            <v>37</v>
          </cell>
          <cell r="D515" t="str">
            <v>Физическое лицо</v>
          </cell>
          <cell r="F515">
            <v>43779832.990000002</v>
          </cell>
          <cell r="L515">
            <v>43779832.990000002</v>
          </cell>
        </row>
        <row r="516">
          <cell r="A516" t="str">
            <v>39356k41Ф</v>
          </cell>
          <cell r="B516">
            <v>39356</v>
          </cell>
          <cell r="C516">
            <v>41</v>
          </cell>
          <cell r="D516" t="str">
            <v>Физическое лицо</v>
          </cell>
          <cell r="E516">
            <v>72703990.730000004</v>
          </cell>
          <cell r="F516">
            <v>10789322.85</v>
          </cell>
          <cell r="L516">
            <v>83493313.579999998</v>
          </cell>
        </row>
        <row r="517">
          <cell r="A517" t="str">
            <v>39356k44Ф</v>
          </cell>
          <cell r="B517">
            <v>39356</v>
          </cell>
          <cell r="C517">
            <v>44</v>
          </cell>
          <cell r="D517" t="str">
            <v>Физическое лицо</v>
          </cell>
          <cell r="E517">
            <v>15367473.869999999</v>
          </cell>
          <cell r="F517">
            <v>5245869.66</v>
          </cell>
          <cell r="I517">
            <v>4583802.5999999996</v>
          </cell>
          <cell r="J517">
            <v>4233600</v>
          </cell>
          <cell r="L517">
            <v>29430746.130000003</v>
          </cell>
        </row>
        <row r="518">
          <cell r="A518" t="str">
            <v>39356k50Ф</v>
          </cell>
          <cell r="B518">
            <v>39356</v>
          </cell>
          <cell r="C518">
            <v>50</v>
          </cell>
          <cell r="D518" t="str">
            <v>Физическое лицо</v>
          </cell>
          <cell r="E518">
            <v>1855006.35</v>
          </cell>
          <cell r="F518">
            <v>433801</v>
          </cell>
          <cell r="I518">
            <v>1198539.95</v>
          </cell>
          <cell r="J518">
            <v>518559</v>
          </cell>
          <cell r="K518">
            <v>3088290.97</v>
          </cell>
          <cell r="L518">
            <v>7094197.2699999996</v>
          </cell>
        </row>
        <row r="519">
          <cell r="A519" t="str">
            <v>39356k51Ф</v>
          </cell>
          <cell r="B519">
            <v>39356</v>
          </cell>
          <cell r="C519">
            <v>51</v>
          </cell>
          <cell r="D519" t="str">
            <v>Физическое лицо</v>
          </cell>
          <cell r="K519">
            <v>694429</v>
          </cell>
          <cell r="L519">
            <v>694429</v>
          </cell>
        </row>
        <row r="520">
          <cell r="A520" t="str">
            <v>39356k52Ф</v>
          </cell>
          <cell r="B520">
            <v>39356</v>
          </cell>
          <cell r="C520">
            <v>52</v>
          </cell>
          <cell r="D520" t="str">
            <v>Физическое лицо</v>
          </cell>
          <cell r="E520">
            <v>3627956</v>
          </cell>
          <cell r="K520">
            <v>3765505</v>
          </cell>
          <cell r="L520">
            <v>7393461</v>
          </cell>
        </row>
        <row r="521">
          <cell r="A521" t="str">
            <v>39356k53Ф</v>
          </cell>
          <cell r="B521">
            <v>39356</v>
          </cell>
          <cell r="C521">
            <v>53</v>
          </cell>
          <cell r="D521" t="str">
            <v>Физическое лицо</v>
          </cell>
          <cell r="H521">
            <v>79349760</v>
          </cell>
          <cell r="L521">
            <v>79349760</v>
          </cell>
        </row>
        <row r="522">
          <cell r="A522" t="str">
            <v>39356k59Ф</v>
          </cell>
          <cell r="B522">
            <v>39356</v>
          </cell>
          <cell r="C522">
            <v>59</v>
          </cell>
          <cell r="D522" t="str">
            <v>Физическое лицо</v>
          </cell>
          <cell r="E522">
            <v>1588676158.5</v>
          </cell>
          <cell r="F522">
            <v>147944782.55000001</v>
          </cell>
          <cell r="G522">
            <v>6571101.6100000003</v>
          </cell>
          <cell r="H522">
            <v>1626294</v>
          </cell>
          <cell r="I522">
            <v>1428538522.3800001</v>
          </cell>
          <cell r="J522">
            <v>1151556925.52</v>
          </cell>
          <cell r="K522">
            <v>1936470732.3</v>
          </cell>
          <cell r="L522">
            <v>6261384516.8599997</v>
          </cell>
        </row>
        <row r="523">
          <cell r="A523" t="str">
            <v>39356k61Ф</v>
          </cell>
          <cell r="B523">
            <v>39356</v>
          </cell>
          <cell r="C523">
            <v>61</v>
          </cell>
          <cell r="D523" t="str">
            <v>Физическое лицо</v>
          </cell>
          <cell r="E523">
            <v>3018516.73</v>
          </cell>
          <cell r="F523">
            <v>2683192</v>
          </cell>
          <cell r="I523">
            <v>3409485</v>
          </cell>
          <cell r="J523">
            <v>3472312</v>
          </cell>
          <cell r="K523">
            <v>3982497.93</v>
          </cell>
          <cell r="L523">
            <v>16566003.66</v>
          </cell>
        </row>
        <row r="524">
          <cell r="A524" t="str">
            <v>39356k63Ф</v>
          </cell>
          <cell r="B524">
            <v>39356</v>
          </cell>
          <cell r="C524">
            <v>63</v>
          </cell>
          <cell r="D524" t="str">
            <v>Физическое лицо</v>
          </cell>
          <cell r="E524">
            <v>225232886.22</v>
          </cell>
          <cell r="F524">
            <v>40650373.060000002</v>
          </cell>
          <cell r="H524">
            <v>15880</v>
          </cell>
          <cell r="I524">
            <v>378745964.36000001</v>
          </cell>
          <cell r="J524">
            <v>291156250.54000002</v>
          </cell>
          <cell r="K524">
            <v>190577941</v>
          </cell>
          <cell r="L524">
            <v>1126379295.1800001</v>
          </cell>
        </row>
        <row r="525">
          <cell r="A525" t="str">
            <v>39356k70Ф</v>
          </cell>
          <cell r="B525">
            <v>39356</v>
          </cell>
          <cell r="C525">
            <v>70</v>
          </cell>
          <cell r="D525" t="str">
            <v>Физическое лицо</v>
          </cell>
          <cell r="K525">
            <v>1572480</v>
          </cell>
          <cell r="L525">
            <v>1572480</v>
          </cell>
        </row>
        <row r="526">
          <cell r="A526" t="str">
            <v>39356k71Ф</v>
          </cell>
          <cell r="B526">
            <v>39356</v>
          </cell>
          <cell r="C526">
            <v>71</v>
          </cell>
          <cell r="D526" t="str">
            <v>Физическое лицо</v>
          </cell>
          <cell r="E526">
            <v>785000</v>
          </cell>
          <cell r="L526">
            <v>785000</v>
          </cell>
        </row>
        <row r="527">
          <cell r="A527" t="str">
            <v>39356k72Ф</v>
          </cell>
          <cell r="B527">
            <v>39356</v>
          </cell>
          <cell r="C527">
            <v>72</v>
          </cell>
          <cell r="D527" t="str">
            <v>Физическое лицо</v>
          </cell>
          <cell r="G527">
            <v>1799817</v>
          </cell>
          <cell r="L527">
            <v>1799817</v>
          </cell>
        </row>
        <row r="528">
          <cell r="A528" t="str">
            <v>39356k73Ф</v>
          </cell>
          <cell r="B528">
            <v>39356</v>
          </cell>
          <cell r="C528">
            <v>73</v>
          </cell>
          <cell r="D528" t="str">
            <v>Физическое лицо</v>
          </cell>
          <cell r="E528">
            <v>1250574.57</v>
          </cell>
          <cell r="K528">
            <v>6489502.4100000001</v>
          </cell>
          <cell r="L528">
            <v>7740076.9800000004</v>
          </cell>
        </row>
        <row r="529">
          <cell r="A529" t="str">
            <v>39356k74Ф</v>
          </cell>
          <cell r="B529">
            <v>39356</v>
          </cell>
          <cell r="C529">
            <v>74</v>
          </cell>
          <cell r="D529" t="str">
            <v>Физическое лицо</v>
          </cell>
          <cell r="K529">
            <v>79954192.900000006</v>
          </cell>
          <cell r="L529">
            <v>79954192.900000006</v>
          </cell>
        </row>
        <row r="530">
          <cell r="A530" t="str">
            <v>39356k75Ф</v>
          </cell>
          <cell r="B530">
            <v>39356</v>
          </cell>
          <cell r="C530">
            <v>75</v>
          </cell>
          <cell r="D530" t="str">
            <v>Физическое лицо</v>
          </cell>
          <cell r="E530">
            <v>798774</v>
          </cell>
          <cell r="K530">
            <v>0</v>
          </cell>
          <cell r="L530">
            <v>798774</v>
          </cell>
        </row>
        <row r="531">
          <cell r="A531" t="str">
            <v>39356k76Ф</v>
          </cell>
          <cell r="B531">
            <v>39356</v>
          </cell>
          <cell r="C531">
            <v>76</v>
          </cell>
          <cell r="D531" t="str">
            <v>Физическое лицо</v>
          </cell>
          <cell r="E531">
            <v>268251</v>
          </cell>
          <cell r="F531">
            <v>40000</v>
          </cell>
          <cell r="G531">
            <v>326666.68</v>
          </cell>
          <cell r="I531">
            <v>92930</v>
          </cell>
          <cell r="J531">
            <v>316249.33</v>
          </cell>
          <cell r="K531">
            <v>2180447.21</v>
          </cell>
          <cell r="L531">
            <v>3224544.2199999997</v>
          </cell>
        </row>
        <row r="532">
          <cell r="A532" t="str">
            <v>39356k77Ф</v>
          </cell>
          <cell r="B532">
            <v>39356</v>
          </cell>
          <cell r="C532">
            <v>77</v>
          </cell>
          <cell r="D532" t="str">
            <v>Физическое лицо</v>
          </cell>
          <cell r="E532">
            <v>1443427654.29</v>
          </cell>
          <cell r="F532">
            <v>1206858317.8199999</v>
          </cell>
          <cell r="G532">
            <v>65545181.850000001</v>
          </cell>
          <cell r="I532">
            <v>358888419.26999998</v>
          </cell>
          <cell r="J532">
            <v>268020176.40000001</v>
          </cell>
          <cell r="K532">
            <v>403190364.06999999</v>
          </cell>
          <cell r="L532">
            <v>3745930113.6999998</v>
          </cell>
        </row>
        <row r="533">
          <cell r="A533" t="str">
            <v>39356k78Ф</v>
          </cell>
          <cell r="B533">
            <v>39356</v>
          </cell>
          <cell r="C533">
            <v>78</v>
          </cell>
          <cell r="D533" t="str">
            <v>Физическое лицо</v>
          </cell>
          <cell r="E533">
            <v>164481961.71000001</v>
          </cell>
          <cell r="F533">
            <v>84928349.819999993</v>
          </cell>
          <cell r="G533">
            <v>6776828.7000000002</v>
          </cell>
          <cell r="I533">
            <v>90172448.239999995</v>
          </cell>
          <cell r="J533">
            <v>77371107.319999993</v>
          </cell>
          <cell r="K533">
            <v>334157546.75</v>
          </cell>
          <cell r="L533">
            <v>757888242.53999996</v>
          </cell>
        </row>
        <row r="534">
          <cell r="A534" t="str">
            <v>39356k79Ф</v>
          </cell>
          <cell r="B534">
            <v>39356</v>
          </cell>
          <cell r="C534">
            <v>79</v>
          </cell>
          <cell r="D534" t="str">
            <v>Физическое лицо</v>
          </cell>
          <cell r="G534">
            <v>35672</v>
          </cell>
          <cell r="I534">
            <v>9850</v>
          </cell>
          <cell r="K534">
            <v>4555719.03</v>
          </cell>
          <cell r="L534">
            <v>4601241.03</v>
          </cell>
        </row>
        <row r="535">
          <cell r="A535" t="str">
            <v>39356k80Ф</v>
          </cell>
          <cell r="B535">
            <v>39356</v>
          </cell>
          <cell r="C535">
            <v>80</v>
          </cell>
          <cell r="D535" t="str">
            <v>Физическое лицо</v>
          </cell>
          <cell r="E535">
            <v>637981443.66999996</v>
          </cell>
          <cell r="F535">
            <v>50908470.780000001</v>
          </cell>
          <cell r="G535">
            <v>4081088</v>
          </cell>
          <cell r="H535">
            <v>369993</v>
          </cell>
          <cell r="I535">
            <v>574912891.5</v>
          </cell>
          <cell r="J535">
            <v>503277212.88999999</v>
          </cell>
          <cell r="K535">
            <v>513611118.54000002</v>
          </cell>
          <cell r="L535">
            <v>2285142218.3799996</v>
          </cell>
        </row>
        <row r="536">
          <cell r="A536" t="str">
            <v>39356k81Ф</v>
          </cell>
          <cell r="B536">
            <v>39356</v>
          </cell>
          <cell r="C536">
            <v>81</v>
          </cell>
          <cell r="D536" t="str">
            <v>Физическое лицо</v>
          </cell>
          <cell r="E536">
            <v>394598706.55000001</v>
          </cell>
          <cell r="F536">
            <v>130291988.04000001</v>
          </cell>
          <cell r="G536">
            <v>18314302.52</v>
          </cell>
          <cell r="I536">
            <v>205710160.78</v>
          </cell>
          <cell r="J536">
            <v>72910057.959999993</v>
          </cell>
          <cell r="K536">
            <v>445176619.52999997</v>
          </cell>
          <cell r="L536">
            <v>1267001835.3800001</v>
          </cell>
        </row>
        <row r="537">
          <cell r="A537" t="str">
            <v>39356k82Ф</v>
          </cell>
          <cell r="B537">
            <v>39356</v>
          </cell>
          <cell r="C537">
            <v>82</v>
          </cell>
          <cell r="D537" t="str">
            <v>Физическое лицо</v>
          </cell>
          <cell r="E537">
            <v>27830177.120000001</v>
          </cell>
          <cell r="F537">
            <v>4358786.4800000004</v>
          </cell>
          <cell r="G537">
            <v>44214</v>
          </cell>
          <cell r="H537">
            <v>106246.04</v>
          </cell>
          <cell r="I537">
            <v>30543345.530000001</v>
          </cell>
          <cell r="J537">
            <v>35620733.479999997</v>
          </cell>
          <cell r="K537">
            <v>44221749.450000003</v>
          </cell>
          <cell r="L537">
            <v>142725252.10000002</v>
          </cell>
        </row>
        <row r="538">
          <cell r="A538" t="str">
            <v>39356k83Ф</v>
          </cell>
          <cell r="B538">
            <v>39356</v>
          </cell>
          <cell r="C538">
            <v>83</v>
          </cell>
          <cell r="D538" t="str">
            <v>Физическое лицо</v>
          </cell>
          <cell r="E538">
            <v>224308000</v>
          </cell>
          <cell r="F538">
            <v>653184</v>
          </cell>
          <cell r="L538">
            <v>224961184</v>
          </cell>
        </row>
        <row r="539">
          <cell r="A539" t="str">
            <v>39356k84Ф</v>
          </cell>
          <cell r="B539">
            <v>39356</v>
          </cell>
          <cell r="C539">
            <v>84</v>
          </cell>
          <cell r="D539" t="str">
            <v>Физическое лицо</v>
          </cell>
          <cell r="E539">
            <v>508092097.24000001</v>
          </cell>
          <cell r="F539">
            <v>200779073.78</v>
          </cell>
          <cell r="G539">
            <v>12183525.289999999</v>
          </cell>
          <cell r="I539">
            <v>372787479.22000003</v>
          </cell>
          <cell r="J539">
            <v>284592264.88999999</v>
          </cell>
          <cell r="K539">
            <v>1663991485.46</v>
          </cell>
          <cell r="L539">
            <v>3042425925.8800001</v>
          </cell>
        </row>
        <row r="540">
          <cell r="A540" t="str">
            <v>39356k85Ф</v>
          </cell>
          <cell r="B540">
            <v>39356</v>
          </cell>
          <cell r="C540">
            <v>85</v>
          </cell>
          <cell r="D540" t="str">
            <v>Физическое лицо</v>
          </cell>
          <cell r="E540">
            <v>310000</v>
          </cell>
          <cell r="F540">
            <v>160000</v>
          </cell>
          <cell r="K540">
            <v>187190</v>
          </cell>
          <cell r="L540">
            <v>657190</v>
          </cell>
        </row>
        <row r="541">
          <cell r="A541" t="str">
            <v>39356k86Ф</v>
          </cell>
          <cell r="B541">
            <v>39356</v>
          </cell>
          <cell r="C541">
            <v>86</v>
          </cell>
          <cell r="D541" t="str">
            <v>Физическое лицо</v>
          </cell>
          <cell r="K541">
            <v>1070003.2</v>
          </cell>
          <cell r="L541">
            <v>1070003.2</v>
          </cell>
        </row>
        <row r="542">
          <cell r="A542" t="str">
            <v>39356k87Ф</v>
          </cell>
          <cell r="B542">
            <v>39356</v>
          </cell>
          <cell r="C542">
            <v>87</v>
          </cell>
          <cell r="D542" t="str">
            <v>Физическое лицо</v>
          </cell>
          <cell r="E542">
            <v>4758572.45</v>
          </cell>
          <cell r="L542">
            <v>4758572.45</v>
          </cell>
        </row>
        <row r="543">
          <cell r="A543" t="str">
            <v>39356k88Ф</v>
          </cell>
          <cell r="B543">
            <v>39356</v>
          </cell>
          <cell r="C543">
            <v>88</v>
          </cell>
          <cell r="D543" t="str">
            <v>Физическое лицо</v>
          </cell>
          <cell r="G543">
            <v>83229</v>
          </cell>
          <cell r="K543">
            <v>978122</v>
          </cell>
          <cell r="L543">
            <v>1061351</v>
          </cell>
        </row>
        <row r="544">
          <cell r="A544" t="str">
            <v>39356k95Ф</v>
          </cell>
          <cell r="B544">
            <v>39356</v>
          </cell>
          <cell r="C544">
            <v>95</v>
          </cell>
          <cell r="D544" t="str">
            <v>Физическое лицо</v>
          </cell>
          <cell r="E544">
            <v>15241974.720000001</v>
          </cell>
          <cell r="F544">
            <v>11244189.560000001</v>
          </cell>
          <cell r="G544">
            <v>1002776.77</v>
          </cell>
          <cell r="I544">
            <v>11645423.08</v>
          </cell>
          <cell r="J544">
            <v>6004298.96</v>
          </cell>
          <cell r="K544">
            <v>33861819.350000001</v>
          </cell>
          <cell r="L544">
            <v>79000482.439999998</v>
          </cell>
        </row>
        <row r="545">
          <cell r="A545" t="str">
            <v>39356k96Ф</v>
          </cell>
          <cell r="B545">
            <v>39356</v>
          </cell>
          <cell r="C545">
            <v>96</v>
          </cell>
          <cell r="D545" t="str">
            <v>Физическое лицо</v>
          </cell>
          <cell r="E545">
            <v>59137344</v>
          </cell>
          <cell r="F545">
            <v>2715258.85</v>
          </cell>
          <cell r="L545">
            <v>61852602.850000001</v>
          </cell>
        </row>
        <row r="546">
          <cell r="A546" t="str">
            <v>39356k97Ф</v>
          </cell>
          <cell r="B546">
            <v>39356</v>
          </cell>
          <cell r="C546">
            <v>97</v>
          </cell>
          <cell r="D546" t="str">
            <v>Физическое лицо</v>
          </cell>
          <cell r="E546">
            <v>118862208.73</v>
          </cell>
          <cell r="F546">
            <v>2361657.3199999998</v>
          </cell>
          <cell r="G546">
            <v>753662</v>
          </cell>
          <cell r="H546">
            <v>17160</v>
          </cell>
          <cell r="I546">
            <v>84863951.510000005</v>
          </cell>
          <cell r="J546">
            <v>66806150.109999999</v>
          </cell>
          <cell r="K546">
            <v>94487308.359999999</v>
          </cell>
          <cell r="L546">
            <v>368152098.03000003</v>
          </cell>
        </row>
        <row r="547">
          <cell r="A547" t="str">
            <v>39356k98Ф</v>
          </cell>
          <cell r="B547">
            <v>39356</v>
          </cell>
          <cell r="C547">
            <v>98</v>
          </cell>
          <cell r="D547" t="str">
            <v>Физическое лицо</v>
          </cell>
          <cell r="E547">
            <v>41142251.600000001</v>
          </cell>
          <cell r="F547">
            <v>246650</v>
          </cell>
          <cell r="G547">
            <v>117459</v>
          </cell>
          <cell r="I547">
            <v>27043321.32</v>
          </cell>
          <cell r="J547">
            <v>30405174</v>
          </cell>
          <cell r="K547">
            <v>71012944</v>
          </cell>
          <cell r="L547">
            <v>169967799.92000002</v>
          </cell>
        </row>
        <row r="548">
          <cell r="A548" t="str">
            <v>39356k99Ф</v>
          </cell>
          <cell r="B548">
            <v>39356</v>
          </cell>
          <cell r="C548">
            <v>99</v>
          </cell>
          <cell r="D548" t="str">
            <v>Физическое лицо</v>
          </cell>
          <cell r="E548">
            <v>23503561.829999998</v>
          </cell>
          <cell r="F548">
            <v>16756726.300000001</v>
          </cell>
          <cell r="G548">
            <v>668859</v>
          </cell>
          <cell r="I548">
            <v>14786513</v>
          </cell>
          <cell r="J548">
            <v>10451042</v>
          </cell>
          <cell r="K548">
            <v>48466551</v>
          </cell>
          <cell r="L548">
            <v>114633253.13</v>
          </cell>
          <cell r="M548">
            <v>27173.381385659995</v>
          </cell>
        </row>
        <row r="549">
          <cell r="A549" t="str">
            <v>k</v>
          </cell>
        </row>
        <row r="550">
          <cell r="A550" t="str">
            <v>OPERDATEkПРОДУКТC</v>
          </cell>
          <cell r="B550" t="str">
            <v>OPERDATE</v>
          </cell>
          <cell r="C550" t="str">
            <v>ПРОДУКТ</v>
          </cell>
          <cell r="D550" t="str">
            <v>CLIENTTYPE</v>
          </cell>
          <cell r="E550" t="str">
            <v>a</v>
          </cell>
          <cell r="F550" t="str">
            <v>b</v>
          </cell>
          <cell r="G550" t="str">
            <v>c</v>
          </cell>
          <cell r="H550" t="str">
            <v>d</v>
          </cell>
          <cell r="I550" t="str">
            <v>e</v>
          </cell>
          <cell r="J550" t="str">
            <v>f</v>
          </cell>
          <cell r="K550" t="str">
            <v>g</v>
          </cell>
        </row>
        <row r="551">
          <cell r="A551" t="str">
            <v>39387k11Ю</v>
          </cell>
          <cell r="B551">
            <v>39387</v>
          </cell>
          <cell r="C551">
            <v>11</v>
          </cell>
          <cell r="D551" t="str">
            <v>Юридическое лицо</v>
          </cell>
          <cell r="K551">
            <v>15281296</v>
          </cell>
          <cell r="L551">
            <v>15281296</v>
          </cell>
        </row>
        <row r="552">
          <cell r="A552" t="str">
            <v>39387k14Ф</v>
          </cell>
          <cell r="B552">
            <v>39387</v>
          </cell>
          <cell r="C552">
            <v>14</v>
          </cell>
          <cell r="D552" t="str">
            <v>Физическое лицо</v>
          </cell>
          <cell r="K552">
            <v>18127450.079999998</v>
          </cell>
          <cell r="L552">
            <v>18127450.079999998</v>
          </cell>
        </row>
        <row r="553">
          <cell r="A553" t="str">
            <v>39387k14Ю</v>
          </cell>
          <cell r="B553">
            <v>39387</v>
          </cell>
          <cell r="C553">
            <v>14</v>
          </cell>
          <cell r="D553" t="str">
            <v>Юридическое лицо</v>
          </cell>
          <cell r="F553">
            <v>233187283.94</v>
          </cell>
          <cell r="G553">
            <v>1246544293.98</v>
          </cell>
          <cell r="K553">
            <v>25671169.989999998</v>
          </cell>
          <cell r="L553">
            <v>1505402747.9100001</v>
          </cell>
        </row>
        <row r="554">
          <cell r="A554" t="str">
            <v>39387k15Ф</v>
          </cell>
          <cell r="B554">
            <v>39387</v>
          </cell>
          <cell r="C554">
            <v>15</v>
          </cell>
          <cell r="D554" t="str">
            <v>Физическое лицо</v>
          </cell>
          <cell r="F554">
            <v>59024298</v>
          </cell>
          <cell r="G554">
            <v>19951046.52</v>
          </cell>
          <cell r="K554">
            <v>20527970.27</v>
          </cell>
          <cell r="L554">
            <v>99503314.789999992</v>
          </cell>
        </row>
        <row r="555">
          <cell r="A555" t="str">
            <v>39387k15Ю</v>
          </cell>
          <cell r="B555">
            <v>39387</v>
          </cell>
          <cell r="C555">
            <v>15</v>
          </cell>
          <cell r="D555" t="str">
            <v>Юридическое лицо</v>
          </cell>
          <cell r="E555">
            <v>2370767948.8899999</v>
          </cell>
          <cell r="F555">
            <v>369082554.60000002</v>
          </cell>
          <cell r="K555">
            <v>491096992.24000001</v>
          </cell>
          <cell r="L555">
            <v>3230947495.7299995</v>
          </cell>
        </row>
        <row r="556">
          <cell r="A556" t="str">
            <v>39387k16Ф</v>
          </cell>
          <cell r="B556">
            <v>39387</v>
          </cell>
          <cell r="C556">
            <v>16</v>
          </cell>
          <cell r="D556" t="str">
            <v>Физическое лицо</v>
          </cell>
          <cell r="F556">
            <v>30210000</v>
          </cell>
          <cell r="J556">
            <v>18492000</v>
          </cell>
          <cell r="K556">
            <v>12529786</v>
          </cell>
          <cell r="L556">
            <v>61231786</v>
          </cell>
        </row>
        <row r="557">
          <cell r="A557" t="str">
            <v>39387k16Ю</v>
          </cell>
          <cell r="B557">
            <v>39387</v>
          </cell>
          <cell r="C557">
            <v>16</v>
          </cell>
          <cell r="D557" t="str">
            <v>Юридическое лицо</v>
          </cell>
          <cell r="E557">
            <v>188814487.24000001</v>
          </cell>
          <cell r="F557">
            <v>195310258.94</v>
          </cell>
          <cell r="I557">
            <v>151050000</v>
          </cell>
          <cell r="K557">
            <v>2458308150.0100002</v>
          </cell>
          <cell r="L557">
            <v>2993482896.1900001</v>
          </cell>
        </row>
        <row r="558">
          <cell r="A558" t="str">
            <v>39387k17Ф</v>
          </cell>
          <cell r="B558">
            <v>39387</v>
          </cell>
          <cell r="C558">
            <v>17</v>
          </cell>
          <cell r="D558" t="str">
            <v>Физическое лицо</v>
          </cell>
          <cell r="G558">
            <v>733217.24</v>
          </cell>
          <cell r="L558">
            <v>733217.24</v>
          </cell>
        </row>
        <row r="559">
          <cell r="A559" t="str">
            <v>39387k21Ф</v>
          </cell>
          <cell r="B559">
            <v>39387</v>
          </cell>
          <cell r="C559">
            <v>21</v>
          </cell>
          <cell r="D559" t="str">
            <v>Физическое лицо</v>
          </cell>
          <cell r="K559">
            <v>60602951.759999998</v>
          </cell>
          <cell r="L559">
            <v>60602951.759999998</v>
          </cell>
        </row>
        <row r="560">
          <cell r="A560" t="str">
            <v>39387k21Ю</v>
          </cell>
          <cell r="B560">
            <v>39387</v>
          </cell>
          <cell r="C560">
            <v>21</v>
          </cell>
          <cell r="D560" t="str">
            <v>Юридическое лицо</v>
          </cell>
          <cell r="H560">
            <v>30593454</v>
          </cell>
          <cell r="K560">
            <v>24276589</v>
          </cell>
          <cell r="L560">
            <v>54870043</v>
          </cell>
        </row>
        <row r="561">
          <cell r="A561" t="str">
            <v>39387k22Ф</v>
          </cell>
          <cell r="B561">
            <v>39387</v>
          </cell>
          <cell r="C561">
            <v>22</v>
          </cell>
          <cell r="D561" t="str">
            <v>Физическое лицо</v>
          </cell>
          <cell r="E561">
            <v>19717466.43</v>
          </cell>
          <cell r="F561">
            <v>21600000</v>
          </cell>
          <cell r="G561">
            <v>270578098.12</v>
          </cell>
          <cell r="I561">
            <v>74999799</v>
          </cell>
          <cell r="K561">
            <v>53738021.200000003</v>
          </cell>
          <cell r="L561">
            <v>440633384.75</v>
          </cell>
        </row>
        <row r="562">
          <cell r="A562" t="str">
            <v>39387k22Ю</v>
          </cell>
          <cell r="B562">
            <v>39387</v>
          </cell>
          <cell r="C562">
            <v>22</v>
          </cell>
          <cell r="D562" t="str">
            <v>Юридическое лицо</v>
          </cell>
          <cell r="G562">
            <v>38270028</v>
          </cell>
          <cell r="K562">
            <v>28549372.600000001</v>
          </cell>
          <cell r="L562">
            <v>66819400.600000001</v>
          </cell>
        </row>
        <row r="563">
          <cell r="A563" t="str">
            <v>39387k23Ф</v>
          </cell>
          <cell r="B563">
            <v>39387</v>
          </cell>
          <cell r="C563">
            <v>23</v>
          </cell>
          <cell r="D563" t="str">
            <v>Физическое лицо</v>
          </cell>
          <cell r="E563">
            <v>80407192.400000006</v>
          </cell>
          <cell r="F563">
            <v>6454728.6299999999</v>
          </cell>
          <cell r="I563">
            <v>117500000</v>
          </cell>
          <cell r="K563">
            <v>46727619</v>
          </cell>
          <cell r="L563">
            <v>251089540.03</v>
          </cell>
        </row>
        <row r="564">
          <cell r="A564" t="str">
            <v>39387k23Ю</v>
          </cell>
          <cell r="B564">
            <v>39387</v>
          </cell>
          <cell r="C564">
            <v>23</v>
          </cell>
          <cell r="D564" t="str">
            <v>Юридическое лицо</v>
          </cell>
          <cell r="E564">
            <v>116977998.40000001</v>
          </cell>
          <cell r="F564">
            <v>117601270.45999999</v>
          </cell>
          <cell r="G564">
            <v>45677520</v>
          </cell>
          <cell r="H564">
            <v>7008720</v>
          </cell>
          <cell r="K564">
            <v>247313793.06</v>
          </cell>
          <cell r="L564">
            <v>534579301.92000002</v>
          </cell>
        </row>
        <row r="565">
          <cell r="A565" t="str">
            <v>39387k24Ф</v>
          </cell>
          <cell r="B565">
            <v>39387</v>
          </cell>
          <cell r="C565">
            <v>24</v>
          </cell>
          <cell r="D565" t="str">
            <v>Физическое лицо</v>
          </cell>
          <cell r="E565">
            <v>7645625.9000000004</v>
          </cell>
          <cell r="G565">
            <v>3700000</v>
          </cell>
          <cell r="J565">
            <v>7799548.8899999997</v>
          </cell>
          <cell r="K565">
            <v>14984400.310000001</v>
          </cell>
          <cell r="L565">
            <v>34129575.100000001</v>
          </cell>
        </row>
        <row r="566">
          <cell r="A566" t="str">
            <v>39387k26Ф</v>
          </cell>
          <cell r="B566">
            <v>39387</v>
          </cell>
          <cell r="C566">
            <v>26</v>
          </cell>
          <cell r="D566" t="str">
            <v>Физическое лицо</v>
          </cell>
          <cell r="K566">
            <v>15073638</v>
          </cell>
          <cell r="L566">
            <v>15073638</v>
          </cell>
        </row>
        <row r="567">
          <cell r="A567" t="str">
            <v>39387k26Ю</v>
          </cell>
          <cell r="B567">
            <v>39387</v>
          </cell>
          <cell r="C567">
            <v>26</v>
          </cell>
          <cell r="D567" t="str">
            <v>Юридическое лицо</v>
          </cell>
          <cell r="K567">
            <v>60890666</v>
          </cell>
          <cell r="L567">
            <v>60890666</v>
          </cell>
        </row>
        <row r="568">
          <cell r="A568" t="str">
            <v>39387k30Ф</v>
          </cell>
          <cell r="B568">
            <v>39387</v>
          </cell>
          <cell r="C568">
            <v>30</v>
          </cell>
          <cell r="D568" t="str">
            <v>Физическое лицо</v>
          </cell>
          <cell r="E568">
            <v>5075280</v>
          </cell>
          <cell r="G568">
            <v>141127407.08000001</v>
          </cell>
          <cell r="J568">
            <v>74536024.969999999</v>
          </cell>
          <cell r="L568">
            <v>220738712.05000001</v>
          </cell>
        </row>
        <row r="569">
          <cell r="A569" t="str">
            <v>39387k30Ю</v>
          </cell>
          <cell r="B569">
            <v>39387</v>
          </cell>
          <cell r="C569">
            <v>30</v>
          </cell>
          <cell r="D569" t="str">
            <v>Юридическое лицо</v>
          </cell>
          <cell r="G569">
            <v>41278944</v>
          </cell>
          <cell r="L569">
            <v>41278944</v>
          </cell>
        </row>
        <row r="570">
          <cell r="A570" t="str">
            <v>39387k31Ф</v>
          </cell>
          <cell r="B570">
            <v>39387</v>
          </cell>
          <cell r="C570">
            <v>31</v>
          </cell>
          <cell r="D570" t="str">
            <v>Физическое лицо</v>
          </cell>
          <cell r="E570">
            <v>27841536</v>
          </cell>
          <cell r="L570">
            <v>27841536</v>
          </cell>
        </row>
        <row r="571">
          <cell r="A571" t="str">
            <v>39387k40Ф</v>
          </cell>
          <cell r="B571">
            <v>39387</v>
          </cell>
          <cell r="C571">
            <v>40</v>
          </cell>
          <cell r="D571" t="str">
            <v>Физическое лицо</v>
          </cell>
          <cell r="E571">
            <v>72617765</v>
          </cell>
          <cell r="L571">
            <v>72617765</v>
          </cell>
        </row>
        <row r="572">
          <cell r="A572" t="str">
            <v>39387k41Ф</v>
          </cell>
          <cell r="B572">
            <v>39387</v>
          </cell>
          <cell r="C572">
            <v>41</v>
          </cell>
          <cell r="D572" t="str">
            <v>Физическое лицо</v>
          </cell>
          <cell r="E572">
            <v>29459168.920000002</v>
          </cell>
          <cell r="F572">
            <v>65751076.659999996</v>
          </cell>
          <cell r="G572">
            <v>6432839.6600000001</v>
          </cell>
          <cell r="L572">
            <v>101643085.23999999</v>
          </cell>
        </row>
        <row r="573">
          <cell r="A573" t="str">
            <v>39387k44Ф</v>
          </cell>
          <cell r="B573">
            <v>39387</v>
          </cell>
          <cell r="C573">
            <v>44</v>
          </cell>
          <cell r="D573" t="str">
            <v>Физическое лицо</v>
          </cell>
          <cell r="E573">
            <v>11919563.199999999</v>
          </cell>
          <cell r="F573">
            <v>10496619.35</v>
          </cell>
          <cell r="G573">
            <v>4684557.43</v>
          </cell>
          <cell r="J573">
            <v>4582937.4000000004</v>
          </cell>
          <cell r="K573">
            <v>4229400</v>
          </cell>
          <cell r="L573">
            <v>35913077.379999995</v>
          </cell>
        </row>
        <row r="574">
          <cell r="A574" t="str">
            <v>39387k46Ф</v>
          </cell>
          <cell r="B574">
            <v>39387</v>
          </cell>
          <cell r="C574">
            <v>46</v>
          </cell>
          <cell r="D574" t="str">
            <v>Физическое лицо</v>
          </cell>
          <cell r="E574">
            <v>55663351.200000003</v>
          </cell>
          <cell r="L574">
            <v>55663351.200000003</v>
          </cell>
        </row>
        <row r="575">
          <cell r="A575" t="str">
            <v>39387k50Ф</v>
          </cell>
          <cell r="B575">
            <v>39387</v>
          </cell>
          <cell r="C575">
            <v>50</v>
          </cell>
          <cell r="D575" t="str">
            <v>Физическое лицо</v>
          </cell>
          <cell r="E575">
            <v>2722728</v>
          </cell>
          <cell r="F575">
            <v>1756822.73</v>
          </cell>
          <cell r="G575">
            <v>433801</v>
          </cell>
          <cell r="J575">
            <v>1197950.45</v>
          </cell>
          <cell r="K575">
            <v>3606279.05</v>
          </cell>
          <cell r="L575">
            <v>9717581.2300000004</v>
          </cell>
        </row>
        <row r="576">
          <cell r="A576" t="str">
            <v>39387k51Ф</v>
          </cell>
          <cell r="B576">
            <v>39387</v>
          </cell>
          <cell r="C576">
            <v>51</v>
          </cell>
          <cell r="D576" t="str">
            <v>Физическое лицо</v>
          </cell>
          <cell r="E576">
            <v>853461</v>
          </cell>
          <cell r="K576">
            <v>694429</v>
          </cell>
          <cell r="L576">
            <v>1547890</v>
          </cell>
        </row>
        <row r="577">
          <cell r="A577" t="str">
            <v>39387k52Ф</v>
          </cell>
          <cell r="B577">
            <v>39387</v>
          </cell>
          <cell r="C577">
            <v>52</v>
          </cell>
          <cell r="D577" t="str">
            <v>Физическое лицо</v>
          </cell>
          <cell r="F577">
            <v>3627956</v>
          </cell>
          <cell r="K577">
            <v>3765505</v>
          </cell>
          <cell r="L577">
            <v>7393461</v>
          </cell>
        </row>
        <row r="578">
          <cell r="A578" t="str">
            <v>39387k53Ф</v>
          </cell>
          <cell r="B578">
            <v>39387</v>
          </cell>
          <cell r="C578">
            <v>53</v>
          </cell>
          <cell r="D578" t="str">
            <v>Физическое лицо</v>
          </cell>
          <cell r="I578">
            <v>79271040</v>
          </cell>
          <cell r="L578">
            <v>79271040</v>
          </cell>
        </row>
        <row r="579">
          <cell r="A579" t="str">
            <v>39387k59Ф</v>
          </cell>
          <cell r="B579">
            <v>39387</v>
          </cell>
          <cell r="C579">
            <v>59</v>
          </cell>
          <cell r="D579" t="str">
            <v>Физическое лицо</v>
          </cell>
          <cell r="E579">
            <v>1981759076.9000001</v>
          </cell>
          <cell r="F579">
            <v>1372335780.1600001</v>
          </cell>
          <cell r="G579">
            <v>174916596.61000001</v>
          </cell>
          <cell r="H579">
            <v>5858499.6100000003</v>
          </cell>
          <cell r="I579">
            <v>877523</v>
          </cell>
          <cell r="J579">
            <v>1293742564.1800001</v>
          </cell>
          <cell r="K579">
            <v>2128061654.6199999</v>
          </cell>
          <cell r="L579">
            <v>6957551695.0800009</v>
          </cell>
        </row>
        <row r="580">
          <cell r="A580" t="str">
            <v>39387k60Ф</v>
          </cell>
          <cell r="B580">
            <v>39387</v>
          </cell>
          <cell r="C580">
            <v>60</v>
          </cell>
          <cell r="D580" t="str">
            <v>Физическое лицо</v>
          </cell>
          <cell r="E580">
            <v>1565653</v>
          </cell>
          <cell r="L580">
            <v>1565653</v>
          </cell>
        </row>
        <row r="581">
          <cell r="A581" t="str">
            <v>39387k61Ф</v>
          </cell>
          <cell r="B581">
            <v>39387</v>
          </cell>
          <cell r="C581">
            <v>61</v>
          </cell>
          <cell r="D581" t="str">
            <v>Физическое лицо</v>
          </cell>
          <cell r="E581">
            <v>9451044.6799999997</v>
          </cell>
          <cell r="F581">
            <v>2135657.64</v>
          </cell>
          <cell r="G581">
            <v>2683192</v>
          </cell>
          <cell r="J581">
            <v>3409485</v>
          </cell>
          <cell r="K581">
            <v>7450859.04</v>
          </cell>
          <cell r="L581">
            <v>25130238.359999999</v>
          </cell>
        </row>
        <row r="582">
          <cell r="A582" t="str">
            <v>39387k63Ф</v>
          </cell>
          <cell r="B582">
            <v>39387</v>
          </cell>
          <cell r="C582">
            <v>63</v>
          </cell>
          <cell r="D582" t="str">
            <v>Физическое лицо</v>
          </cell>
          <cell r="E582">
            <v>185661236.80000001</v>
          </cell>
          <cell r="F582">
            <v>201844711.03999999</v>
          </cell>
          <cell r="G582">
            <v>47771049.060000002</v>
          </cell>
          <cell r="J582">
            <v>317768156.04000002</v>
          </cell>
          <cell r="K582">
            <v>295679026.11000001</v>
          </cell>
          <cell r="L582">
            <v>1048724179.0500001</v>
          </cell>
        </row>
        <row r="583">
          <cell r="A583" t="str">
            <v>39387k70Ф</v>
          </cell>
          <cell r="B583">
            <v>39387</v>
          </cell>
          <cell r="C583">
            <v>70</v>
          </cell>
          <cell r="D583" t="str">
            <v>Физическое лицо</v>
          </cell>
          <cell r="K583">
            <v>1570920</v>
          </cell>
          <cell r="L583">
            <v>1570920</v>
          </cell>
        </row>
        <row r="584">
          <cell r="A584" t="str">
            <v>39387k71Ф</v>
          </cell>
          <cell r="B584">
            <v>39387</v>
          </cell>
          <cell r="C584">
            <v>71</v>
          </cell>
          <cell r="D584" t="str">
            <v>Физическое лицо</v>
          </cell>
          <cell r="E584">
            <v>29883178.329999998</v>
          </cell>
          <cell r="F584">
            <v>379000</v>
          </cell>
          <cell r="L584">
            <v>30262178.329999998</v>
          </cell>
        </row>
        <row r="585">
          <cell r="A585" t="str">
            <v>39387k72Ф</v>
          </cell>
          <cell r="B585">
            <v>39387</v>
          </cell>
          <cell r="C585">
            <v>72</v>
          </cell>
          <cell r="D585" t="str">
            <v>Физическое лицо</v>
          </cell>
          <cell r="E585">
            <v>2213234.0499999998</v>
          </cell>
          <cell r="H585">
            <v>1799817</v>
          </cell>
          <cell r="K585">
            <v>499552.56</v>
          </cell>
          <cell r="L585">
            <v>4512603.6099999994</v>
          </cell>
        </row>
        <row r="586">
          <cell r="A586" t="str">
            <v>39387k73Ф</v>
          </cell>
          <cell r="B586">
            <v>39387</v>
          </cell>
          <cell r="C586">
            <v>73</v>
          </cell>
          <cell r="D586" t="str">
            <v>Физическое лицо</v>
          </cell>
          <cell r="E586">
            <v>3299864.27</v>
          </cell>
          <cell r="K586">
            <v>6302237.7300000004</v>
          </cell>
          <cell r="L586">
            <v>9602102</v>
          </cell>
        </row>
        <row r="587">
          <cell r="A587" t="str">
            <v>39387k74Ф</v>
          </cell>
          <cell r="B587">
            <v>39387</v>
          </cell>
          <cell r="C587">
            <v>74</v>
          </cell>
          <cell r="D587" t="str">
            <v>Физическое лицо</v>
          </cell>
          <cell r="E587">
            <v>0</v>
          </cell>
          <cell r="K587">
            <v>76703703.359999999</v>
          </cell>
          <cell r="L587">
            <v>76703703.359999999</v>
          </cell>
        </row>
        <row r="588">
          <cell r="A588" t="str">
            <v>39387k75Ф</v>
          </cell>
          <cell r="B588">
            <v>39387</v>
          </cell>
          <cell r="C588">
            <v>75</v>
          </cell>
          <cell r="D588" t="str">
            <v>Физическое лицо</v>
          </cell>
          <cell r="E588">
            <v>10616641</v>
          </cell>
          <cell r="F588">
            <v>582774</v>
          </cell>
          <cell r="K588">
            <v>0</v>
          </cell>
          <cell r="L588">
            <v>11199415</v>
          </cell>
        </row>
        <row r="589">
          <cell r="A589" t="str">
            <v>39387k76Ф</v>
          </cell>
          <cell r="B589">
            <v>39387</v>
          </cell>
          <cell r="C589">
            <v>76</v>
          </cell>
          <cell r="D589" t="str">
            <v>Физическое лицо</v>
          </cell>
          <cell r="E589">
            <v>862897.1</v>
          </cell>
          <cell r="F589">
            <v>108251</v>
          </cell>
          <cell r="G589">
            <v>40000</v>
          </cell>
          <cell r="H589">
            <v>326666.68</v>
          </cell>
          <cell r="J589">
            <v>92930</v>
          </cell>
          <cell r="K589">
            <v>1984908.9</v>
          </cell>
          <cell r="L589">
            <v>3415653.6799999997</v>
          </cell>
        </row>
        <row r="590">
          <cell r="A590" t="str">
            <v>39387k77Ф</v>
          </cell>
          <cell r="B590">
            <v>39387</v>
          </cell>
          <cell r="C590">
            <v>77</v>
          </cell>
          <cell r="D590" t="str">
            <v>Физическое лицо</v>
          </cell>
          <cell r="E590">
            <v>1676027537.9200001</v>
          </cell>
          <cell r="F590">
            <v>1398153247.9300001</v>
          </cell>
          <cell r="G590">
            <v>1157349150.01</v>
          </cell>
          <cell r="H590">
            <v>95992256.870000005</v>
          </cell>
          <cell r="J590">
            <v>353956829.01999998</v>
          </cell>
          <cell r="K590">
            <v>668367379.37</v>
          </cell>
          <cell r="L590">
            <v>5349846401.1199999</v>
          </cell>
        </row>
        <row r="591">
          <cell r="A591" t="str">
            <v>39387k78Ф</v>
          </cell>
          <cell r="B591">
            <v>39387</v>
          </cell>
          <cell r="C591">
            <v>78</v>
          </cell>
          <cell r="D591" t="str">
            <v>Физическое лицо</v>
          </cell>
          <cell r="E591">
            <v>130181639.18000001</v>
          </cell>
          <cell r="F591">
            <v>140367534.28999999</v>
          </cell>
          <cell r="G591">
            <v>73120277.049999997</v>
          </cell>
          <cell r="H591">
            <v>8413770.7400000002</v>
          </cell>
          <cell r="J591">
            <v>76966928.890000001</v>
          </cell>
          <cell r="K591">
            <v>396627229.51999998</v>
          </cell>
          <cell r="L591">
            <v>825677379.67000008</v>
          </cell>
        </row>
        <row r="592">
          <cell r="A592" t="str">
            <v>39387k79Ф</v>
          </cell>
          <cell r="B592">
            <v>39387</v>
          </cell>
          <cell r="C592">
            <v>79</v>
          </cell>
          <cell r="D592" t="str">
            <v>Физическое лицо</v>
          </cell>
          <cell r="H592">
            <v>35672</v>
          </cell>
          <cell r="J592">
            <v>9850</v>
          </cell>
          <cell r="K592">
            <v>4555719.03</v>
          </cell>
          <cell r="L592">
            <v>4601241.03</v>
          </cell>
        </row>
        <row r="593">
          <cell r="A593" t="str">
            <v>39387k80Ф</v>
          </cell>
          <cell r="B593">
            <v>39387</v>
          </cell>
          <cell r="C593">
            <v>80</v>
          </cell>
          <cell r="D593" t="str">
            <v>Физическое лицо</v>
          </cell>
          <cell r="E593">
            <v>732214010.70000005</v>
          </cell>
          <cell r="F593">
            <v>529504660.93000001</v>
          </cell>
          <cell r="G593">
            <v>57548637.100000001</v>
          </cell>
          <cell r="H593">
            <v>1694055</v>
          </cell>
          <cell r="I593">
            <v>15998</v>
          </cell>
          <cell r="J593">
            <v>491901944.73000002</v>
          </cell>
          <cell r="K593">
            <v>447966727.33999997</v>
          </cell>
          <cell r="L593">
            <v>2260846033.8000002</v>
          </cell>
        </row>
        <row r="594">
          <cell r="A594" t="str">
            <v>39387k81Ф</v>
          </cell>
          <cell r="B594">
            <v>39387</v>
          </cell>
          <cell r="C594">
            <v>81</v>
          </cell>
          <cell r="D594" t="str">
            <v>Физическое лицо</v>
          </cell>
          <cell r="E594">
            <v>772925477.12</v>
          </cell>
          <cell r="F594">
            <v>330831037.02999997</v>
          </cell>
          <cell r="G594">
            <v>103275225.28</v>
          </cell>
          <cell r="H594">
            <v>13600969.050000001</v>
          </cell>
          <cell r="J594">
            <v>190290722.28</v>
          </cell>
          <cell r="K594">
            <v>503653373.63999999</v>
          </cell>
          <cell r="L594">
            <v>1914576804.4000001</v>
          </cell>
        </row>
        <row r="595">
          <cell r="A595" t="str">
            <v>39387k82Ф</v>
          </cell>
          <cell r="B595">
            <v>39387</v>
          </cell>
          <cell r="C595">
            <v>82</v>
          </cell>
          <cell r="D595" t="str">
            <v>Физическое лицо</v>
          </cell>
          <cell r="E595">
            <v>24621857.43</v>
          </cell>
          <cell r="F595">
            <v>20692174.960000001</v>
          </cell>
          <cell r="G595">
            <v>3451293.63</v>
          </cell>
          <cell r="H595">
            <v>1348</v>
          </cell>
          <cell r="J595">
            <v>19836754.550000001</v>
          </cell>
          <cell r="K595">
            <v>36655738.789999999</v>
          </cell>
          <cell r="L595">
            <v>105259167.36000001</v>
          </cell>
        </row>
        <row r="596">
          <cell r="A596" t="str">
            <v>39387k84Ф</v>
          </cell>
          <cell r="B596">
            <v>39387</v>
          </cell>
          <cell r="C596">
            <v>84</v>
          </cell>
          <cell r="D596" t="str">
            <v>Физическое лицо</v>
          </cell>
          <cell r="E596">
            <v>518022152.10000002</v>
          </cell>
          <cell r="F596">
            <v>436345792.85000002</v>
          </cell>
          <cell r="G596">
            <v>178547461.78</v>
          </cell>
          <cell r="H596">
            <v>15990430.289999999</v>
          </cell>
          <cell r="J596">
            <v>343231305.74000001</v>
          </cell>
          <cell r="K596">
            <v>1907603555.1400001</v>
          </cell>
          <cell r="L596">
            <v>3399740697.9000001</v>
          </cell>
        </row>
        <row r="597">
          <cell r="A597" t="str">
            <v>39387k85Ф</v>
          </cell>
          <cell r="B597">
            <v>39387</v>
          </cell>
          <cell r="C597">
            <v>85</v>
          </cell>
          <cell r="D597" t="str">
            <v>Физическое лицо</v>
          </cell>
          <cell r="E597">
            <v>558543</v>
          </cell>
          <cell r="F597">
            <v>310000</v>
          </cell>
          <cell r="G597">
            <v>160000</v>
          </cell>
          <cell r="K597">
            <v>187190</v>
          </cell>
          <cell r="L597">
            <v>1215733</v>
          </cell>
        </row>
        <row r="598">
          <cell r="A598" t="str">
            <v>39387k86Ф</v>
          </cell>
          <cell r="B598">
            <v>39387</v>
          </cell>
          <cell r="C598">
            <v>86</v>
          </cell>
          <cell r="D598" t="str">
            <v>Физическое лицо</v>
          </cell>
          <cell r="E598">
            <v>400008</v>
          </cell>
          <cell r="K598">
            <v>1070003.2</v>
          </cell>
          <cell r="L598">
            <v>1470011.2</v>
          </cell>
        </row>
        <row r="599">
          <cell r="A599" t="str">
            <v>39387k87Ф</v>
          </cell>
          <cell r="B599">
            <v>39387</v>
          </cell>
          <cell r="C599">
            <v>87</v>
          </cell>
          <cell r="D599" t="str">
            <v>Физическое лицо</v>
          </cell>
          <cell r="E599">
            <v>4244972.6500000004</v>
          </cell>
          <cell r="F599">
            <v>4753851.6399999997</v>
          </cell>
          <cell r="L599">
            <v>8998824.2899999991</v>
          </cell>
        </row>
        <row r="600">
          <cell r="A600" t="str">
            <v>39387k88Ф</v>
          </cell>
          <cell r="B600">
            <v>39387</v>
          </cell>
          <cell r="C600">
            <v>88</v>
          </cell>
          <cell r="D600" t="str">
            <v>Физическое лицо</v>
          </cell>
          <cell r="H600">
            <v>83229</v>
          </cell>
          <cell r="K600">
            <v>978122</v>
          </cell>
          <cell r="L600">
            <v>1061351</v>
          </cell>
        </row>
        <row r="601">
          <cell r="A601" t="str">
            <v>39387k95Ф</v>
          </cell>
          <cell r="B601">
            <v>39387</v>
          </cell>
          <cell r="C601">
            <v>95</v>
          </cell>
          <cell r="D601" t="str">
            <v>Физическое лицо</v>
          </cell>
          <cell r="E601">
            <v>9652581.9299999997</v>
          </cell>
          <cell r="F601">
            <v>12857576.720000001</v>
          </cell>
          <cell r="G601">
            <v>10026183.560000001</v>
          </cell>
          <cell r="H601">
            <v>625436</v>
          </cell>
          <cell r="J601">
            <v>10721665.08</v>
          </cell>
          <cell r="K601">
            <v>40377390.310000002</v>
          </cell>
          <cell r="L601">
            <v>84260833.599999994</v>
          </cell>
        </row>
        <row r="602">
          <cell r="A602" t="str">
            <v>39387k96Ф</v>
          </cell>
          <cell r="B602">
            <v>39387</v>
          </cell>
          <cell r="C602">
            <v>96</v>
          </cell>
          <cell r="D602" t="str">
            <v>Физическое лицо</v>
          </cell>
          <cell r="F602">
            <v>59078676</v>
          </cell>
          <cell r="G602">
            <v>2714545.54</v>
          </cell>
          <cell r="L602">
            <v>61793221.539999999</v>
          </cell>
        </row>
        <row r="603">
          <cell r="A603" t="str">
            <v>39387k97Ф</v>
          </cell>
          <cell r="B603">
            <v>39387</v>
          </cell>
          <cell r="C603">
            <v>97</v>
          </cell>
          <cell r="D603" t="str">
            <v>Физическое лицо</v>
          </cell>
          <cell r="E603">
            <v>95918813.180000007</v>
          </cell>
          <cell r="F603">
            <v>109973288.69</v>
          </cell>
          <cell r="G603">
            <v>2302924.3199999998</v>
          </cell>
          <cell r="H603">
            <v>785445</v>
          </cell>
          <cell r="I603">
            <v>17160</v>
          </cell>
          <cell r="J603">
            <v>78086062.510000005</v>
          </cell>
          <cell r="K603">
            <v>158247101.99000001</v>
          </cell>
          <cell r="L603">
            <v>445330795.69</v>
          </cell>
        </row>
        <row r="604">
          <cell r="A604" t="str">
            <v>39387k98Ф</v>
          </cell>
          <cell r="B604">
            <v>39387</v>
          </cell>
          <cell r="C604">
            <v>98</v>
          </cell>
          <cell r="D604" t="str">
            <v>Физическое лицо</v>
          </cell>
          <cell r="E604">
            <v>44229906</v>
          </cell>
          <cell r="F604">
            <v>35613756.600000001</v>
          </cell>
          <cell r="G604">
            <v>246650</v>
          </cell>
          <cell r="H604">
            <v>117459</v>
          </cell>
          <cell r="J604">
            <v>25345883.32</v>
          </cell>
          <cell r="K604">
            <v>96738039</v>
          </cell>
          <cell r="L604">
            <v>202291693.91999999</v>
          </cell>
        </row>
        <row r="605">
          <cell r="A605" t="str">
            <v>39387k99Ф</v>
          </cell>
          <cell r="B605">
            <v>39387</v>
          </cell>
          <cell r="C605">
            <v>99</v>
          </cell>
          <cell r="D605" t="str">
            <v>Физическое лицо</v>
          </cell>
          <cell r="E605">
            <v>27929253.550000001</v>
          </cell>
          <cell r="F605">
            <v>19791491.829999998</v>
          </cell>
          <cell r="G605">
            <v>13634911.949999999</v>
          </cell>
          <cell r="H605">
            <v>668859</v>
          </cell>
          <cell r="J605">
            <v>13182039</v>
          </cell>
          <cell r="K605">
            <v>56333654</v>
          </cell>
          <cell r="L605">
            <v>131540209.33</v>
          </cell>
          <cell r="M605">
            <v>33065.773888520001</v>
          </cell>
        </row>
        <row r="606">
          <cell r="A606" t="str">
            <v>k</v>
          </cell>
        </row>
        <row r="607">
          <cell r="A607" t="str">
            <v>OPERDATEkПРОДУКТC</v>
          </cell>
          <cell r="B607" t="str">
            <v>OPERDATE</v>
          </cell>
          <cell r="C607" t="str">
            <v>ПРОДУКТ</v>
          </cell>
          <cell r="D607" t="str">
            <v>CLIENTTYPE</v>
          </cell>
          <cell r="E607" t="str">
            <v>a</v>
          </cell>
          <cell r="F607" t="str">
            <v>b</v>
          </cell>
          <cell r="G607" t="str">
            <v>c</v>
          </cell>
          <cell r="H607" t="str">
            <v>d</v>
          </cell>
          <cell r="I607" t="str">
            <v>e</v>
          </cell>
          <cell r="J607" t="str">
            <v>f</v>
          </cell>
          <cell r="K607" t="str">
            <v>g</v>
          </cell>
        </row>
        <row r="608">
          <cell r="A608" t="str">
            <v>39417k11Ю</v>
          </cell>
          <cell r="B608">
            <v>39417</v>
          </cell>
          <cell r="C608">
            <v>11</v>
          </cell>
          <cell r="D608" t="str">
            <v>Юридическое лицо</v>
          </cell>
          <cell r="K608">
            <v>15281296</v>
          </cell>
          <cell r="L608">
            <v>15281296</v>
          </cell>
        </row>
        <row r="609">
          <cell r="A609" t="str">
            <v>39417k14Ф</v>
          </cell>
          <cell r="B609">
            <v>39417</v>
          </cell>
          <cell r="C609">
            <v>14</v>
          </cell>
          <cell r="D609" t="str">
            <v>Физическое лицо</v>
          </cell>
          <cell r="K609">
            <v>18131950.440000001</v>
          </cell>
          <cell r="L609">
            <v>18131950.440000001</v>
          </cell>
        </row>
        <row r="610">
          <cell r="A610" t="str">
            <v>39417k14Ю</v>
          </cell>
          <cell r="B610">
            <v>39417</v>
          </cell>
          <cell r="C610">
            <v>14</v>
          </cell>
          <cell r="D610" t="str">
            <v>Юридическое лицо</v>
          </cell>
          <cell r="E610">
            <v>20512559.649999999</v>
          </cell>
          <cell r="G610">
            <v>233241812.09</v>
          </cell>
          <cell r="H610">
            <v>1246853763.77</v>
          </cell>
          <cell r="K610">
            <v>25674729.870000001</v>
          </cell>
          <cell r="L610">
            <v>1526282865.3799999</v>
          </cell>
        </row>
        <row r="611">
          <cell r="A611" t="str">
            <v>39417k15Ф</v>
          </cell>
          <cell r="B611">
            <v>39417</v>
          </cell>
          <cell r="C611">
            <v>15</v>
          </cell>
          <cell r="D611" t="str">
            <v>Физическое лицо</v>
          </cell>
          <cell r="G611">
            <v>59038951.5</v>
          </cell>
          <cell r="H611">
            <v>19955999.609999999</v>
          </cell>
          <cell r="K611">
            <v>19428080.07</v>
          </cell>
          <cell r="L611">
            <v>98423031.180000007</v>
          </cell>
        </row>
        <row r="612">
          <cell r="A612" t="str">
            <v>39417k15Ю</v>
          </cell>
          <cell r="B612">
            <v>39417</v>
          </cell>
          <cell r="C612">
            <v>15</v>
          </cell>
          <cell r="D612" t="str">
            <v>Юридическое лицо</v>
          </cell>
          <cell r="E612">
            <v>1425192927.45</v>
          </cell>
          <cell r="F612">
            <v>2371322948.8899999</v>
          </cell>
          <cell r="G612">
            <v>277475273.35000002</v>
          </cell>
          <cell r="K612">
            <v>491167287.06</v>
          </cell>
          <cell r="L612">
            <v>4565158436.75</v>
          </cell>
        </row>
        <row r="613">
          <cell r="A613" t="str">
            <v>39417k16Ф</v>
          </cell>
          <cell r="B613">
            <v>39417</v>
          </cell>
          <cell r="C613">
            <v>16</v>
          </cell>
          <cell r="D613" t="str">
            <v>Физическое лицо</v>
          </cell>
          <cell r="E613">
            <v>122814532.27</v>
          </cell>
          <cell r="G613">
            <v>30217500</v>
          </cell>
          <cell r="K613">
            <v>31021786</v>
          </cell>
          <cell r="L613">
            <v>184053818.26999998</v>
          </cell>
        </row>
        <row r="614">
          <cell r="A614" t="str">
            <v>39417k16Ю</v>
          </cell>
          <cell r="B614">
            <v>39417</v>
          </cell>
          <cell r="C614">
            <v>16</v>
          </cell>
          <cell r="D614" t="str">
            <v>Юридическое лицо</v>
          </cell>
          <cell r="E614">
            <v>14201980540.049999</v>
          </cell>
          <cell r="F614">
            <v>188856792.81999999</v>
          </cell>
          <cell r="G614">
            <v>195358747.08000001</v>
          </cell>
          <cell r="J614">
            <v>151087500</v>
          </cell>
          <cell r="K614">
            <v>2253118851.5599999</v>
          </cell>
          <cell r="L614">
            <v>16990402431.509998</v>
          </cell>
        </row>
        <row r="615">
          <cell r="A615" t="str">
            <v>39417k17Ф</v>
          </cell>
          <cell r="B615">
            <v>39417</v>
          </cell>
          <cell r="C615">
            <v>17</v>
          </cell>
          <cell r="D615" t="str">
            <v>Физическое лицо</v>
          </cell>
          <cell r="H615">
            <v>733399.27</v>
          </cell>
          <cell r="L615">
            <v>733399.27</v>
          </cell>
        </row>
        <row r="616">
          <cell r="A616" t="str">
            <v>39417k21Ф</v>
          </cell>
          <cell r="B616">
            <v>39417</v>
          </cell>
          <cell r="C616">
            <v>21</v>
          </cell>
          <cell r="D616" t="str">
            <v>Физическое лицо</v>
          </cell>
          <cell r="E616">
            <v>111597898</v>
          </cell>
          <cell r="K616">
            <v>60617997.18</v>
          </cell>
          <cell r="L616">
            <v>172215895.18000001</v>
          </cell>
        </row>
        <row r="617">
          <cell r="A617" t="str">
            <v>39417k21Ю</v>
          </cell>
          <cell r="B617">
            <v>39417</v>
          </cell>
          <cell r="C617">
            <v>21</v>
          </cell>
          <cell r="D617" t="str">
            <v>Юридическое лицо</v>
          </cell>
          <cell r="I617">
            <v>30593454</v>
          </cell>
          <cell r="K617">
            <v>24276589</v>
          </cell>
          <cell r="L617">
            <v>54870043</v>
          </cell>
        </row>
        <row r="618">
          <cell r="A618" t="str">
            <v>39417k22Ф</v>
          </cell>
          <cell r="B618">
            <v>39417</v>
          </cell>
          <cell r="C618">
            <v>22</v>
          </cell>
          <cell r="D618" t="str">
            <v>Физическое лицо</v>
          </cell>
          <cell r="E618">
            <v>165979089.38999999</v>
          </cell>
          <cell r="F618">
            <v>19722361.530000001</v>
          </cell>
          <cell r="G618">
            <v>21600000</v>
          </cell>
          <cell r="H618">
            <v>270645272.43000001</v>
          </cell>
          <cell r="J618">
            <v>74999799</v>
          </cell>
          <cell r="K618">
            <v>53745941.890000001</v>
          </cell>
          <cell r="L618">
            <v>606692464.24000001</v>
          </cell>
        </row>
        <row r="619">
          <cell r="A619" t="str">
            <v>39417k22Ю</v>
          </cell>
          <cell r="B619">
            <v>39417</v>
          </cell>
          <cell r="C619">
            <v>22</v>
          </cell>
          <cell r="D619" t="str">
            <v>Юридическое лицо</v>
          </cell>
          <cell r="E619">
            <v>48805592.469999999</v>
          </cell>
          <cell r="K619">
            <v>28549372.600000001</v>
          </cell>
          <cell r="L619">
            <v>77354965.069999993</v>
          </cell>
        </row>
        <row r="620">
          <cell r="A620" t="str">
            <v>39417k23Ф</v>
          </cell>
          <cell r="B620">
            <v>39417</v>
          </cell>
          <cell r="C620">
            <v>23</v>
          </cell>
          <cell r="D620" t="str">
            <v>Физическое лицо</v>
          </cell>
          <cell r="E620">
            <v>476819802.63</v>
          </cell>
          <cell r="F620">
            <v>80411620.700000003</v>
          </cell>
          <cell r="G620">
            <v>6454728.6299999999</v>
          </cell>
          <cell r="J620">
            <v>117500000</v>
          </cell>
          <cell r="K620">
            <v>46733769</v>
          </cell>
          <cell r="L620">
            <v>727919920.96000004</v>
          </cell>
        </row>
        <row r="621">
          <cell r="A621" t="str">
            <v>39417k23Ю</v>
          </cell>
          <cell r="B621">
            <v>39417</v>
          </cell>
          <cell r="C621">
            <v>23</v>
          </cell>
          <cell r="D621" t="str">
            <v>Юридическое лицо</v>
          </cell>
          <cell r="E621">
            <v>10761233.779999999</v>
          </cell>
          <cell r="F621">
            <v>95529948.069999993</v>
          </cell>
          <cell r="G621">
            <v>117620535.92</v>
          </cell>
          <cell r="H621">
            <v>45688860</v>
          </cell>
          <cell r="I621">
            <v>7010460</v>
          </cell>
          <cell r="K621">
            <v>247313793.06</v>
          </cell>
          <cell r="L621">
            <v>523924830.82999998</v>
          </cell>
        </row>
        <row r="622">
          <cell r="A622" t="str">
            <v>39417k24Ф</v>
          </cell>
          <cell r="B622">
            <v>39417</v>
          </cell>
          <cell r="C622">
            <v>24</v>
          </cell>
          <cell r="D622" t="str">
            <v>Физическое лицо</v>
          </cell>
          <cell r="E622">
            <v>22533173.719999999</v>
          </cell>
          <cell r="F622">
            <v>7647380.8300000001</v>
          </cell>
          <cell r="H622">
            <v>3700000</v>
          </cell>
          <cell r="K622">
            <v>22786732</v>
          </cell>
          <cell r="L622">
            <v>56667286.549999997</v>
          </cell>
        </row>
        <row r="623">
          <cell r="A623" t="str">
            <v>39417k24Ю</v>
          </cell>
          <cell r="B623">
            <v>39417</v>
          </cell>
          <cell r="C623">
            <v>24</v>
          </cell>
          <cell r="D623" t="str">
            <v>Юридическое лицо</v>
          </cell>
          <cell r="E623">
            <v>14400000</v>
          </cell>
          <cell r="L623">
            <v>14400000</v>
          </cell>
        </row>
        <row r="624">
          <cell r="A624" t="str">
            <v>39417k26Ф</v>
          </cell>
          <cell r="B624">
            <v>39417</v>
          </cell>
          <cell r="C624">
            <v>26</v>
          </cell>
          <cell r="D624" t="str">
            <v>Физическое лицо</v>
          </cell>
          <cell r="K624">
            <v>15073638</v>
          </cell>
          <cell r="L624">
            <v>15073638</v>
          </cell>
        </row>
        <row r="625">
          <cell r="A625" t="str">
            <v>39417k26Ю</v>
          </cell>
          <cell r="B625">
            <v>39417</v>
          </cell>
          <cell r="C625">
            <v>26</v>
          </cell>
          <cell r="D625" t="str">
            <v>Юридическое лицо</v>
          </cell>
          <cell r="K625">
            <v>60890666</v>
          </cell>
          <cell r="L625">
            <v>60890666</v>
          </cell>
        </row>
        <row r="626">
          <cell r="A626" t="str">
            <v>39417k29Ю</v>
          </cell>
          <cell r="B626">
            <v>39417</v>
          </cell>
          <cell r="C626">
            <v>29</v>
          </cell>
          <cell r="D626" t="str">
            <v>Юридическое лицо</v>
          </cell>
          <cell r="E626">
            <v>6924248.2599999998</v>
          </cell>
          <cell r="L626">
            <v>6924248.2599999998</v>
          </cell>
        </row>
        <row r="627">
          <cell r="A627" t="str">
            <v>39417k30Ф</v>
          </cell>
          <cell r="B627">
            <v>39417</v>
          </cell>
          <cell r="C627">
            <v>30</v>
          </cell>
          <cell r="D627" t="str">
            <v>Физическое лицо</v>
          </cell>
          <cell r="E627">
            <v>118452600</v>
          </cell>
          <cell r="F627">
            <v>5076540</v>
          </cell>
          <cell r="H627">
            <v>22709843.670000002</v>
          </cell>
          <cell r="K627">
            <v>74539851.769999996</v>
          </cell>
          <cell r="L627">
            <v>220778835.44</v>
          </cell>
        </row>
        <row r="628">
          <cell r="A628" t="str">
            <v>39417k30Ю</v>
          </cell>
          <cell r="B628">
            <v>39417</v>
          </cell>
          <cell r="C628">
            <v>30</v>
          </cell>
          <cell r="D628" t="str">
            <v>Юридическое лицо</v>
          </cell>
          <cell r="E628">
            <v>41289192</v>
          </cell>
          <cell r="L628">
            <v>41289192</v>
          </cell>
        </row>
        <row r="629">
          <cell r="A629" t="str">
            <v>39417k31Ф</v>
          </cell>
          <cell r="B629">
            <v>39417</v>
          </cell>
          <cell r="C629">
            <v>31</v>
          </cell>
          <cell r="D629" t="str">
            <v>Физическое лицо</v>
          </cell>
          <cell r="E629">
            <v>4624486.2</v>
          </cell>
          <cell r="F629">
            <v>27848448</v>
          </cell>
          <cell r="L629">
            <v>32472934.199999999</v>
          </cell>
        </row>
        <row r="630">
          <cell r="A630" t="str">
            <v>39417k40Ф</v>
          </cell>
          <cell r="B630">
            <v>39417</v>
          </cell>
          <cell r="C630">
            <v>40</v>
          </cell>
          <cell r="D630" t="str">
            <v>Физическое лицо</v>
          </cell>
          <cell r="E630">
            <v>3000705.32</v>
          </cell>
          <cell r="F630">
            <v>72617765</v>
          </cell>
          <cell r="L630">
            <v>75618470.319999993</v>
          </cell>
        </row>
        <row r="631">
          <cell r="A631" t="str">
            <v>39417k41Ф</v>
          </cell>
          <cell r="B631">
            <v>39417</v>
          </cell>
          <cell r="C631">
            <v>41</v>
          </cell>
          <cell r="D631" t="str">
            <v>Физическое лицо</v>
          </cell>
          <cell r="E631">
            <v>31047529.399999999</v>
          </cell>
          <cell r="F631">
            <v>28172118.989999998</v>
          </cell>
          <cell r="G631">
            <v>65763111.939999998</v>
          </cell>
          <cell r="H631">
            <v>6433856.4500000002</v>
          </cell>
          <cell r="L631">
            <v>131416616.78</v>
          </cell>
        </row>
        <row r="632">
          <cell r="A632" t="str">
            <v>39417k44Ф</v>
          </cell>
          <cell r="B632">
            <v>39417</v>
          </cell>
          <cell r="C632">
            <v>44</v>
          </cell>
          <cell r="D632" t="str">
            <v>Физическое лицо</v>
          </cell>
          <cell r="E632">
            <v>16045253.300000001</v>
          </cell>
          <cell r="F632">
            <v>9339449.7300000004</v>
          </cell>
          <cell r="G632">
            <v>9549596.9000000004</v>
          </cell>
          <cell r="H632">
            <v>4685594.74</v>
          </cell>
          <cell r="K632">
            <v>8813603.6999999993</v>
          </cell>
          <cell r="L632">
            <v>48433498.370000005</v>
          </cell>
        </row>
        <row r="633">
          <cell r="A633" t="str">
            <v>39417k46Ф</v>
          </cell>
          <cell r="B633">
            <v>39417</v>
          </cell>
          <cell r="C633">
            <v>46</v>
          </cell>
          <cell r="D633" t="str">
            <v>Физическое лицо</v>
          </cell>
          <cell r="E633">
            <v>1115178736.3800001</v>
          </cell>
          <cell r="F633">
            <v>55675705.560000002</v>
          </cell>
          <cell r="L633">
            <v>1170854441.9400001</v>
          </cell>
        </row>
        <row r="634">
          <cell r="A634" t="str">
            <v>39417k50Ф</v>
          </cell>
          <cell r="B634">
            <v>39417</v>
          </cell>
          <cell r="C634">
            <v>50</v>
          </cell>
          <cell r="D634" t="str">
            <v>Физическое лицо</v>
          </cell>
          <cell r="E634">
            <v>2923544.12</v>
          </cell>
          <cell r="F634">
            <v>2384834</v>
          </cell>
          <cell r="G634">
            <v>1695986.38</v>
          </cell>
          <cell r="H634">
            <v>433801</v>
          </cell>
          <cell r="K634">
            <v>4229458.83</v>
          </cell>
          <cell r="L634">
            <v>11667624.33</v>
          </cell>
        </row>
        <row r="635">
          <cell r="A635" t="str">
            <v>39417k51Ф</v>
          </cell>
          <cell r="B635">
            <v>39417</v>
          </cell>
          <cell r="C635">
            <v>51</v>
          </cell>
          <cell r="D635" t="str">
            <v>Физическое лицо</v>
          </cell>
          <cell r="E635">
            <v>1509096</v>
          </cell>
          <cell r="F635">
            <v>853461</v>
          </cell>
          <cell r="K635">
            <v>694429</v>
          </cell>
          <cell r="L635">
            <v>3056986</v>
          </cell>
        </row>
        <row r="636">
          <cell r="A636" t="str">
            <v>39417k52Ф</v>
          </cell>
          <cell r="B636">
            <v>39417</v>
          </cell>
          <cell r="C636">
            <v>52</v>
          </cell>
          <cell r="D636" t="str">
            <v>Физическое лицо</v>
          </cell>
          <cell r="E636">
            <v>14584088.52</v>
          </cell>
          <cell r="G636">
            <v>3627956</v>
          </cell>
          <cell r="K636">
            <v>3765505</v>
          </cell>
          <cell r="L636">
            <v>21977549.52</v>
          </cell>
        </row>
        <row r="637">
          <cell r="A637" t="str">
            <v>39417k53Ф</v>
          </cell>
          <cell r="B637">
            <v>39417</v>
          </cell>
          <cell r="C637">
            <v>53</v>
          </cell>
          <cell r="D637" t="str">
            <v>Физическое лицо</v>
          </cell>
          <cell r="E637">
            <v>310215419</v>
          </cell>
          <cell r="J637">
            <v>79290720</v>
          </cell>
          <cell r="L637">
            <v>389506139</v>
          </cell>
        </row>
        <row r="638">
          <cell r="A638" t="str">
            <v>39417k59Ф</v>
          </cell>
          <cell r="B638">
            <v>39417</v>
          </cell>
          <cell r="C638">
            <v>59</v>
          </cell>
          <cell r="D638" t="str">
            <v>Физическое лицо</v>
          </cell>
          <cell r="E638">
            <v>1954903066.0799999</v>
          </cell>
          <cell r="F638">
            <v>1711517286.6099999</v>
          </cell>
          <cell r="G638">
            <v>1246589075.5899999</v>
          </cell>
          <cell r="H638">
            <v>159187047.61000001</v>
          </cell>
          <cell r="I638">
            <v>2838812.61</v>
          </cell>
          <cell r="J638">
            <v>722701</v>
          </cell>
          <cell r="K638">
            <v>2411362564.9099998</v>
          </cell>
          <cell r="L638">
            <v>7487120554.4099989</v>
          </cell>
        </row>
        <row r="639">
          <cell r="A639" t="str">
            <v>39417k60Ф</v>
          </cell>
          <cell r="B639">
            <v>39417</v>
          </cell>
          <cell r="C639">
            <v>60</v>
          </cell>
          <cell r="D639" t="str">
            <v>Физическое лицо</v>
          </cell>
          <cell r="E639">
            <v>4871074</v>
          </cell>
          <cell r="F639">
            <v>1565653</v>
          </cell>
          <cell r="L639">
            <v>6436727</v>
          </cell>
        </row>
        <row r="640">
          <cell r="A640" t="str">
            <v>39417k61Ф</v>
          </cell>
          <cell r="B640">
            <v>39417</v>
          </cell>
          <cell r="C640">
            <v>61</v>
          </cell>
          <cell r="D640" t="str">
            <v>Физическое лицо</v>
          </cell>
          <cell r="E640">
            <v>10754706.949999999</v>
          </cell>
          <cell r="F640">
            <v>9451247.0700000003</v>
          </cell>
          <cell r="G640">
            <v>2135904.06</v>
          </cell>
          <cell r="H640">
            <v>2683192</v>
          </cell>
          <cell r="K640">
            <v>10861331.76</v>
          </cell>
          <cell r="L640">
            <v>35886381.839999996</v>
          </cell>
        </row>
        <row r="641">
          <cell r="A641" t="str">
            <v>39417k63Ф</v>
          </cell>
          <cell r="B641">
            <v>39417</v>
          </cell>
          <cell r="C641">
            <v>63</v>
          </cell>
          <cell r="D641" t="str">
            <v>Физическое лицо</v>
          </cell>
          <cell r="E641">
            <v>98950524.709999993</v>
          </cell>
          <cell r="F641">
            <v>172389825</v>
          </cell>
          <cell r="G641">
            <v>193501101.03999999</v>
          </cell>
          <cell r="H641">
            <v>45735112.060000002</v>
          </cell>
          <cell r="K641">
            <v>597369480.14999998</v>
          </cell>
          <cell r="L641">
            <v>1107946042.96</v>
          </cell>
        </row>
        <row r="642">
          <cell r="A642" t="str">
            <v>39417k71Ф</v>
          </cell>
          <cell r="B642">
            <v>39417</v>
          </cell>
          <cell r="C642">
            <v>71</v>
          </cell>
          <cell r="D642" t="str">
            <v>Физическое лицо</v>
          </cell>
          <cell r="E642">
            <v>80290058.829999998</v>
          </cell>
          <cell r="F642">
            <v>28155623.329999998</v>
          </cell>
          <cell r="G642">
            <v>379000</v>
          </cell>
          <cell r="L642">
            <v>108824682.16</v>
          </cell>
        </row>
        <row r="643">
          <cell r="A643" t="str">
            <v>39417k72Ф</v>
          </cell>
          <cell r="B643">
            <v>39417</v>
          </cell>
          <cell r="C643">
            <v>72</v>
          </cell>
          <cell r="D643" t="str">
            <v>Физическое лицо</v>
          </cell>
          <cell r="E643">
            <v>207336708</v>
          </cell>
          <cell r="I643">
            <v>1799817</v>
          </cell>
          <cell r="K643">
            <v>499676.58</v>
          </cell>
          <cell r="L643">
            <v>209636201.58000001</v>
          </cell>
        </row>
        <row r="644">
          <cell r="A644" t="str">
            <v>39417k73Ф</v>
          </cell>
          <cell r="B644">
            <v>39417</v>
          </cell>
          <cell r="C644">
            <v>73</v>
          </cell>
          <cell r="D644" t="str">
            <v>Физическое лицо</v>
          </cell>
          <cell r="K644">
            <v>6190104.7000000002</v>
          </cell>
          <cell r="L644">
            <v>6190104.7000000002</v>
          </cell>
        </row>
        <row r="645">
          <cell r="A645" t="str">
            <v>39417k74Ф</v>
          </cell>
          <cell r="B645">
            <v>39417</v>
          </cell>
          <cell r="C645">
            <v>74</v>
          </cell>
          <cell r="D645" t="str">
            <v>Физическое лицо</v>
          </cell>
          <cell r="F645">
            <v>0</v>
          </cell>
          <cell r="K645">
            <v>75483207.359999999</v>
          </cell>
          <cell r="L645">
            <v>75483207.359999999</v>
          </cell>
        </row>
        <row r="646">
          <cell r="A646" t="str">
            <v>39417k75Ф</v>
          </cell>
          <cell r="B646">
            <v>39417</v>
          </cell>
          <cell r="C646">
            <v>75</v>
          </cell>
          <cell r="D646" t="str">
            <v>Физическое лицо</v>
          </cell>
          <cell r="E646">
            <v>28866410.719999999</v>
          </cell>
          <cell r="F646">
            <v>8541217</v>
          </cell>
          <cell r="G646">
            <v>582774</v>
          </cell>
          <cell r="K646">
            <v>0</v>
          </cell>
          <cell r="L646">
            <v>37990401.719999999</v>
          </cell>
        </row>
        <row r="647">
          <cell r="A647" t="str">
            <v>39417k76Ф</v>
          </cell>
          <cell r="B647">
            <v>39417</v>
          </cell>
          <cell r="C647">
            <v>76</v>
          </cell>
          <cell r="D647" t="str">
            <v>Физическое лицо</v>
          </cell>
          <cell r="E647">
            <v>273333.34000000003</v>
          </cell>
          <cell r="F647">
            <v>636670.01</v>
          </cell>
          <cell r="G647">
            <v>108251</v>
          </cell>
          <cell r="H647">
            <v>40000</v>
          </cell>
          <cell r="I647">
            <v>226666.68</v>
          </cell>
          <cell r="K647">
            <v>2077838.9</v>
          </cell>
          <cell r="L647">
            <v>3362759.9299999997</v>
          </cell>
        </row>
        <row r="648">
          <cell r="A648" t="str">
            <v>39417k77Ф</v>
          </cell>
          <cell r="B648">
            <v>39417</v>
          </cell>
          <cell r="C648">
            <v>77</v>
          </cell>
          <cell r="D648" t="str">
            <v>Физическое лицо</v>
          </cell>
          <cell r="E648">
            <v>3658443227.3499999</v>
          </cell>
          <cell r="F648">
            <v>1511361029.8099999</v>
          </cell>
          <cell r="G648">
            <v>1348960134.6300001</v>
          </cell>
          <cell r="H648">
            <v>1157623450.3399999</v>
          </cell>
          <cell r="I648">
            <v>96016088.120000005</v>
          </cell>
          <cell r="K648">
            <v>977524772.05999994</v>
          </cell>
          <cell r="L648">
            <v>8749928702.3099995</v>
          </cell>
        </row>
        <row r="649">
          <cell r="A649" t="str">
            <v>39417k78Ф</v>
          </cell>
          <cell r="B649">
            <v>39417</v>
          </cell>
          <cell r="C649">
            <v>78</v>
          </cell>
          <cell r="D649" t="str">
            <v>Физическое лицо</v>
          </cell>
          <cell r="E649">
            <v>175857139.69999999</v>
          </cell>
          <cell r="F649">
            <v>105165935.01000001</v>
          </cell>
          <cell r="G649">
            <v>127089391.95999999</v>
          </cell>
          <cell r="H649">
            <v>69616010.090000004</v>
          </cell>
          <cell r="I649">
            <v>8414751.9800000004</v>
          </cell>
          <cell r="K649">
            <v>460957129.13999999</v>
          </cell>
          <cell r="L649">
            <v>947100357.88</v>
          </cell>
        </row>
        <row r="650">
          <cell r="A650" t="str">
            <v>39417k79Ф</v>
          </cell>
          <cell r="B650">
            <v>39417</v>
          </cell>
          <cell r="C650">
            <v>79</v>
          </cell>
          <cell r="D650" t="str">
            <v>Физическое лицо</v>
          </cell>
          <cell r="I650">
            <v>35672</v>
          </cell>
          <cell r="K650">
            <v>4550701.8600000003</v>
          </cell>
          <cell r="L650">
            <v>4586373.8600000003</v>
          </cell>
        </row>
        <row r="651">
          <cell r="A651" t="str">
            <v>39417k80Ф</v>
          </cell>
          <cell r="B651">
            <v>39417</v>
          </cell>
          <cell r="C651">
            <v>80</v>
          </cell>
          <cell r="D651" t="str">
            <v>Физическое лицо</v>
          </cell>
          <cell r="E651">
            <v>765350496.23000002</v>
          </cell>
          <cell r="F651">
            <v>640244904.69000006</v>
          </cell>
          <cell r="G651">
            <v>486549156.60000002</v>
          </cell>
          <cell r="H651">
            <v>49748597.100000001</v>
          </cell>
          <cell r="I651">
            <v>1694055</v>
          </cell>
          <cell r="J651">
            <v>15998</v>
          </cell>
          <cell r="K651">
            <v>550487402.91999996</v>
          </cell>
          <cell r="L651">
            <v>2494090610.54</v>
          </cell>
        </row>
        <row r="652">
          <cell r="A652" t="str">
            <v>39417k81Ф</v>
          </cell>
          <cell r="B652">
            <v>39417</v>
          </cell>
          <cell r="C652">
            <v>81</v>
          </cell>
          <cell r="D652" t="str">
            <v>Физическое лицо</v>
          </cell>
          <cell r="E652">
            <v>1355348501.3800001</v>
          </cell>
          <cell r="F652">
            <v>630423199.03999996</v>
          </cell>
          <cell r="G652">
            <v>299903488.62</v>
          </cell>
          <cell r="H652">
            <v>83001399.870000005</v>
          </cell>
          <cell r="I652">
            <v>12407902.449999999</v>
          </cell>
          <cell r="K652">
            <v>672129540.50999999</v>
          </cell>
          <cell r="L652">
            <v>3053214031.8699999</v>
          </cell>
        </row>
        <row r="653">
          <cell r="A653" t="str">
            <v>39417k82Ф</v>
          </cell>
          <cell r="B653">
            <v>39417</v>
          </cell>
          <cell r="C653">
            <v>82</v>
          </cell>
          <cell r="D653" t="str">
            <v>Физическое лицо</v>
          </cell>
          <cell r="E653">
            <v>19118542.940000001</v>
          </cell>
          <cell r="F653">
            <v>21761055.760000002</v>
          </cell>
          <cell r="G653">
            <v>19101283.059999999</v>
          </cell>
          <cell r="H653">
            <v>3356439.63</v>
          </cell>
          <cell r="I653">
            <v>1348</v>
          </cell>
          <cell r="K653">
            <v>55305590.920000002</v>
          </cell>
          <cell r="L653">
            <v>118644260.31</v>
          </cell>
        </row>
        <row r="654">
          <cell r="A654" t="str">
            <v>39417k83Ф</v>
          </cell>
          <cell r="B654">
            <v>39417</v>
          </cell>
          <cell r="C654">
            <v>83</v>
          </cell>
          <cell r="D654" t="str">
            <v>Физическое лицо</v>
          </cell>
          <cell r="E654">
            <v>224308000</v>
          </cell>
          <cell r="L654">
            <v>224308000</v>
          </cell>
        </row>
        <row r="655">
          <cell r="A655" t="str">
            <v>39417k84Ф</v>
          </cell>
          <cell r="B655">
            <v>39417</v>
          </cell>
          <cell r="C655">
            <v>84</v>
          </cell>
          <cell r="D655" t="str">
            <v>Физическое лицо</v>
          </cell>
          <cell r="E655">
            <v>447947714.45999998</v>
          </cell>
          <cell r="F655">
            <v>401939851.41000003</v>
          </cell>
          <cell r="G655">
            <v>344858731.25</v>
          </cell>
          <cell r="H655">
            <v>158302204.88999999</v>
          </cell>
          <cell r="I655">
            <v>14404828.289999999</v>
          </cell>
          <cell r="K655">
            <v>2030882825.21</v>
          </cell>
          <cell r="L655">
            <v>3398336155.5099998</v>
          </cell>
        </row>
        <row r="656">
          <cell r="A656" t="str">
            <v>39417k85Ф</v>
          </cell>
          <cell r="B656">
            <v>39417</v>
          </cell>
          <cell r="C656">
            <v>85</v>
          </cell>
          <cell r="D656" t="str">
            <v>Физическое лицо</v>
          </cell>
          <cell r="F656">
            <v>558543</v>
          </cell>
          <cell r="G656">
            <v>290000</v>
          </cell>
          <cell r="H656">
            <v>160000</v>
          </cell>
          <cell r="K656">
            <v>187190</v>
          </cell>
          <cell r="L656">
            <v>1195733</v>
          </cell>
        </row>
        <row r="657">
          <cell r="A657" t="str">
            <v>39417k86Ф</v>
          </cell>
          <cell r="B657">
            <v>39417</v>
          </cell>
          <cell r="C657">
            <v>86</v>
          </cell>
          <cell r="D657" t="str">
            <v>Физическое лицо</v>
          </cell>
          <cell r="K657">
            <v>70004</v>
          </cell>
          <cell r="L657">
            <v>70004</v>
          </cell>
        </row>
        <row r="658">
          <cell r="A658" t="str">
            <v>39417k87Ф</v>
          </cell>
          <cell r="B658">
            <v>39417</v>
          </cell>
          <cell r="C658">
            <v>87</v>
          </cell>
          <cell r="D658" t="str">
            <v>Физическое лицо</v>
          </cell>
          <cell r="F658">
            <v>4246026.5199999996</v>
          </cell>
          <cell r="G658">
            <v>4755031.84</v>
          </cell>
          <cell r="L658">
            <v>9001058.3599999994</v>
          </cell>
        </row>
        <row r="659">
          <cell r="A659" t="str">
            <v>39417k88Ф</v>
          </cell>
          <cell r="B659">
            <v>39417</v>
          </cell>
          <cell r="C659">
            <v>88</v>
          </cell>
          <cell r="D659" t="str">
            <v>Физическое лицо</v>
          </cell>
          <cell r="I659">
            <v>83229</v>
          </cell>
          <cell r="K659">
            <v>978122</v>
          </cell>
          <cell r="L659">
            <v>1061351</v>
          </cell>
        </row>
        <row r="660">
          <cell r="A660" t="str">
            <v>39417k92Ф</v>
          </cell>
          <cell r="B660">
            <v>39417</v>
          </cell>
          <cell r="C660">
            <v>92</v>
          </cell>
          <cell r="D660" t="str">
            <v>Физическое лицо</v>
          </cell>
          <cell r="E660">
            <v>214302.51</v>
          </cell>
          <cell r="L660">
            <v>214302.51</v>
          </cell>
        </row>
        <row r="661">
          <cell r="A661" t="str">
            <v>39417k95Ф</v>
          </cell>
          <cell r="B661">
            <v>39417</v>
          </cell>
          <cell r="C661">
            <v>95</v>
          </cell>
          <cell r="D661" t="str">
            <v>Физическое лицо</v>
          </cell>
          <cell r="E661">
            <v>19381205.41</v>
          </cell>
          <cell r="F661">
            <v>7432455.0099999998</v>
          </cell>
          <cell r="G661">
            <v>11972786.720000001</v>
          </cell>
          <cell r="H661">
            <v>9681074.5600000005</v>
          </cell>
          <cell r="I661">
            <v>512365</v>
          </cell>
          <cell r="K661">
            <v>49092839.390000001</v>
          </cell>
          <cell r="L661">
            <v>98072726.090000004</v>
          </cell>
        </row>
        <row r="662">
          <cell r="A662" t="str">
            <v>39417k96Ф</v>
          </cell>
          <cell r="B662">
            <v>39417</v>
          </cell>
          <cell r="C662">
            <v>96</v>
          </cell>
          <cell r="D662" t="str">
            <v>Физическое лицо</v>
          </cell>
          <cell r="E662">
            <v>3850555.59</v>
          </cell>
          <cell r="G662">
            <v>59093343</v>
          </cell>
          <cell r="H662">
            <v>2714723.87</v>
          </cell>
          <cell r="L662">
            <v>65658622.460000001</v>
          </cell>
        </row>
        <row r="663">
          <cell r="A663" t="str">
            <v>39417k97Ф</v>
          </cell>
          <cell r="B663">
            <v>39417</v>
          </cell>
          <cell r="C663">
            <v>97</v>
          </cell>
          <cell r="D663" t="str">
            <v>Физическое лицо</v>
          </cell>
          <cell r="E663">
            <v>89069228.349999994</v>
          </cell>
          <cell r="F663">
            <v>82068732.409999996</v>
          </cell>
          <cell r="G663">
            <v>102612219.69</v>
          </cell>
          <cell r="H663">
            <v>2003016.9</v>
          </cell>
          <cell r="I663">
            <v>784643</v>
          </cell>
          <cell r="J663">
            <v>17160</v>
          </cell>
          <cell r="K663">
            <v>183220310.09999999</v>
          </cell>
          <cell r="L663">
            <v>459775310.44999993</v>
          </cell>
        </row>
        <row r="664">
          <cell r="A664" t="str">
            <v>39417k98Ф</v>
          </cell>
          <cell r="B664">
            <v>39417</v>
          </cell>
          <cell r="C664">
            <v>98</v>
          </cell>
          <cell r="D664" t="str">
            <v>Физическое лицо</v>
          </cell>
          <cell r="E664">
            <v>28339788.940000001</v>
          </cell>
          <cell r="F664">
            <v>28484537</v>
          </cell>
          <cell r="G664">
            <v>24663675.600000001</v>
          </cell>
          <cell r="H664">
            <v>104687</v>
          </cell>
          <cell r="K664">
            <v>44697455.32</v>
          </cell>
          <cell r="L664">
            <v>126290143.85999998</v>
          </cell>
        </row>
        <row r="665">
          <cell r="A665" t="str">
            <v>39417k99Ф</v>
          </cell>
          <cell r="B665">
            <v>39417</v>
          </cell>
          <cell r="C665">
            <v>99</v>
          </cell>
          <cell r="D665" t="str">
            <v>Физическое лицо</v>
          </cell>
          <cell r="E665">
            <v>24242283.18</v>
          </cell>
          <cell r="F665">
            <v>23770994.550000001</v>
          </cell>
          <cell r="G665">
            <v>17040353.829999998</v>
          </cell>
          <cell r="H665">
            <v>12047431.949999999</v>
          </cell>
          <cell r="I665">
            <v>668392</v>
          </cell>
          <cell r="K665">
            <v>66269698</v>
          </cell>
          <cell r="L665">
            <v>144039153.50999999</v>
          </cell>
          <cell r="M665">
            <v>56836.937435969994</v>
          </cell>
        </row>
        <row r="666">
          <cell r="A666" t="str">
            <v>k</v>
          </cell>
        </row>
        <row r="667">
          <cell r="A667" t="str">
            <v>OPERDATEkПРОДУКТC</v>
          </cell>
          <cell r="B667" t="str">
            <v>OPERDATE</v>
          </cell>
          <cell r="C667" t="str">
            <v>ПРОДУКТ</v>
          </cell>
          <cell r="D667" t="str">
            <v>CLIENTTYPE</v>
          </cell>
          <cell r="E667" t="str">
            <v>a</v>
          </cell>
          <cell r="F667" t="str">
            <v>b</v>
          </cell>
          <cell r="G667" t="str">
            <v>c</v>
          </cell>
          <cell r="H667" t="str">
            <v>d</v>
          </cell>
          <cell r="I667" t="str">
            <v>e</v>
          </cell>
          <cell r="J667" t="str">
            <v>f</v>
          </cell>
          <cell r="K667" t="str">
            <v>g</v>
          </cell>
        </row>
        <row r="668">
          <cell r="A668" t="str">
            <v>39448k11Ю</v>
          </cell>
          <cell r="B668">
            <v>39448</v>
          </cell>
          <cell r="C668">
            <v>11</v>
          </cell>
          <cell r="D668" t="str">
            <v>Юридическое лицо</v>
          </cell>
          <cell r="E668">
            <v>2339592.46</v>
          </cell>
          <cell r="K668">
            <v>12577796</v>
          </cell>
          <cell r="L668">
            <v>14917388.460000001</v>
          </cell>
        </row>
        <row r="669">
          <cell r="A669" t="str">
            <v>39448k14Ф</v>
          </cell>
          <cell r="B669">
            <v>39448</v>
          </cell>
          <cell r="C669">
            <v>14</v>
          </cell>
          <cell r="D669" t="str">
            <v>Физическое лицо</v>
          </cell>
          <cell r="K669">
            <v>18046443.600000001</v>
          </cell>
          <cell r="L669">
            <v>18046443.600000001</v>
          </cell>
        </row>
        <row r="670">
          <cell r="A670" t="str">
            <v>39448k14Ю</v>
          </cell>
          <cell r="B670">
            <v>39448</v>
          </cell>
          <cell r="C670">
            <v>14</v>
          </cell>
          <cell r="D670" t="str">
            <v>Юридическое лицо</v>
          </cell>
          <cell r="E670">
            <v>407402975.51999998</v>
          </cell>
          <cell r="F670">
            <v>20512559.649999999</v>
          </cell>
          <cell r="H670">
            <v>232205777.13</v>
          </cell>
          <cell r="K670">
            <v>25607092.210000001</v>
          </cell>
          <cell r="L670">
            <v>685728404.50999999</v>
          </cell>
        </row>
        <row r="671">
          <cell r="A671" t="str">
            <v>39448k15Ф</v>
          </cell>
          <cell r="B671">
            <v>39448</v>
          </cell>
          <cell r="C671">
            <v>15</v>
          </cell>
          <cell r="D671" t="str">
            <v>Физическое лицо</v>
          </cell>
          <cell r="E671">
            <v>3177112</v>
          </cell>
          <cell r="K671">
            <v>18545236.32</v>
          </cell>
          <cell r="L671">
            <v>21722348.32</v>
          </cell>
        </row>
        <row r="672">
          <cell r="A672" t="str">
            <v>39448k15Ю</v>
          </cell>
          <cell r="B672">
            <v>39448</v>
          </cell>
          <cell r="C672">
            <v>15</v>
          </cell>
          <cell r="D672" t="str">
            <v>Юридическое лицо</v>
          </cell>
          <cell r="E672">
            <v>0</v>
          </cell>
          <cell r="G672">
            <v>17380448.890000001</v>
          </cell>
          <cell r="H672">
            <v>132728155.51000001</v>
          </cell>
          <cell r="K672">
            <v>132962274.84999999</v>
          </cell>
          <cell r="L672">
            <v>283070879.25</v>
          </cell>
        </row>
        <row r="673">
          <cell r="A673" t="str">
            <v>39448k16Ф</v>
          </cell>
          <cell r="B673">
            <v>39448</v>
          </cell>
          <cell r="C673">
            <v>16</v>
          </cell>
          <cell r="D673" t="str">
            <v>Физическое лицо</v>
          </cell>
          <cell r="E673">
            <v>43509359.530000001</v>
          </cell>
          <cell r="F673">
            <v>992151</v>
          </cell>
          <cell r="H673">
            <v>30075000</v>
          </cell>
          <cell r="K673">
            <v>31021786</v>
          </cell>
          <cell r="L673">
            <v>105598296.53</v>
          </cell>
        </row>
        <row r="674">
          <cell r="A674" t="str">
            <v>39448k16Ю</v>
          </cell>
          <cell r="B674">
            <v>39448</v>
          </cell>
          <cell r="C674">
            <v>16</v>
          </cell>
          <cell r="D674" t="str">
            <v>Юридическое лицо</v>
          </cell>
          <cell r="E674">
            <v>258244189.13</v>
          </cell>
          <cell r="G674">
            <v>18407611</v>
          </cell>
          <cell r="H674">
            <v>194437472.28</v>
          </cell>
          <cell r="K674">
            <v>1869518768.8399999</v>
          </cell>
          <cell r="L674">
            <v>2340608041.25</v>
          </cell>
        </row>
        <row r="675">
          <cell r="A675" t="str">
            <v>39448k17Ф</v>
          </cell>
          <cell r="B675">
            <v>39448</v>
          </cell>
          <cell r="C675">
            <v>17</v>
          </cell>
          <cell r="D675" t="str">
            <v>Физическое лицо</v>
          </cell>
          <cell r="I675">
            <v>729940.7</v>
          </cell>
          <cell r="L675">
            <v>729940.7</v>
          </cell>
        </row>
        <row r="676">
          <cell r="A676" t="str">
            <v>39448k21Ф</v>
          </cell>
          <cell r="B676">
            <v>39448</v>
          </cell>
          <cell r="C676">
            <v>21</v>
          </cell>
          <cell r="D676" t="str">
            <v>Физическое лицо</v>
          </cell>
          <cell r="K676">
            <v>60332134.200000003</v>
          </cell>
          <cell r="L676">
            <v>60332134.200000003</v>
          </cell>
        </row>
        <row r="677">
          <cell r="A677" t="str">
            <v>39448k21Ю</v>
          </cell>
          <cell r="B677">
            <v>39448</v>
          </cell>
          <cell r="C677">
            <v>21</v>
          </cell>
          <cell r="D677" t="str">
            <v>Юридическое лицо</v>
          </cell>
          <cell r="E677">
            <v>1361189</v>
          </cell>
          <cell r="J677">
            <v>30593454</v>
          </cell>
          <cell r="K677">
            <v>24276589</v>
          </cell>
          <cell r="L677">
            <v>56231232</v>
          </cell>
        </row>
        <row r="678">
          <cell r="A678" t="str">
            <v>39448k22Ф</v>
          </cell>
          <cell r="B678">
            <v>39448</v>
          </cell>
          <cell r="C678">
            <v>22</v>
          </cell>
          <cell r="D678" t="str">
            <v>Физическое лицо</v>
          </cell>
          <cell r="E678">
            <v>565588091.54999995</v>
          </cell>
          <cell r="F678">
            <v>50951754.810000002</v>
          </cell>
          <cell r="G678">
            <v>19629354.609999999</v>
          </cell>
          <cell r="H678">
            <v>21600000</v>
          </cell>
          <cell r="I678">
            <v>269368960.63999999</v>
          </cell>
          <cell r="K678">
            <v>267291262.68000001</v>
          </cell>
          <cell r="L678">
            <v>1194429424.29</v>
          </cell>
        </row>
        <row r="679">
          <cell r="A679" t="str">
            <v>39448k22Ю</v>
          </cell>
          <cell r="B679">
            <v>39448</v>
          </cell>
          <cell r="C679">
            <v>22</v>
          </cell>
          <cell r="D679" t="str">
            <v>Юридическое лицо</v>
          </cell>
          <cell r="F679">
            <v>48625073.469999999</v>
          </cell>
          <cell r="K679">
            <v>28549372.600000001</v>
          </cell>
          <cell r="L679">
            <v>77174446.069999993</v>
          </cell>
        </row>
        <row r="680">
          <cell r="A680" t="str">
            <v>39448k23Ф</v>
          </cell>
          <cell r="B680">
            <v>39448</v>
          </cell>
          <cell r="C680">
            <v>23</v>
          </cell>
          <cell r="D680" t="str">
            <v>Физическое лицо</v>
          </cell>
          <cell r="E680">
            <v>295685738.45999998</v>
          </cell>
          <cell r="F680">
            <v>270021106.07999998</v>
          </cell>
          <cell r="G680">
            <v>80327483</v>
          </cell>
          <cell r="H680">
            <v>6454728.6299999999</v>
          </cell>
          <cell r="K680">
            <v>164116919</v>
          </cell>
          <cell r="L680">
            <v>816605975.16999996</v>
          </cell>
        </row>
        <row r="681">
          <cell r="A681" t="str">
            <v>39448k23Ю</v>
          </cell>
          <cell r="B681">
            <v>39448</v>
          </cell>
          <cell r="C681">
            <v>23</v>
          </cell>
          <cell r="D681" t="str">
            <v>Юридическое лицо</v>
          </cell>
          <cell r="E681">
            <v>319751064.94999999</v>
          </cell>
          <cell r="F681">
            <v>7485009.46</v>
          </cell>
          <cell r="G681">
            <v>95511198.200000003</v>
          </cell>
          <cell r="H681">
            <v>40000000</v>
          </cell>
          <cell r="I681">
            <v>122727892.19</v>
          </cell>
          <cell r="J681">
            <v>6977400</v>
          </cell>
          <cell r="K681">
            <v>51355000</v>
          </cell>
          <cell r="L681">
            <v>643807564.79999995</v>
          </cell>
        </row>
        <row r="682">
          <cell r="A682" t="str">
            <v>39448k24Ф</v>
          </cell>
          <cell r="B682">
            <v>39448</v>
          </cell>
          <cell r="C682">
            <v>24</v>
          </cell>
          <cell r="D682" t="str">
            <v>Физическое лицо</v>
          </cell>
          <cell r="E682">
            <v>12518596.050000001</v>
          </cell>
          <cell r="F682">
            <v>22489305.109999999</v>
          </cell>
          <cell r="G682">
            <v>7614037.25</v>
          </cell>
          <cell r="I682">
            <v>3700000</v>
          </cell>
          <cell r="K682">
            <v>16190039.119999999</v>
          </cell>
          <cell r="L682">
            <v>62511977.529999994</v>
          </cell>
        </row>
        <row r="683">
          <cell r="A683" t="str">
            <v>39448k24Ю</v>
          </cell>
          <cell r="B683">
            <v>39448</v>
          </cell>
          <cell r="C683">
            <v>24</v>
          </cell>
          <cell r="D683" t="str">
            <v>Юридическое лицо</v>
          </cell>
          <cell r="E683">
            <v>13719209</v>
          </cell>
          <cell r="F683">
            <v>14400000</v>
          </cell>
          <cell r="L683">
            <v>28119209</v>
          </cell>
        </row>
        <row r="684">
          <cell r="A684" t="str">
            <v>39448k26Ф</v>
          </cell>
          <cell r="B684">
            <v>39448</v>
          </cell>
          <cell r="C684">
            <v>26</v>
          </cell>
          <cell r="D684" t="str">
            <v>Физическое лицо</v>
          </cell>
          <cell r="K684">
            <v>15073638</v>
          </cell>
          <cell r="L684">
            <v>15073638</v>
          </cell>
        </row>
        <row r="685">
          <cell r="A685" t="str">
            <v>39448k26Ю</v>
          </cell>
          <cell r="B685">
            <v>39448</v>
          </cell>
          <cell r="C685">
            <v>26</v>
          </cell>
          <cell r="D685" t="str">
            <v>Юридическое лицо</v>
          </cell>
          <cell r="K685">
            <v>60890666</v>
          </cell>
          <cell r="L685">
            <v>60890666</v>
          </cell>
        </row>
        <row r="686">
          <cell r="A686" t="str">
            <v>39448k29Ю</v>
          </cell>
          <cell r="B686">
            <v>39448</v>
          </cell>
          <cell r="C686">
            <v>29</v>
          </cell>
          <cell r="D686" t="str">
            <v>Юридическое лицо</v>
          </cell>
          <cell r="F686">
            <v>6891594.8200000003</v>
          </cell>
          <cell r="L686">
            <v>6891594.8200000003</v>
          </cell>
        </row>
        <row r="687">
          <cell r="A687" t="str">
            <v>39448k30Ф</v>
          </cell>
          <cell r="B687">
            <v>39448</v>
          </cell>
          <cell r="C687">
            <v>30</v>
          </cell>
          <cell r="D687" t="str">
            <v>Физическое лицо</v>
          </cell>
          <cell r="G687">
            <v>5052600</v>
          </cell>
          <cell r="I687">
            <v>22602748.359999999</v>
          </cell>
          <cell r="K687">
            <v>74467142.590000004</v>
          </cell>
          <cell r="L687">
            <v>102122490.95</v>
          </cell>
        </row>
        <row r="688">
          <cell r="A688" t="str">
            <v>39448k30Ю</v>
          </cell>
          <cell r="B688">
            <v>39448</v>
          </cell>
          <cell r="C688">
            <v>30</v>
          </cell>
          <cell r="D688" t="str">
            <v>Юридическое лицо</v>
          </cell>
          <cell r="E688">
            <v>12862392.99</v>
          </cell>
          <cell r="F688">
            <v>41094480</v>
          </cell>
          <cell r="L688">
            <v>53956872.990000002</v>
          </cell>
        </row>
        <row r="689">
          <cell r="A689" t="str">
            <v>39448k31Ф</v>
          </cell>
          <cell r="B689">
            <v>39448</v>
          </cell>
          <cell r="C689">
            <v>31</v>
          </cell>
          <cell r="D689" t="str">
            <v>Физическое лицо</v>
          </cell>
          <cell r="F689">
            <v>4602678</v>
          </cell>
          <cell r="G689">
            <v>27717120</v>
          </cell>
          <cell r="L689">
            <v>32319798</v>
          </cell>
        </row>
        <row r="690">
          <cell r="A690" t="str">
            <v>39448k36Ю</v>
          </cell>
          <cell r="B690">
            <v>39448</v>
          </cell>
          <cell r="C690">
            <v>36</v>
          </cell>
          <cell r="D690" t="str">
            <v>Юридическое лицо</v>
          </cell>
          <cell r="E690">
            <v>3847000</v>
          </cell>
          <cell r="L690">
            <v>3847000</v>
          </cell>
        </row>
        <row r="691">
          <cell r="A691" t="str">
            <v>39448k40Ф</v>
          </cell>
          <cell r="B691">
            <v>39448</v>
          </cell>
          <cell r="C691">
            <v>40</v>
          </cell>
          <cell r="D691" t="str">
            <v>Физическое лицо</v>
          </cell>
          <cell r="E691">
            <v>7821515.4000000004</v>
          </cell>
          <cell r="F691">
            <v>2986554.57</v>
          </cell>
          <cell r="G691">
            <v>72617765</v>
          </cell>
          <cell r="L691">
            <v>83425834.969999999</v>
          </cell>
        </row>
        <row r="692">
          <cell r="A692" t="str">
            <v>39448k41Ф</v>
          </cell>
          <cell r="B692">
            <v>39448</v>
          </cell>
          <cell r="C692">
            <v>41</v>
          </cell>
          <cell r="D692" t="str">
            <v>Физическое лицо</v>
          </cell>
          <cell r="E692">
            <v>57091721.380000003</v>
          </cell>
          <cell r="F692">
            <v>29000112.379999999</v>
          </cell>
          <cell r="G692">
            <v>26249257.550000001</v>
          </cell>
          <cell r="H692">
            <v>33505482.690000001</v>
          </cell>
          <cell r="I692">
            <v>7809955.4800000004</v>
          </cell>
          <cell r="L692">
            <v>153656529.47999999</v>
          </cell>
        </row>
        <row r="693">
          <cell r="A693" t="str">
            <v>39448k44Ф</v>
          </cell>
          <cell r="B693">
            <v>39448</v>
          </cell>
          <cell r="C693">
            <v>44</v>
          </cell>
          <cell r="D693" t="str">
            <v>Физическое лицо</v>
          </cell>
          <cell r="E693">
            <v>9766440.7599999998</v>
          </cell>
          <cell r="F693">
            <v>14104604.359999999</v>
          </cell>
          <cell r="G693">
            <v>8918109.0600000005</v>
          </cell>
          <cell r="H693">
            <v>8335672.54</v>
          </cell>
          <cell r="I693">
            <v>2741085.88</v>
          </cell>
          <cell r="K693">
            <v>8789544</v>
          </cell>
          <cell r="L693">
            <v>52655456.600000001</v>
          </cell>
        </row>
        <row r="694">
          <cell r="A694" t="str">
            <v>39448k46Ф</v>
          </cell>
          <cell r="B694">
            <v>39448</v>
          </cell>
          <cell r="C694">
            <v>46</v>
          </cell>
          <cell r="D694" t="str">
            <v>Физическое лицо</v>
          </cell>
          <cell r="E694">
            <v>50547925.380000003</v>
          </cell>
          <cell r="F694">
            <v>24716296.43</v>
          </cell>
          <cell r="G694">
            <v>29075795</v>
          </cell>
          <cell r="L694">
            <v>104340016.81</v>
          </cell>
        </row>
        <row r="695">
          <cell r="A695" t="str">
            <v>39448k50Ф</v>
          </cell>
          <cell r="B695">
            <v>39448</v>
          </cell>
          <cell r="C695">
            <v>50</v>
          </cell>
          <cell r="D695" t="str">
            <v>Физическое лицо</v>
          </cell>
          <cell r="E695">
            <v>5713343.0199999996</v>
          </cell>
          <cell r="F695">
            <v>2277427.7000000002</v>
          </cell>
          <cell r="G695">
            <v>2331239</v>
          </cell>
          <cell r="H695">
            <v>785110.95</v>
          </cell>
          <cell r="I695">
            <v>188020</v>
          </cell>
          <cell r="K695">
            <v>3393756.73</v>
          </cell>
          <cell r="L695">
            <v>14688897.399999999</v>
          </cell>
        </row>
        <row r="696">
          <cell r="A696" t="str">
            <v>39448k51Ф</v>
          </cell>
          <cell r="B696">
            <v>39448</v>
          </cell>
          <cell r="C696">
            <v>51</v>
          </cell>
          <cell r="D696" t="str">
            <v>Физическое лицо</v>
          </cell>
          <cell r="E696">
            <v>1151902</v>
          </cell>
          <cell r="F696">
            <v>837601</v>
          </cell>
          <cell r="G696">
            <v>853461</v>
          </cell>
          <cell r="K696">
            <v>694429</v>
          </cell>
          <cell r="L696">
            <v>3537393</v>
          </cell>
        </row>
        <row r="697">
          <cell r="A697" t="str">
            <v>39448k52Ф</v>
          </cell>
          <cell r="B697">
            <v>39448</v>
          </cell>
          <cell r="C697">
            <v>52</v>
          </cell>
          <cell r="D697" t="str">
            <v>Физическое лицо</v>
          </cell>
          <cell r="E697">
            <v>29313004.440000001</v>
          </cell>
          <cell r="F697">
            <v>780390.91</v>
          </cell>
          <cell r="K697">
            <v>3765505</v>
          </cell>
          <cell r="L697">
            <v>33858900.350000001</v>
          </cell>
        </row>
        <row r="698">
          <cell r="A698" t="str">
            <v>39448k53Ф</v>
          </cell>
          <cell r="B698">
            <v>39448</v>
          </cell>
          <cell r="C698">
            <v>53</v>
          </cell>
          <cell r="D698" t="str">
            <v>Физическое лицо</v>
          </cell>
          <cell r="E698">
            <v>90321240</v>
          </cell>
          <cell r="K698">
            <v>78916800</v>
          </cell>
          <cell r="L698">
            <v>169238040</v>
          </cell>
        </row>
        <row r="699">
          <cell r="A699" t="str">
            <v>39448k59Ф</v>
          </cell>
          <cell r="B699">
            <v>39448</v>
          </cell>
          <cell r="C699">
            <v>59</v>
          </cell>
          <cell r="D699" t="str">
            <v>Физическое лицо</v>
          </cell>
          <cell r="E699">
            <v>2383952712.6199999</v>
          </cell>
          <cell r="F699">
            <v>1720906269.6800001</v>
          </cell>
          <cell r="G699">
            <v>1322145944.6600001</v>
          </cell>
          <cell r="H699">
            <v>971934462.42999995</v>
          </cell>
          <cell r="I699">
            <v>102261234.29000001</v>
          </cell>
          <cell r="J699">
            <v>853897.61</v>
          </cell>
          <cell r="K699">
            <v>1727844950.75</v>
          </cell>
          <cell r="L699">
            <v>8229899472.04</v>
          </cell>
        </row>
        <row r="700">
          <cell r="A700" t="str">
            <v>39448k60Ф</v>
          </cell>
          <cell r="B700">
            <v>39448</v>
          </cell>
          <cell r="C700">
            <v>60</v>
          </cell>
          <cell r="D700" t="str">
            <v>Физическое лицо</v>
          </cell>
          <cell r="E700">
            <v>4814416.83</v>
          </cell>
          <cell r="F700">
            <v>4871074</v>
          </cell>
          <cell r="G700">
            <v>1565653</v>
          </cell>
          <cell r="L700">
            <v>11251143.83</v>
          </cell>
        </row>
        <row r="701">
          <cell r="A701" t="str">
            <v>39448k61Ф</v>
          </cell>
          <cell r="B701">
            <v>39448</v>
          </cell>
          <cell r="C701">
            <v>61</v>
          </cell>
          <cell r="D701" t="str">
            <v>Физическое лицо</v>
          </cell>
          <cell r="E701">
            <v>9729035</v>
          </cell>
          <cell r="F701">
            <v>8689558.7699999996</v>
          </cell>
          <cell r="G701">
            <v>9447401.6899999995</v>
          </cell>
          <cell r="H701">
            <v>2131222.0299999998</v>
          </cell>
          <cell r="I701">
            <v>2683192</v>
          </cell>
          <cell r="K701">
            <v>10842565.029999999</v>
          </cell>
          <cell r="L701">
            <v>43522974.520000003</v>
          </cell>
        </row>
        <row r="702">
          <cell r="A702" t="str">
            <v>39448k63Ф</v>
          </cell>
          <cell r="B702">
            <v>39448</v>
          </cell>
          <cell r="C702">
            <v>63</v>
          </cell>
          <cell r="D702" t="str">
            <v>Физическое лицо</v>
          </cell>
          <cell r="E702">
            <v>157543049.00999999</v>
          </cell>
          <cell r="F702">
            <v>85234119.060000002</v>
          </cell>
          <cell r="G702">
            <v>151841628.72</v>
          </cell>
          <cell r="H702">
            <v>205874476.31999999</v>
          </cell>
          <cell r="I702">
            <v>44619426.060000002</v>
          </cell>
          <cell r="J702">
            <v>120522</v>
          </cell>
          <cell r="K702">
            <v>587176452.98000002</v>
          </cell>
          <cell r="L702">
            <v>1232409674.1499999</v>
          </cell>
        </row>
        <row r="703">
          <cell r="A703" t="str">
            <v>39448k71Ф</v>
          </cell>
          <cell r="B703">
            <v>39448</v>
          </cell>
          <cell r="C703">
            <v>71</v>
          </cell>
          <cell r="D703" t="str">
            <v>Физическое лицо</v>
          </cell>
          <cell r="E703">
            <v>128874992.90000001</v>
          </cell>
          <cell r="F703">
            <v>76727517.730000004</v>
          </cell>
          <cell r="G703">
            <v>25527826.329999998</v>
          </cell>
          <cell r="H703">
            <v>779000</v>
          </cell>
          <cell r="L703">
            <v>231909336.95999998</v>
          </cell>
        </row>
        <row r="704">
          <cell r="A704" t="str">
            <v>39448k72Ф</v>
          </cell>
          <cell r="B704">
            <v>39448</v>
          </cell>
          <cell r="C704">
            <v>72</v>
          </cell>
          <cell r="D704" t="str">
            <v>Физическое лицо</v>
          </cell>
          <cell r="E704">
            <v>6081666.6600000001</v>
          </cell>
          <cell r="F704">
            <v>1010520</v>
          </cell>
          <cell r="K704">
            <v>497320.2</v>
          </cell>
          <cell r="L704">
            <v>7589506.8600000003</v>
          </cell>
        </row>
        <row r="705">
          <cell r="A705" t="str">
            <v>39448k73Ф</v>
          </cell>
          <cell r="B705">
            <v>39448</v>
          </cell>
          <cell r="C705">
            <v>73</v>
          </cell>
          <cell r="D705" t="str">
            <v>Физическое лицо</v>
          </cell>
          <cell r="K705">
            <v>6157110.3399999999</v>
          </cell>
          <cell r="L705">
            <v>6157110.3399999999</v>
          </cell>
        </row>
        <row r="706">
          <cell r="A706" t="str">
            <v>39448k74Ф</v>
          </cell>
          <cell r="B706">
            <v>39448</v>
          </cell>
          <cell r="C706">
            <v>74</v>
          </cell>
          <cell r="D706" t="str">
            <v>Физическое лицо</v>
          </cell>
          <cell r="E706">
            <v>0</v>
          </cell>
          <cell r="G706">
            <v>0</v>
          </cell>
          <cell r="K706">
            <v>75153712.659999996</v>
          </cell>
          <cell r="L706">
            <v>75153712.659999996</v>
          </cell>
        </row>
        <row r="707">
          <cell r="A707" t="str">
            <v>39448k75Ф</v>
          </cell>
          <cell r="B707">
            <v>39448</v>
          </cell>
          <cell r="C707">
            <v>75</v>
          </cell>
          <cell r="D707" t="str">
            <v>Физическое лицо</v>
          </cell>
          <cell r="E707">
            <v>46677556.600000001</v>
          </cell>
          <cell r="F707">
            <v>27759864.719999999</v>
          </cell>
          <cell r="G707">
            <v>7032840</v>
          </cell>
          <cell r="H707">
            <v>1076151</v>
          </cell>
          <cell r="L707">
            <v>82546412.319999993</v>
          </cell>
        </row>
        <row r="708">
          <cell r="A708" t="str">
            <v>39448k76Ф</v>
          </cell>
          <cell r="B708">
            <v>39448</v>
          </cell>
          <cell r="C708">
            <v>76</v>
          </cell>
          <cell r="D708" t="str">
            <v>Физическое лицо</v>
          </cell>
          <cell r="E708">
            <v>462853.64</v>
          </cell>
          <cell r="F708">
            <v>273333.34000000003</v>
          </cell>
          <cell r="G708">
            <v>176670.01</v>
          </cell>
          <cell r="H708">
            <v>108251</v>
          </cell>
          <cell r="I708">
            <v>40000</v>
          </cell>
          <cell r="J708">
            <v>226666.68</v>
          </cell>
          <cell r="K708">
            <v>2054360.9</v>
          </cell>
          <cell r="L708">
            <v>3342135.57</v>
          </cell>
        </row>
        <row r="709">
          <cell r="A709" t="str">
            <v>39448k77Ф</v>
          </cell>
          <cell r="B709">
            <v>39448</v>
          </cell>
          <cell r="C709">
            <v>77</v>
          </cell>
          <cell r="D709" t="str">
            <v>Физическое лицо</v>
          </cell>
          <cell r="E709">
            <v>1800643047.99</v>
          </cell>
          <cell r="F709">
            <v>2351296200.71</v>
          </cell>
          <cell r="G709">
            <v>620112279.29999995</v>
          </cell>
          <cell r="H709">
            <v>628688375.41999996</v>
          </cell>
          <cell r="I709">
            <v>669919642.63</v>
          </cell>
          <cell r="J709">
            <v>17929380.870000001</v>
          </cell>
          <cell r="K709">
            <v>539934205.11000001</v>
          </cell>
          <cell r="L709">
            <v>6628523132.0299997</v>
          </cell>
        </row>
        <row r="710">
          <cell r="A710" t="str">
            <v>39448k78Ф</v>
          </cell>
          <cell r="B710">
            <v>39448</v>
          </cell>
          <cell r="C710">
            <v>78</v>
          </cell>
          <cell r="D710" t="str">
            <v>Физическое лицо</v>
          </cell>
          <cell r="E710">
            <v>132337660.41</v>
          </cell>
          <cell r="F710">
            <v>119547861.45999999</v>
          </cell>
          <cell r="G710">
            <v>85905409.329999998</v>
          </cell>
          <cell r="H710">
            <v>85174025.269999996</v>
          </cell>
          <cell r="I710">
            <v>68015199.760000005</v>
          </cell>
          <cell r="J710">
            <v>6409952.0800000001</v>
          </cell>
          <cell r="K710">
            <v>421559838.24000001</v>
          </cell>
          <cell r="L710">
            <v>918949946.54999995</v>
          </cell>
        </row>
        <row r="711">
          <cell r="A711" t="str">
            <v>39448k79Ф</v>
          </cell>
          <cell r="B711">
            <v>39448</v>
          </cell>
          <cell r="C711">
            <v>79</v>
          </cell>
          <cell r="D711" t="str">
            <v>Физическое лицо</v>
          </cell>
          <cell r="E711">
            <v>0</v>
          </cell>
          <cell r="J711">
            <v>35672</v>
          </cell>
          <cell r="K711">
            <v>4480127.9400000004</v>
          </cell>
          <cell r="L711">
            <v>4515799.9400000004</v>
          </cell>
        </row>
        <row r="712">
          <cell r="A712" t="str">
            <v>39448k80Ф</v>
          </cell>
          <cell r="B712">
            <v>39448</v>
          </cell>
          <cell r="C712">
            <v>80</v>
          </cell>
          <cell r="D712" t="str">
            <v>Физическое лицо</v>
          </cell>
          <cell r="E712">
            <v>950841206.42999995</v>
          </cell>
          <cell r="F712">
            <v>683199269.86000001</v>
          </cell>
          <cell r="G712">
            <v>538171299.86000001</v>
          </cell>
          <cell r="H712">
            <v>224151987.53999999</v>
          </cell>
          <cell r="I712">
            <v>12550239.029999999</v>
          </cell>
          <cell r="J712">
            <v>1046477</v>
          </cell>
          <cell r="K712">
            <v>214606932.13999999</v>
          </cell>
          <cell r="L712">
            <v>2624567411.8600001</v>
          </cell>
        </row>
        <row r="713">
          <cell r="A713" t="str">
            <v>39448k81Ф</v>
          </cell>
          <cell r="B713">
            <v>39448</v>
          </cell>
          <cell r="C713">
            <v>81</v>
          </cell>
          <cell r="D713" t="str">
            <v>Физическое лицо</v>
          </cell>
          <cell r="E713">
            <v>839579713.90999997</v>
          </cell>
          <cell r="F713">
            <v>446606016.93000001</v>
          </cell>
          <cell r="G713">
            <v>320070791.48000002</v>
          </cell>
          <cell r="H713">
            <v>183620217.52000001</v>
          </cell>
          <cell r="I713">
            <v>27705276.600000001</v>
          </cell>
          <cell r="J713">
            <v>0</v>
          </cell>
          <cell r="K713">
            <v>507663585.81999999</v>
          </cell>
          <cell r="L713">
            <v>2325245602.2599998</v>
          </cell>
        </row>
        <row r="714">
          <cell r="A714" t="str">
            <v>39448k82Ф</v>
          </cell>
          <cell r="B714">
            <v>39448</v>
          </cell>
          <cell r="C714">
            <v>82</v>
          </cell>
          <cell r="D714" t="str">
            <v>Физическое лицо</v>
          </cell>
          <cell r="E714">
            <v>19370201.34</v>
          </cell>
          <cell r="F714">
            <v>16111103.279999999</v>
          </cell>
          <cell r="G714">
            <v>16093259.880000001</v>
          </cell>
          <cell r="H714">
            <v>11383266.16</v>
          </cell>
          <cell r="I714">
            <v>1061887.8799999999</v>
          </cell>
          <cell r="J714">
            <v>1250</v>
          </cell>
          <cell r="K714">
            <v>45871850.710000001</v>
          </cell>
          <cell r="L714">
            <v>109892819.25</v>
          </cell>
        </row>
        <row r="715">
          <cell r="A715" t="str">
            <v>39448k83Ф</v>
          </cell>
          <cell r="B715">
            <v>39448</v>
          </cell>
          <cell r="C715">
            <v>83</v>
          </cell>
          <cell r="D715" t="str">
            <v>Физическое лицо</v>
          </cell>
          <cell r="F715">
            <v>224308000</v>
          </cell>
          <cell r="L715">
            <v>224308000</v>
          </cell>
        </row>
        <row r="716">
          <cell r="A716" t="str">
            <v>39448k84Ф</v>
          </cell>
          <cell r="B716">
            <v>39448</v>
          </cell>
          <cell r="C716">
            <v>84</v>
          </cell>
          <cell r="D716" t="str">
            <v>Физическое лицо</v>
          </cell>
          <cell r="E716">
            <v>303716873.80000001</v>
          </cell>
          <cell r="F716">
            <v>307156044.31</v>
          </cell>
          <cell r="G716">
            <v>271026518.47000003</v>
          </cell>
          <cell r="H716">
            <v>202276816.31</v>
          </cell>
          <cell r="I716">
            <v>85858338.420000002</v>
          </cell>
          <cell r="J716">
            <v>6366661.29</v>
          </cell>
          <cell r="K716">
            <v>636873483.02999997</v>
          </cell>
          <cell r="L716">
            <v>1813274735.6300001</v>
          </cell>
        </row>
        <row r="717">
          <cell r="A717" t="str">
            <v>39448k85Ф</v>
          </cell>
          <cell r="B717">
            <v>39448</v>
          </cell>
          <cell r="C717">
            <v>85</v>
          </cell>
          <cell r="D717" t="str">
            <v>Физическое лицо</v>
          </cell>
          <cell r="E717">
            <v>987259.36</v>
          </cell>
          <cell r="G717">
            <v>558543</v>
          </cell>
          <cell r="H717">
            <v>290000</v>
          </cell>
          <cell r="I717">
            <v>160000</v>
          </cell>
          <cell r="K717">
            <v>187190</v>
          </cell>
          <cell r="L717">
            <v>2182992.36</v>
          </cell>
        </row>
        <row r="718">
          <cell r="A718" t="str">
            <v>39448k86Ф</v>
          </cell>
          <cell r="B718">
            <v>39448</v>
          </cell>
          <cell r="C718">
            <v>86</v>
          </cell>
          <cell r="D718" t="str">
            <v>Физическое лицо</v>
          </cell>
          <cell r="K718">
            <v>70004</v>
          </cell>
          <cell r="L718">
            <v>70004</v>
          </cell>
        </row>
        <row r="719">
          <cell r="A719" t="str">
            <v>39448k87Ф</v>
          </cell>
          <cell r="B719">
            <v>39448</v>
          </cell>
          <cell r="C719">
            <v>87</v>
          </cell>
          <cell r="D719" t="str">
            <v>Физическое лицо</v>
          </cell>
          <cell r="E719">
            <v>12979677.07</v>
          </cell>
          <cell r="G719">
            <v>4226003.0599999996</v>
          </cell>
          <cell r="H719">
            <v>4732608.0199999996</v>
          </cell>
          <cell r="L719">
            <v>21938288.149999999</v>
          </cell>
        </row>
        <row r="720">
          <cell r="A720" t="str">
            <v>39448k88Ф</v>
          </cell>
          <cell r="B720">
            <v>39448</v>
          </cell>
          <cell r="C720">
            <v>88</v>
          </cell>
          <cell r="D720" t="str">
            <v>Физическое лицо</v>
          </cell>
          <cell r="J720">
            <v>83229</v>
          </cell>
          <cell r="K720">
            <v>978122</v>
          </cell>
          <cell r="L720">
            <v>1061351</v>
          </cell>
        </row>
        <row r="721">
          <cell r="A721" t="str">
            <v>39448k92Ф</v>
          </cell>
          <cell r="B721">
            <v>39448</v>
          </cell>
          <cell r="C721">
            <v>92</v>
          </cell>
          <cell r="D721" t="str">
            <v>Физическое лицо</v>
          </cell>
          <cell r="F721">
            <v>213291.9</v>
          </cell>
          <cell r="L721">
            <v>213291.9</v>
          </cell>
        </row>
        <row r="722">
          <cell r="A722" t="str">
            <v>39448k95Ф</v>
          </cell>
          <cell r="B722">
            <v>39448</v>
          </cell>
          <cell r="C722">
            <v>95</v>
          </cell>
          <cell r="D722" t="str">
            <v>Физическое лицо</v>
          </cell>
          <cell r="E722">
            <v>15078873.41</v>
          </cell>
          <cell r="F722">
            <v>15029113.42</v>
          </cell>
          <cell r="G722">
            <v>4781822.01</v>
          </cell>
          <cell r="H722">
            <v>8536231.7200000007</v>
          </cell>
          <cell r="I722">
            <v>6485332.25</v>
          </cell>
          <cell r="J722">
            <v>512365</v>
          </cell>
          <cell r="K722">
            <v>25614341.359999999</v>
          </cell>
          <cell r="L722">
            <v>76038079.169999987</v>
          </cell>
        </row>
        <row r="723">
          <cell r="A723" t="str">
            <v>39448k96Ф</v>
          </cell>
          <cell r="B723">
            <v>39448</v>
          </cell>
          <cell r="C723">
            <v>96</v>
          </cell>
          <cell r="D723" t="str">
            <v>Физическое лицо</v>
          </cell>
          <cell r="E723">
            <v>5741589.3799999999</v>
          </cell>
          <cell r="F723">
            <v>3832397.1</v>
          </cell>
          <cell r="H723">
            <v>58814670</v>
          </cell>
          <cell r="I723">
            <v>715089.67</v>
          </cell>
          <cell r="L723">
            <v>69103746.150000006</v>
          </cell>
        </row>
        <row r="724">
          <cell r="A724" t="str">
            <v>39448k97Ф</v>
          </cell>
          <cell r="B724">
            <v>39448</v>
          </cell>
          <cell r="C724">
            <v>97</v>
          </cell>
          <cell r="D724" t="str">
            <v>Физическое лицо</v>
          </cell>
          <cell r="E724">
            <v>105403922.28</v>
          </cell>
          <cell r="F724">
            <v>76267359.480000004</v>
          </cell>
          <cell r="G724">
            <v>70955812.209999993</v>
          </cell>
          <cell r="H724">
            <v>75703325.650000006</v>
          </cell>
          <cell r="I724">
            <v>947095</v>
          </cell>
          <cell r="J724">
            <v>136096</v>
          </cell>
          <cell r="K724">
            <v>85589149.439999998</v>
          </cell>
          <cell r="L724">
            <v>415002760.06</v>
          </cell>
        </row>
        <row r="725">
          <cell r="A725" t="str">
            <v>39448k98Ф</v>
          </cell>
          <cell r="B725">
            <v>39448</v>
          </cell>
          <cell r="C725">
            <v>98</v>
          </cell>
          <cell r="D725" t="str">
            <v>Физическое лицо</v>
          </cell>
          <cell r="E725">
            <v>27223981.710000001</v>
          </cell>
          <cell r="F725">
            <v>24170992.940000001</v>
          </cell>
          <cell r="G725">
            <v>25715914</v>
          </cell>
          <cell r="H725">
            <v>22800904.600000001</v>
          </cell>
          <cell r="K725">
            <v>42460353.32</v>
          </cell>
          <cell r="L725">
            <v>142372146.56999999</v>
          </cell>
        </row>
        <row r="726">
          <cell r="A726" t="str">
            <v>39448k99Ф</v>
          </cell>
          <cell r="B726">
            <v>39448</v>
          </cell>
          <cell r="C726">
            <v>99</v>
          </cell>
          <cell r="D726" t="str">
            <v>Физическое лицо</v>
          </cell>
          <cell r="E726">
            <v>11235812.26</v>
          </cell>
          <cell r="F726">
            <v>17427351.469999999</v>
          </cell>
          <cell r="G726">
            <v>14604822.449999999</v>
          </cell>
          <cell r="H726">
            <v>12035802.49</v>
          </cell>
          <cell r="I726">
            <v>8493317.9499999993</v>
          </cell>
          <cell r="J726">
            <v>77728</v>
          </cell>
          <cell r="K726">
            <v>28117825</v>
          </cell>
          <cell r="L726">
            <v>91992659.61999999</v>
          </cell>
          <cell r="M726">
            <v>32693.171080799999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</sheetData>
    </sheetDataSet>
  </externalBook>
</externalLink>
</file>

<file path=xl/externalLinks/externalLink218.xml><?xml version="1.0" encoding="utf-8"?>
<externalLink xmlns="http://schemas.openxmlformats.org/spreadsheetml/2006/main">
  <externalBook xmlns:r="http://schemas.openxmlformats.org/officeDocument/2006/relationships" r:id="rId1">
    <sheetNames>
      <sheetName val="Просрочка по Бизнесам"/>
      <sheetName val="Физ.л_по продуктам"/>
      <sheetName val="МСБ_по продуктам (с уч. 1320)"/>
      <sheetName val="Юр.л_по продуктам (с уч. 1320)"/>
      <sheetName val="кред"/>
      <sheetName val="просроч"/>
      <sheetName val="Резервы"/>
      <sheetName val="Блок-ка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декабрь</v>
          </cell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21</v>
          </cell>
          <cell r="X1">
            <v>22</v>
          </cell>
          <cell r="Y1" t="str">
            <v>По Банку</v>
          </cell>
        </row>
        <row r="2">
          <cell r="A2" t="str">
            <v>38718*Ф</v>
          </cell>
          <cell r="C2" t="str">
            <v>Физическое лицо</v>
          </cell>
          <cell r="D2">
            <v>38718</v>
          </cell>
          <cell r="F2">
            <v>35247.656999999999</v>
          </cell>
          <cell r="G2">
            <v>869.93799999999999</v>
          </cell>
          <cell r="H2">
            <v>920.57299999999998</v>
          </cell>
          <cell r="I2">
            <v>974.92899999999997</v>
          </cell>
          <cell r="J2">
            <v>4896.5450000000001</v>
          </cell>
          <cell r="K2">
            <v>205.517</v>
          </cell>
          <cell r="L2">
            <v>274.85500000000002</v>
          </cell>
          <cell r="M2">
            <v>281.15699999999998</v>
          </cell>
          <cell r="N2">
            <v>338.99099999999999</v>
          </cell>
          <cell r="O2">
            <v>55.753999999999998</v>
          </cell>
          <cell r="Q2">
            <v>219.393</v>
          </cell>
          <cell r="Y2">
            <v>44285.308999999994</v>
          </cell>
        </row>
        <row r="3">
          <cell r="A3" t="str">
            <v>38718*Ю</v>
          </cell>
          <cell r="C3" t="str">
            <v>Юридическое лицо</v>
          </cell>
          <cell r="D3">
            <v>38718</v>
          </cell>
          <cell r="F3">
            <v>85.713999999999999</v>
          </cell>
          <cell r="Y3">
            <v>85.713999999999999</v>
          </cell>
        </row>
        <row r="4">
          <cell r="A4" t="str">
            <v>38718*11Ф</v>
          </cell>
          <cell r="B4">
            <v>11</v>
          </cell>
          <cell r="C4" t="str">
            <v>Физическое лицо</v>
          </cell>
          <cell r="D4">
            <v>38718</v>
          </cell>
          <cell r="F4">
            <v>0</v>
          </cell>
          <cell r="G4">
            <v>7000</v>
          </cell>
          <cell r="J4">
            <v>0</v>
          </cell>
          <cell r="K4">
            <v>989.08500000000004</v>
          </cell>
          <cell r="L4">
            <v>2000</v>
          </cell>
          <cell r="Y4">
            <v>9989.0849999999991</v>
          </cell>
        </row>
        <row r="5">
          <cell r="A5" t="str">
            <v>38718*11Ю</v>
          </cell>
          <cell r="B5">
            <v>11</v>
          </cell>
          <cell r="C5" t="str">
            <v>Юридическое лицо</v>
          </cell>
          <cell r="D5">
            <v>38718</v>
          </cell>
          <cell r="E5">
            <v>227207.65599999999</v>
          </cell>
          <cell r="F5">
            <v>252895.32399999999</v>
          </cell>
          <cell r="G5">
            <v>10110.946</v>
          </cell>
          <cell r="I5">
            <v>77570.508000000002</v>
          </cell>
          <cell r="J5">
            <v>31800</v>
          </cell>
          <cell r="K5">
            <v>30000</v>
          </cell>
          <cell r="L5">
            <v>121275</v>
          </cell>
          <cell r="M5">
            <v>50366.288</v>
          </cell>
          <cell r="N5">
            <v>1700</v>
          </cell>
          <cell r="O5">
            <v>26000</v>
          </cell>
          <cell r="Q5">
            <v>13447.796</v>
          </cell>
          <cell r="R5">
            <v>0</v>
          </cell>
          <cell r="Y5">
            <v>842373.51800000004</v>
          </cell>
        </row>
        <row r="6">
          <cell r="A6" t="str">
            <v>38718*12Ю</v>
          </cell>
          <cell r="B6">
            <v>12</v>
          </cell>
          <cell r="C6" t="str">
            <v>Юридическое лицо</v>
          </cell>
          <cell r="D6">
            <v>38718</v>
          </cell>
          <cell r="E6">
            <v>1936976</v>
          </cell>
          <cell r="H6">
            <v>290000</v>
          </cell>
          <cell r="J6">
            <v>400000</v>
          </cell>
          <cell r="Y6">
            <v>2626976</v>
          </cell>
        </row>
        <row r="7">
          <cell r="A7" t="str">
            <v>38718*13Ю</v>
          </cell>
          <cell r="B7">
            <v>13</v>
          </cell>
          <cell r="C7" t="str">
            <v>Юридическое лицо</v>
          </cell>
          <cell r="D7">
            <v>38718</v>
          </cell>
          <cell r="E7">
            <v>0</v>
          </cell>
          <cell r="H7">
            <v>51825.04</v>
          </cell>
          <cell r="O7">
            <v>30000</v>
          </cell>
          <cell r="Y7">
            <v>81825.040000000008</v>
          </cell>
        </row>
        <row r="8">
          <cell r="A8" t="str">
            <v>38718*14Ф</v>
          </cell>
          <cell r="B8">
            <v>14</v>
          </cell>
          <cell r="C8" t="str">
            <v>Физическое лицо</v>
          </cell>
          <cell r="D8">
            <v>38718</v>
          </cell>
          <cell r="E8">
            <v>17989.080999999998</v>
          </cell>
          <cell r="G8">
            <v>127300</v>
          </cell>
          <cell r="K8">
            <v>1319.3</v>
          </cell>
          <cell r="N8">
            <v>31671.72</v>
          </cell>
          <cell r="Y8">
            <v>178280.101</v>
          </cell>
        </row>
        <row r="9">
          <cell r="A9" t="str">
            <v>38718*14Ю</v>
          </cell>
          <cell r="B9">
            <v>14</v>
          </cell>
          <cell r="C9" t="str">
            <v>Юридическое лицо</v>
          </cell>
          <cell r="D9">
            <v>38718</v>
          </cell>
          <cell r="E9">
            <v>1414420.7960000001</v>
          </cell>
          <cell r="F9">
            <v>246628.20699999999</v>
          </cell>
          <cell r="G9">
            <v>13026.227999999999</v>
          </cell>
          <cell r="H9">
            <v>67822.694000000003</v>
          </cell>
          <cell r="J9">
            <v>123978.28</v>
          </cell>
          <cell r="K9">
            <v>13341.91</v>
          </cell>
          <cell r="L9">
            <v>97474.555999999997</v>
          </cell>
          <cell r="N9">
            <v>711823.80500000005</v>
          </cell>
          <cell r="Q9">
            <v>0</v>
          </cell>
          <cell r="Y9">
            <v>2688516.4759999998</v>
          </cell>
        </row>
        <row r="10">
          <cell r="A10" t="str">
            <v>38718*15Ф</v>
          </cell>
          <cell r="B10">
            <v>15</v>
          </cell>
          <cell r="C10" t="str">
            <v>Физическое лицо</v>
          </cell>
          <cell r="D10">
            <v>38718</v>
          </cell>
          <cell r="E10">
            <v>68222.7</v>
          </cell>
          <cell r="F10">
            <v>61082.016000000003</v>
          </cell>
          <cell r="G10">
            <v>124504.666</v>
          </cell>
          <cell r="H10">
            <v>40772.192000000003</v>
          </cell>
          <cell r="I10">
            <v>324820.52100000001</v>
          </cell>
          <cell r="J10">
            <v>81714.216</v>
          </cell>
          <cell r="K10">
            <v>27678.866999999998</v>
          </cell>
          <cell r="L10">
            <v>61281.718000000001</v>
          </cell>
          <cell r="M10">
            <v>12275.066999999999</v>
          </cell>
          <cell r="N10">
            <v>12052.388000000001</v>
          </cell>
          <cell r="O10">
            <v>65357.296000000002</v>
          </cell>
          <cell r="Q10">
            <v>43502.11</v>
          </cell>
          <cell r="Y10">
            <v>923263.75699999998</v>
          </cell>
        </row>
        <row r="11">
          <cell r="A11" t="str">
            <v>38718*15Ю</v>
          </cell>
          <cell r="B11">
            <v>15</v>
          </cell>
          <cell r="C11" t="str">
            <v>Юридическое лицо</v>
          </cell>
          <cell r="D11">
            <v>38718</v>
          </cell>
          <cell r="E11">
            <v>20528255.100000001</v>
          </cell>
          <cell r="F11">
            <v>2755211.9</v>
          </cell>
          <cell r="G11">
            <v>1955813.5430000001</v>
          </cell>
          <cell r="H11">
            <v>646640.18700000003</v>
          </cell>
          <cell r="I11">
            <v>578638.50600000005</v>
          </cell>
          <cell r="J11">
            <v>407990.261</v>
          </cell>
          <cell r="K11">
            <v>282242.49400000001</v>
          </cell>
          <cell r="L11">
            <v>71891.285000000003</v>
          </cell>
          <cell r="M11">
            <v>155384.9</v>
          </cell>
          <cell r="N11">
            <v>430466.67800000001</v>
          </cell>
          <cell r="O11">
            <v>90017.987999999998</v>
          </cell>
          <cell r="Q11">
            <v>0</v>
          </cell>
          <cell r="R11">
            <v>102769.558</v>
          </cell>
          <cell r="T11">
            <v>0</v>
          </cell>
          <cell r="Y11">
            <v>28005322.399999999</v>
          </cell>
        </row>
        <row r="12">
          <cell r="A12" t="str">
            <v>38718*16Ф</v>
          </cell>
          <cell r="B12">
            <v>16</v>
          </cell>
          <cell r="C12" t="str">
            <v>Физическое лицо</v>
          </cell>
          <cell r="D12">
            <v>38718</v>
          </cell>
          <cell r="E12">
            <v>0</v>
          </cell>
          <cell r="F12">
            <v>9891.5370000000003</v>
          </cell>
          <cell r="G12">
            <v>88085.865000000005</v>
          </cell>
          <cell r="H12">
            <v>308088.55800000002</v>
          </cell>
          <cell r="I12">
            <v>103570.43399999999</v>
          </cell>
          <cell r="J12">
            <v>42834.874000000003</v>
          </cell>
          <cell r="K12">
            <v>37962.713000000003</v>
          </cell>
          <cell r="L12">
            <v>125073.31</v>
          </cell>
          <cell r="M12">
            <v>16000</v>
          </cell>
          <cell r="N12">
            <v>2666.6680000000001</v>
          </cell>
          <cell r="O12">
            <v>17215.668000000001</v>
          </cell>
          <cell r="Q12">
            <v>77088.312999999995</v>
          </cell>
          <cell r="R12">
            <v>82194.231</v>
          </cell>
          <cell r="Y12">
            <v>910672.17099999986</v>
          </cell>
        </row>
        <row r="13">
          <cell r="A13" t="str">
            <v>38718*16Ю</v>
          </cell>
          <cell r="B13">
            <v>16</v>
          </cell>
          <cell r="C13" t="str">
            <v>Юридическое лицо</v>
          </cell>
          <cell r="D13">
            <v>38718</v>
          </cell>
          <cell r="E13">
            <v>55593964.991999999</v>
          </cell>
          <cell r="F13">
            <v>6924051.7340000002</v>
          </cell>
          <cell r="G13">
            <v>3093680.2420000001</v>
          </cell>
          <cell r="H13">
            <v>1848650.057</v>
          </cell>
          <cell r="I13">
            <v>1420746.8319999999</v>
          </cell>
          <cell r="J13">
            <v>3841415.4219999998</v>
          </cell>
          <cell r="K13">
            <v>1044062.487</v>
          </cell>
          <cell r="L13">
            <v>957918.33700000006</v>
          </cell>
          <cell r="M13">
            <v>906830.85</v>
          </cell>
          <cell r="N13">
            <v>1445484.156</v>
          </cell>
          <cell r="O13">
            <v>895978.66599999997</v>
          </cell>
          <cell r="Q13">
            <v>1129321.048</v>
          </cell>
          <cell r="R13">
            <v>10714755.48</v>
          </cell>
          <cell r="T13">
            <v>0</v>
          </cell>
          <cell r="U13">
            <v>7458.3339999999998</v>
          </cell>
          <cell r="Y13">
            <v>89824318.636999995</v>
          </cell>
        </row>
        <row r="14">
          <cell r="A14" t="str">
            <v>38718*17Ф</v>
          </cell>
          <cell r="B14">
            <v>17</v>
          </cell>
          <cell r="C14" t="str">
            <v>Физическое лицо</v>
          </cell>
          <cell r="D14">
            <v>38718</v>
          </cell>
          <cell r="F14">
            <v>2023.9780000000001</v>
          </cell>
          <cell r="G14">
            <v>276.065</v>
          </cell>
          <cell r="I14">
            <v>744.46900000000005</v>
          </cell>
          <cell r="J14">
            <v>94.5</v>
          </cell>
          <cell r="K14">
            <v>428.4</v>
          </cell>
          <cell r="L14">
            <v>1210.9079999999999</v>
          </cell>
          <cell r="N14">
            <v>839.65</v>
          </cell>
          <cell r="O14">
            <v>1889.3440000000001</v>
          </cell>
          <cell r="Q14">
            <v>495.85300000000001</v>
          </cell>
          <cell r="Y14">
            <v>8003.1669999999995</v>
          </cell>
        </row>
        <row r="15">
          <cell r="A15" t="str">
            <v>38718*17Ю</v>
          </cell>
          <cell r="B15">
            <v>17</v>
          </cell>
          <cell r="C15" t="str">
            <v>Юридическое лицо</v>
          </cell>
          <cell r="D15">
            <v>38718</v>
          </cell>
          <cell r="F15">
            <v>901.26599999999996</v>
          </cell>
          <cell r="H15">
            <v>400</v>
          </cell>
          <cell r="Y15">
            <v>1301.2660000000001</v>
          </cell>
        </row>
        <row r="16">
          <cell r="A16" t="str">
            <v>38718*18Ф</v>
          </cell>
          <cell r="B16">
            <v>18</v>
          </cell>
          <cell r="C16" t="str">
            <v>Физическое лицо</v>
          </cell>
          <cell r="D16">
            <v>38718</v>
          </cell>
          <cell r="G16">
            <v>0</v>
          </cell>
          <cell r="H16">
            <v>2253.0619999999999</v>
          </cell>
          <cell r="I16">
            <v>13604.379000000001</v>
          </cell>
          <cell r="J16">
            <v>7538.1970000000001</v>
          </cell>
          <cell r="K16">
            <v>12509.928</v>
          </cell>
          <cell r="L16">
            <v>5783.9070000000002</v>
          </cell>
          <cell r="M16">
            <v>4160.0630000000001</v>
          </cell>
          <cell r="N16">
            <v>6647.4219999999996</v>
          </cell>
          <cell r="O16">
            <v>66046.206999999995</v>
          </cell>
          <cell r="Q16">
            <v>5372.223</v>
          </cell>
          <cell r="Y16">
            <v>123915.38799999999</v>
          </cell>
        </row>
        <row r="17">
          <cell r="A17" t="str">
            <v>38718*18Ю</v>
          </cell>
          <cell r="B17">
            <v>18</v>
          </cell>
          <cell r="C17" t="str">
            <v>Юридическое лицо</v>
          </cell>
          <cell r="D17">
            <v>38718</v>
          </cell>
          <cell r="G17">
            <v>266.66800000000001</v>
          </cell>
          <cell r="I17">
            <v>4637.0159999999996</v>
          </cell>
          <cell r="J17">
            <v>1550.37</v>
          </cell>
          <cell r="O17">
            <v>2523.0740000000001</v>
          </cell>
          <cell r="Y17">
            <v>8977.1279999999988</v>
          </cell>
        </row>
        <row r="18">
          <cell r="A18" t="str">
            <v>38718*19Ф</v>
          </cell>
          <cell r="B18">
            <v>19</v>
          </cell>
          <cell r="C18" t="str">
            <v>Физическое лицо</v>
          </cell>
          <cell r="D18">
            <v>38718</v>
          </cell>
          <cell r="F18">
            <v>32551.028999999999</v>
          </cell>
          <cell r="I18">
            <v>6743.9939999999997</v>
          </cell>
          <cell r="J18">
            <v>10900.592000000001</v>
          </cell>
          <cell r="M18">
            <v>28824.294999999998</v>
          </cell>
          <cell r="O18">
            <v>38232.766000000003</v>
          </cell>
          <cell r="Q18">
            <v>34000</v>
          </cell>
          <cell r="Y18">
            <v>151252.67600000001</v>
          </cell>
        </row>
        <row r="19">
          <cell r="A19" t="str">
            <v>38718*19Ю</v>
          </cell>
          <cell r="B19">
            <v>19</v>
          </cell>
          <cell r="C19" t="str">
            <v>Юридическое лицо</v>
          </cell>
          <cell r="D19">
            <v>38718</v>
          </cell>
          <cell r="F19">
            <v>31235.867999999999</v>
          </cell>
          <cell r="H19">
            <v>98344.616999999998</v>
          </cell>
          <cell r="J19">
            <v>8063.6549999999997</v>
          </cell>
          <cell r="O19">
            <v>7250</v>
          </cell>
          <cell r="Y19">
            <v>144894.14000000001</v>
          </cell>
        </row>
        <row r="20">
          <cell r="A20" t="str">
            <v>38718*20Ф</v>
          </cell>
          <cell r="B20">
            <v>20</v>
          </cell>
          <cell r="C20" t="str">
            <v>Физическое лицо</v>
          </cell>
          <cell r="D20">
            <v>38718</v>
          </cell>
          <cell r="H20">
            <v>2420</v>
          </cell>
          <cell r="N20">
            <v>3663.5050000000001</v>
          </cell>
          <cell r="O20">
            <v>1837.5</v>
          </cell>
          <cell r="Y20">
            <v>7921.0050000000001</v>
          </cell>
        </row>
        <row r="21">
          <cell r="A21" t="str">
            <v>38718*21Ф</v>
          </cell>
          <cell r="B21">
            <v>21</v>
          </cell>
          <cell r="C21" t="str">
            <v>Физическое лицо</v>
          </cell>
          <cell r="D21">
            <v>38718</v>
          </cell>
          <cell r="F21">
            <v>21635.919999999998</v>
          </cell>
          <cell r="H21">
            <v>14627.763999999999</v>
          </cell>
          <cell r="I21">
            <v>63040.222000000002</v>
          </cell>
          <cell r="J21">
            <v>2971.855</v>
          </cell>
          <cell r="K21">
            <v>39175.731</v>
          </cell>
          <cell r="L21">
            <v>224951.73800000001</v>
          </cell>
          <cell r="M21">
            <v>44377.03</v>
          </cell>
          <cell r="N21">
            <v>413.74</v>
          </cell>
          <cell r="O21">
            <v>131203.092</v>
          </cell>
          <cell r="R21">
            <v>66885</v>
          </cell>
          <cell r="Y21">
            <v>609282.09199999995</v>
          </cell>
        </row>
        <row r="22">
          <cell r="A22" t="str">
            <v>38718*21Ю</v>
          </cell>
          <cell r="B22">
            <v>21</v>
          </cell>
          <cell r="C22" t="str">
            <v>Юридическое лицо</v>
          </cell>
          <cell r="D22">
            <v>38718</v>
          </cell>
          <cell r="E22">
            <v>0</v>
          </cell>
          <cell r="F22">
            <v>644139.14500000002</v>
          </cell>
          <cell r="G22">
            <v>3415.8209999999999</v>
          </cell>
          <cell r="H22">
            <v>20357.069</v>
          </cell>
          <cell r="L22">
            <v>69854.244000000006</v>
          </cell>
          <cell r="M22">
            <v>63183.334000000003</v>
          </cell>
          <cell r="N22">
            <v>14720.004000000001</v>
          </cell>
          <cell r="O22">
            <v>257613.26199999999</v>
          </cell>
          <cell r="Y22">
            <v>1073282.8790000002</v>
          </cell>
        </row>
        <row r="23">
          <cell r="A23" t="str">
            <v>38718*22Ф</v>
          </cell>
          <cell r="B23">
            <v>22</v>
          </cell>
          <cell r="C23" t="str">
            <v>Физическое лицо</v>
          </cell>
          <cell r="D23">
            <v>38718</v>
          </cell>
          <cell r="E23">
            <v>8695.0499999999993</v>
          </cell>
          <cell r="F23">
            <v>456466.071</v>
          </cell>
          <cell r="G23">
            <v>175708.185</v>
          </cell>
          <cell r="H23">
            <v>55680.870999999999</v>
          </cell>
          <cell r="I23">
            <v>120473.565</v>
          </cell>
          <cell r="J23">
            <v>1855.0219999999999</v>
          </cell>
          <cell r="K23">
            <v>4495</v>
          </cell>
          <cell r="L23">
            <v>56340.650999999998</v>
          </cell>
          <cell r="M23">
            <v>34117.046999999999</v>
          </cell>
          <cell r="N23">
            <v>34815.966999999997</v>
          </cell>
          <cell r="O23">
            <v>118315.83100000001</v>
          </cell>
          <cell r="Q23">
            <v>135060</v>
          </cell>
          <cell r="R23">
            <v>5470.1809999999996</v>
          </cell>
          <cell r="U23">
            <v>16601.744999999999</v>
          </cell>
          <cell r="Y23">
            <v>1224095.1860000002</v>
          </cell>
        </row>
        <row r="24">
          <cell r="A24" t="str">
            <v>38718*22Ю</v>
          </cell>
          <cell r="B24">
            <v>22</v>
          </cell>
          <cell r="C24" t="str">
            <v>Юридическое лицо</v>
          </cell>
          <cell r="D24">
            <v>38718</v>
          </cell>
          <cell r="F24">
            <v>270254.69099999999</v>
          </cell>
          <cell r="G24">
            <v>16278.805</v>
          </cell>
          <cell r="H24">
            <v>73937.08</v>
          </cell>
          <cell r="I24">
            <v>12183.734</v>
          </cell>
          <cell r="M24">
            <v>77137.409</v>
          </cell>
          <cell r="O24">
            <v>21400</v>
          </cell>
          <cell r="Q24">
            <v>84800</v>
          </cell>
          <cell r="Y24">
            <v>555991.71900000004</v>
          </cell>
        </row>
        <row r="25">
          <cell r="A25" t="str">
            <v>38718*23Ф</v>
          </cell>
          <cell r="B25">
            <v>23</v>
          </cell>
          <cell r="C25" t="str">
            <v>Физическое лицо</v>
          </cell>
          <cell r="D25">
            <v>38718</v>
          </cell>
          <cell r="F25">
            <v>244752.12700000001</v>
          </cell>
          <cell r="G25">
            <v>93753.221000000005</v>
          </cell>
          <cell r="H25">
            <v>34511.173999999999</v>
          </cell>
          <cell r="I25">
            <v>288756.75099999999</v>
          </cell>
          <cell r="J25">
            <v>56777.686000000002</v>
          </cell>
          <cell r="K25">
            <v>60246.603999999999</v>
          </cell>
          <cell r="L25">
            <v>1600</v>
          </cell>
          <cell r="M25">
            <v>112026.24400000001</v>
          </cell>
          <cell r="N25">
            <v>75745.974000000002</v>
          </cell>
          <cell r="O25">
            <v>81317.740999999995</v>
          </cell>
          <cell r="Q25">
            <v>32609.721000000001</v>
          </cell>
          <cell r="R25">
            <v>3400</v>
          </cell>
          <cell r="Y25">
            <v>1085497.243</v>
          </cell>
        </row>
        <row r="26">
          <cell r="A26" t="str">
            <v>38718*23Ю</v>
          </cell>
          <cell r="B26">
            <v>23</v>
          </cell>
          <cell r="C26" t="str">
            <v>Юридическое лицо</v>
          </cell>
          <cell r="D26">
            <v>38718</v>
          </cell>
          <cell r="F26">
            <v>194094.46</v>
          </cell>
          <cell r="G26">
            <v>76024.88</v>
          </cell>
          <cell r="H26">
            <v>77750</v>
          </cell>
          <cell r="I26">
            <v>230881.905</v>
          </cell>
          <cell r="J26">
            <v>44225</v>
          </cell>
          <cell r="K26">
            <v>262344.78600000002</v>
          </cell>
          <cell r="L26">
            <v>8359.9989999999998</v>
          </cell>
          <cell r="M26">
            <v>435565.58799999999</v>
          </cell>
          <cell r="N26">
            <v>66000</v>
          </cell>
          <cell r="O26">
            <v>165946.20000000001</v>
          </cell>
          <cell r="Q26">
            <v>295417.799</v>
          </cell>
          <cell r="R26">
            <v>74150</v>
          </cell>
          <cell r="Y26">
            <v>1930760.6169999996</v>
          </cell>
        </row>
        <row r="27">
          <cell r="A27" t="str">
            <v>38718*24Ф</v>
          </cell>
          <cell r="B27">
            <v>24</v>
          </cell>
          <cell r="C27" t="str">
            <v>Физическое лицо</v>
          </cell>
          <cell r="D27">
            <v>38718</v>
          </cell>
          <cell r="F27">
            <v>3225.9969999999998</v>
          </cell>
          <cell r="O27">
            <v>9075</v>
          </cell>
          <cell r="Y27">
            <v>12300.996999999999</v>
          </cell>
        </row>
        <row r="28">
          <cell r="A28" t="str">
            <v>38718*24Ю</v>
          </cell>
          <cell r="B28">
            <v>24</v>
          </cell>
          <cell r="C28" t="str">
            <v>Юридическое лицо</v>
          </cell>
          <cell r="D28">
            <v>38718</v>
          </cell>
          <cell r="L28">
            <v>1190</v>
          </cell>
          <cell r="N28">
            <v>1744.8</v>
          </cell>
          <cell r="Y28">
            <v>2934.8</v>
          </cell>
        </row>
        <row r="29">
          <cell r="A29" t="str">
            <v>38718*26Ф</v>
          </cell>
          <cell r="B29">
            <v>26</v>
          </cell>
          <cell r="C29" t="str">
            <v>Физическое лицо</v>
          </cell>
          <cell r="D29">
            <v>38718</v>
          </cell>
          <cell r="O29">
            <v>7624.89</v>
          </cell>
          <cell r="Y29">
            <v>7624.89</v>
          </cell>
        </row>
        <row r="30">
          <cell r="A30" t="str">
            <v>38718*70Ф</v>
          </cell>
          <cell r="B30">
            <v>70</v>
          </cell>
          <cell r="C30" t="str">
            <v>Физическое лицо</v>
          </cell>
          <cell r="D30">
            <v>38718</v>
          </cell>
          <cell r="E30">
            <v>20221.342000000001</v>
          </cell>
          <cell r="F30">
            <v>68292.323000000004</v>
          </cell>
          <cell r="G30">
            <v>18735.361000000001</v>
          </cell>
          <cell r="H30">
            <v>15329.648999999999</v>
          </cell>
          <cell r="I30">
            <v>4918.2610000000004</v>
          </cell>
          <cell r="J30">
            <v>6750.6189999999997</v>
          </cell>
          <cell r="K30">
            <v>16635.517</v>
          </cell>
          <cell r="L30">
            <v>940.25699999999995</v>
          </cell>
          <cell r="M30">
            <v>204.477</v>
          </cell>
          <cell r="N30">
            <v>145.82900000000001</v>
          </cell>
          <cell r="Y30">
            <v>152173.63500000004</v>
          </cell>
        </row>
        <row r="31">
          <cell r="A31" t="str">
            <v>38718*72Ф</v>
          </cell>
          <cell r="B31">
            <v>72</v>
          </cell>
          <cell r="C31" t="str">
            <v>Физическое лицо</v>
          </cell>
          <cell r="D31">
            <v>38718</v>
          </cell>
          <cell r="E31">
            <v>4060</v>
          </cell>
          <cell r="F31">
            <v>13896.291999999999</v>
          </cell>
          <cell r="G31">
            <v>652.98400000000004</v>
          </cell>
          <cell r="Y31">
            <v>18609.276000000002</v>
          </cell>
        </row>
        <row r="32">
          <cell r="A32" t="str">
            <v>38718*73Ф</v>
          </cell>
          <cell r="B32">
            <v>73</v>
          </cell>
          <cell r="C32" t="str">
            <v>Физическое лицо</v>
          </cell>
          <cell r="D32">
            <v>38718</v>
          </cell>
          <cell r="F32">
            <v>87228.892999999996</v>
          </cell>
          <cell r="G32">
            <v>87822.42</v>
          </cell>
          <cell r="H32">
            <v>14561.151</v>
          </cell>
          <cell r="I32">
            <v>36851.419000000002</v>
          </cell>
          <cell r="J32">
            <v>32969.872000000003</v>
          </cell>
          <cell r="K32">
            <v>13881.74</v>
          </cell>
          <cell r="L32">
            <v>14915.364</v>
          </cell>
          <cell r="M32">
            <v>0</v>
          </cell>
          <cell r="N32">
            <v>30521.965</v>
          </cell>
          <cell r="R32">
            <v>0</v>
          </cell>
          <cell r="Y32">
            <v>318752.82400000002</v>
          </cell>
        </row>
        <row r="33">
          <cell r="A33" t="str">
            <v>38718*74Ф</v>
          </cell>
          <cell r="B33">
            <v>74</v>
          </cell>
          <cell r="C33" t="str">
            <v>Физическое лицо</v>
          </cell>
          <cell r="D33">
            <v>38718</v>
          </cell>
          <cell r="E33">
            <v>109402.878</v>
          </cell>
          <cell r="F33">
            <v>375906.33</v>
          </cell>
          <cell r="G33">
            <v>0</v>
          </cell>
          <cell r="H33">
            <v>3860.2350000000001</v>
          </cell>
          <cell r="I33">
            <v>14736.949000000001</v>
          </cell>
          <cell r="J33">
            <v>3812.4450000000002</v>
          </cell>
          <cell r="K33">
            <v>4114.1639999999998</v>
          </cell>
          <cell r="Y33">
            <v>511833.00099999999</v>
          </cell>
        </row>
        <row r="34">
          <cell r="A34" t="str">
            <v>38718*75Ф</v>
          </cell>
          <cell r="B34">
            <v>75</v>
          </cell>
          <cell r="C34" t="str">
            <v>Физическое лицо</v>
          </cell>
          <cell r="D34">
            <v>38718</v>
          </cell>
          <cell r="F34">
            <v>11035.098</v>
          </cell>
          <cell r="Y34">
            <v>11035.098</v>
          </cell>
        </row>
        <row r="35">
          <cell r="A35" t="str">
            <v>38718*76Ф</v>
          </cell>
          <cell r="B35">
            <v>76</v>
          </cell>
          <cell r="C35" t="str">
            <v>Физическое лицо</v>
          </cell>
          <cell r="D35">
            <v>38718</v>
          </cell>
          <cell r="E35">
            <v>614073.73199999996</v>
          </cell>
          <cell r="F35">
            <v>36058.124000000003</v>
          </cell>
          <cell r="G35">
            <v>3870.1509999999998</v>
          </cell>
          <cell r="H35">
            <v>45784.849000000002</v>
          </cell>
          <cell r="I35">
            <v>37993.411</v>
          </cell>
          <cell r="J35">
            <v>14603.724</v>
          </cell>
          <cell r="K35">
            <v>14505.744000000001</v>
          </cell>
          <cell r="L35">
            <v>13344.547</v>
          </cell>
          <cell r="M35">
            <v>4047.4270000000001</v>
          </cell>
          <cell r="N35">
            <v>36634.207999999999</v>
          </cell>
          <cell r="O35">
            <v>1583.3340000000001</v>
          </cell>
          <cell r="Q35">
            <v>11121.040999999999</v>
          </cell>
          <cell r="R35">
            <v>3633.098</v>
          </cell>
          <cell r="U35">
            <v>680.83399999999995</v>
          </cell>
          <cell r="Y35">
            <v>837934.22399999993</v>
          </cell>
        </row>
        <row r="36">
          <cell r="A36" t="str">
            <v>38718*77Ф</v>
          </cell>
          <cell r="B36">
            <v>77</v>
          </cell>
          <cell r="C36" t="str">
            <v>Физическое лицо</v>
          </cell>
          <cell r="D36">
            <v>38718</v>
          </cell>
          <cell r="E36">
            <v>518994.152</v>
          </cell>
          <cell r="F36">
            <v>4988943.3320000004</v>
          </cell>
          <cell r="G36">
            <v>299098.45500000002</v>
          </cell>
          <cell r="H36">
            <v>353102.94699999999</v>
          </cell>
          <cell r="I36">
            <v>231380.60800000001</v>
          </cell>
          <cell r="J36">
            <v>112096.39200000001</v>
          </cell>
          <cell r="K36">
            <v>252924.75599999999</v>
          </cell>
          <cell r="L36">
            <v>240567.44699999999</v>
          </cell>
          <cell r="M36">
            <v>614798.49199999997</v>
          </cell>
          <cell r="N36">
            <v>190973.48300000001</v>
          </cell>
          <cell r="O36">
            <v>164817.65299999999</v>
          </cell>
          <cell r="Q36">
            <v>170569.03099999999</v>
          </cell>
          <cell r="R36">
            <v>468919.60499999998</v>
          </cell>
          <cell r="U36">
            <v>6749.1880000000001</v>
          </cell>
          <cell r="Y36">
            <v>8613935.5409999993</v>
          </cell>
        </row>
        <row r="37">
          <cell r="A37" t="str">
            <v>38718*78Ф</v>
          </cell>
          <cell r="B37">
            <v>78</v>
          </cell>
          <cell r="C37" t="str">
            <v>Физическое лицо</v>
          </cell>
          <cell r="D37">
            <v>38718</v>
          </cell>
          <cell r="E37">
            <v>22516.646000000001</v>
          </cell>
          <cell r="F37">
            <v>732205.446</v>
          </cell>
          <cell r="G37">
            <v>110238.26300000001</v>
          </cell>
          <cell r="H37">
            <v>60106.622000000003</v>
          </cell>
          <cell r="I37">
            <v>21492.691999999999</v>
          </cell>
          <cell r="J37">
            <v>128596.36199999999</v>
          </cell>
          <cell r="K37">
            <v>55995.114000000001</v>
          </cell>
          <cell r="L37">
            <v>51198.339</v>
          </cell>
          <cell r="M37">
            <v>138174.076</v>
          </cell>
          <cell r="N37">
            <v>260308.22099999999</v>
          </cell>
          <cell r="O37">
            <v>43986.538</v>
          </cell>
          <cell r="Q37">
            <v>58250.396999999997</v>
          </cell>
          <cell r="R37">
            <v>65067.207999999999</v>
          </cell>
          <cell r="U37">
            <v>2664.393</v>
          </cell>
          <cell r="Y37">
            <v>1750800.317</v>
          </cell>
        </row>
        <row r="38">
          <cell r="A38" t="str">
            <v>38718*79Ф</v>
          </cell>
          <cell r="B38">
            <v>79</v>
          </cell>
          <cell r="C38" t="str">
            <v>Физическое лицо</v>
          </cell>
          <cell r="D38">
            <v>38718</v>
          </cell>
          <cell r="F38">
            <v>3861.085</v>
          </cell>
          <cell r="G38">
            <v>586.17899999999997</v>
          </cell>
          <cell r="H38">
            <v>1030.9069999999999</v>
          </cell>
          <cell r="I38">
            <v>550.95799999999997</v>
          </cell>
          <cell r="J38">
            <v>7716.1589999999997</v>
          </cell>
          <cell r="K38">
            <v>2939.6990000000001</v>
          </cell>
          <cell r="L38">
            <v>3728.1390000000001</v>
          </cell>
          <cell r="M38">
            <v>6408.19</v>
          </cell>
          <cell r="N38">
            <v>7365.7910000000002</v>
          </cell>
          <cell r="O38">
            <v>625</v>
          </cell>
          <cell r="Y38">
            <v>34812.106999999996</v>
          </cell>
        </row>
        <row r="39">
          <cell r="A39" t="str">
            <v>38718*80Ф</v>
          </cell>
          <cell r="B39">
            <v>80</v>
          </cell>
          <cell r="C39" t="str">
            <v>Физическое лицо</v>
          </cell>
          <cell r="D39">
            <v>38718</v>
          </cell>
          <cell r="F39">
            <v>2286867.3080000002</v>
          </cell>
          <cell r="G39">
            <v>1185796.5460000001</v>
          </cell>
          <cell r="H39">
            <v>645597.31900000002</v>
          </cell>
          <cell r="I39">
            <v>447679.62300000002</v>
          </cell>
          <cell r="J39">
            <v>241334.00099999999</v>
          </cell>
          <cell r="K39">
            <v>558376.43200000003</v>
          </cell>
          <cell r="L39">
            <v>398306.826</v>
          </cell>
          <cell r="M39">
            <v>540196.49300000002</v>
          </cell>
          <cell r="N39">
            <v>631821.79</v>
          </cell>
          <cell r="O39">
            <v>404619.152</v>
          </cell>
          <cell r="Q39">
            <v>452057.16399999999</v>
          </cell>
          <cell r="R39">
            <v>227718.38699999999</v>
          </cell>
          <cell r="T39">
            <v>995</v>
          </cell>
          <cell r="U39">
            <v>301467.28200000001</v>
          </cell>
          <cell r="Y39">
            <v>8322833.3229999999</v>
          </cell>
        </row>
        <row r="40">
          <cell r="A40" t="str">
            <v>38718*81Ф</v>
          </cell>
          <cell r="B40">
            <v>81</v>
          </cell>
          <cell r="C40" t="str">
            <v>Физическое лицо</v>
          </cell>
          <cell r="D40">
            <v>38718</v>
          </cell>
          <cell r="E40">
            <v>1602412.0889999999</v>
          </cell>
          <cell r="F40">
            <v>7798808.3150000004</v>
          </cell>
          <cell r="G40">
            <v>1189854.6680000001</v>
          </cell>
          <cell r="H40">
            <v>845035.45700000005</v>
          </cell>
          <cell r="I40">
            <v>763047.85</v>
          </cell>
          <cell r="J40">
            <v>201808.01500000001</v>
          </cell>
          <cell r="K40">
            <v>815330.94299999997</v>
          </cell>
          <cell r="L40">
            <v>433783.53700000001</v>
          </cell>
          <cell r="M40">
            <v>983010.86199999996</v>
          </cell>
          <cell r="N40">
            <v>622005.48800000001</v>
          </cell>
          <cell r="O40">
            <v>449202.06400000001</v>
          </cell>
          <cell r="Q40">
            <v>587450.32799999998</v>
          </cell>
          <cell r="R40">
            <v>673374.87</v>
          </cell>
          <cell r="U40">
            <v>95023.835000000006</v>
          </cell>
          <cell r="Y40">
            <v>17060148.321000002</v>
          </cell>
        </row>
        <row r="41">
          <cell r="A41" t="str">
            <v>38718*82Ф</v>
          </cell>
          <cell r="B41">
            <v>82</v>
          </cell>
          <cell r="C41" t="str">
            <v>Физическое лицо</v>
          </cell>
          <cell r="D41">
            <v>38718</v>
          </cell>
          <cell r="F41">
            <v>83740.827999999994</v>
          </cell>
          <cell r="G41">
            <v>69500.691999999995</v>
          </cell>
          <cell r="H41">
            <v>67673.562000000005</v>
          </cell>
          <cell r="I41">
            <v>66730.771999999997</v>
          </cell>
          <cell r="J41">
            <v>32687.145</v>
          </cell>
          <cell r="K41">
            <v>104554.857</v>
          </cell>
          <cell r="L41">
            <v>135961.53200000001</v>
          </cell>
          <cell r="M41">
            <v>65272.720999999998</v>
          </cell>
          <cell r="N41">
            <v>9459.741</v>
          </cell>
          <cell r="O41">
            <v>38466.436999999998</v>
          </cell>
          <cell r="Q41">
            <v>9550.7450000000008</v>
          </cell>
          <cell r="R41">
            <v>186245.78899999999</v>
          </cell>
          <cell r="U41">
            <v>10035.932000000001</v>
          </cell>
          <cell r="Y41">
            <v>879880.75300000014</v>
          </cell>
        </row>
        <row r="42">
          <cell r="A42" t="str">
            <v>38718*83Ф</v>
          </cell>
          <cell r="B42">
            <v>83</v>
          </cell>
          <cell r="C42" t="str">
            <v>Физическое лицо</v>
          </cell>
          <cell r="D42">
            <v>38718</v>
          </cell>
          <cell r="E42">
            <v>37047.601000000002</v>
          </cell>
          <cell r="F42">
            <v>598142.78500000003</v>
          </cell>
          <cell r="G42">
            <v>1602351.327</v>
          </cell>
          <cell r="H42">
            <v>80374.623000000007</v>
          </cell>
          <cell r="I42">
            <v>141082.291</v>
          </cell>
          <cell r="J42">
            <v>20985.809000000001</v>
          </cell>
          <cell r="K42">
            <v>40524.811000000002</v>
          </cell>
          <cell r="L42">
            <v>1463.643</v>
          </cell>
          <cell r="M42">
            <v>79616.206000000006</v>
          </cell>
          <cell r="N42">
            <v>6815.5810000000001</v>
          </cell>
          <cell r="O42">
            <v>617.95100000000002</v>
          </cell>
          <cell r="Q42">
            <v>3287.1370000000002</v>
          </cell>
          <cell r="R42">
            <v>21639.29</v>
          </cell>
          <cell r="U42">
            <v>3609.585</v>
          </cell>
          <cell r="Y42">
            <v>2637558.6400000006</v>
          </cell>
        </row>
        <row r="43">
          <cell r="A43" t="str">
            <v>38718*83Ю</v>
          </cell>
          <cell r="B43">
            <v>83</v>
          </cell>
          <cell r="C43" t="str">
            <v>Юридическое лицо</v>
          </cell>
          <cell r="D43">
            <v>38718</v>
          </cell>
          <cell r="H43">
            <v>7223.58</v>
          </cell>
          <cell r="Y43">
            <v>7223.58</v>
          </cell>
        </row>
        <row r="44">
          <cell r="A44" t="str">
            <v>38718*84Ф</v>
          </cell>
          <cell r="B44">
            <v>84</v>
          </cell>
          <cell r="C44" t="str">
            <v>Физическое лицо</v>
          </cell>
          <cell r="D44">
            <v>38718</v>
          </cell>
          <cell r="F44">
            <v>2136468.6349999998</v>
          </cell>
          <cell r="G44">
            <v>126833.17200000001</v>
          </cell>
          <cell r="H44">
            <v>326049.20699999999</v>
          </cell>
          <cell r="I44">
            <v>40785.353000000003</v>
          </cell>
          <cell r="J44">
            <v>66347.31</v>
          </cell>
          <cell r="K44">
            <v>372271.141</v>
          </cell>
          <cell r="L44">
            <v>498275.62599999999</v>
          </cell>
          <cell r="M44">
            <v>422518.36800000002</v>
          </cell>
          <cell r="N44">
            <v>1130961.9939999999</v>
          </cell>
          <cell r="O44">
            <v>64301.358999999997</v>
          </cell>
          <cell r="Q44">
            <v>301978.37099999998</v>
          </cell>
          <cell r="R44">
            <v>1586837.3870000001</v>
          </cell>
          <cell r="U44">
            <v>103332.46</v>
          </cell>
          <cell r="Y44">
            <v>7176960.3830000004</v>
          </cell>
        </row>
        <row r="45">
          <cell r="A45" t="str">
            <v>38718*85Ф</v>
          </cell>
          <cell r="B45">
            <v>85</v>
          </cell>
          <cell r="C45" t="str">
            <v>Физическое лицо</v>
          </cell>
          <cell r="D45">
            <v>38718</v>
          </cell>
          <cell r="I45">
            <v>11867.974</v>
          </cell>
          <cell r="Y45">
            <v>11867.974</v>
          </cell>
        </row>
        <row r="46">
          <cell r="A46" t="str">
            <v>38718*86Ф</v>
          </cell>
          <cell r="B46">
            <v>86</v>
          </cell>
          <cell r="C46" t="str">
            <v>Физическое лицо</v>
          </cell>
          <cell r="D46">
            <v>38718</v>
          </cell>
          <cell r="F46">
            <v>13600</v>
          </cell>
          <cell r="H46">
            <v>671.68200000000002</v>
          </cell>
          <cell r="I46">
            <v>10189.039000000001</v>
          </cell>
          <cell r="J46">
            <v>19270.442999999999</v>
          </cell>
          <cell r="Y46">
            <v>43731.164000000004</v>
          </cell>
        </row>
        <row r="47">
          <cell r="A47" t="str">
            <v>38718*87Ф</v>
          </cell>
          <cell r="B47">
            <v>87</v>
          </cell>
          <cell r="C47" t="str">
            <v>Физическое лицо</v>
          </cell>
          <cell r="D47">
            <v>38718</v>
          </cell>
          <cell r="E47">
            <v>17390.099999999999</v>
          </cell>
          <cell r="F47">
            <v>35737.396999999997</v>
          </cell>
          <cell r="G47">
            <v>1013136.2389999999</v>
          </cell>
          <cell r="H47">
            <v>67457.56</v>
          </cell>
          <cell r="I47">
            <v>11282.028</v>
          </cell>
          <cell r="K47">
            <v>3598.413</v>
          </cell>
          <cell r="L47">
            <v>148454.25700000001</v>
          </cell>
          <cell r="M47">
            <v>2304.7089999999998</v>
          </cell>
          <cell r="N47">
            <v>13824.906999999999</v>
          </cell>
          <cell r="O47">
            <v>26418.054</v>
          </cell>
          <cell r="Q47">
            <v>4665.3029999999999</v>
          </cell>
          <cell r="R47">
            <v>13449.045</v>
          </cell>
          <cell r="Y47">
            <v>1357718.0119999999</v>
          </cell>
        </row>
        <row r="48">
          <cell r="A48" t="str">
            <v>38718*88Ф</v>
          </cell>
          <cell r="B48">
            <v>88</v>
          </cell>
          <cell r="C48" t="str">
            <v>Физическое лицо</v>
          </cell>
          <cell r="D48">
            <v>38718</v>
          </cell>
          <cell r="F48">
            <v>9744.2389999999996</v>
          </cell>
          <cell r="G48">
            <v>1255.4369999999999</v>
          </cell>
          <cell r="I48">
            <v>1296.8989999999999</v>
          </cell>
          <cell r="L48">
            <v>1909.3389999999999</v>
          </cell>
          <cell r="M48">
            <v>2509.8939999999998</v>
          </cell>
          <cell r="O48">
            <v>2301.433</v>
          </cell>
          <cell r="R48">
            <v>6658.6220000000003</v>
          </cell>
          <cell r="T48">
            <v>300</v>
          </cell>
          <cell r="U48">
            <v>370</v>
          </cell>
          <cell r="Y48">
            <v>26345.862999999998</v>
          </cell>
        </row>
        <row r="49">
          <cell r="A49" t="str">
            <v>38718*89Ф</v>
          </cell>
          <cell r="B49">
            <v>89</v>
          </cell>
          <cell r="C49" t="str">
            <v>Физическое лицо</v>
          </cell>
          <cell r="D49">
            <v>38718</v>
          </cell>
          <cell r="F49">
            <v>23278.042000000001</v>
          </cell>
          <cell r="G49">
            <v>821.18899999999996</v>
          </cell>
          <cell r="H49">
            <v>11677.028</v>
          </cell>
          <cell r="I49">
            <v>8868.3310000000001</v>
          </cell>
          <cell r="K49">
            <v>622</v>
          </cell>
          <cell r="L49">
            <v>13777.513000000001</v>
          </cell>
          <cell r="M49">
            <v>2544.3200000000002</v>
          </cell>
          <cell r="O49">
            <v>13862.151</v>
          </cell>
          <cell r="R49">
            <v>3769.7049999999999</v>
          </cell>
          <cell r="Y49">
            <v>79220.278999999995</v>
          </cell>
        </row>
        <row r="50">
          <cell r="A50" t="str">
            <v>38718*90Ф</v>
          </cell>
          <cell r="B50">
            <v>90</v>
          </cell>
          <cell r="C50" t="str">
            <v>Физическое лицо</v>
          </cell>
          <cell r="D50">
            <v>38718</v>
          </cell>
          <cell r="F50">
            <v>25449.878000000001</v>
          </cell>
          <cell r="G50">
            <v>32047.246999999999</v>
          </cell>
          <cell r="H50">
            <v>80271.104999999996</v>
          </cell>
          <cell r="N50">
            <v>6700</v>
          </cell>
          <cell r="Y50">
            <v>144468.22999999998</v>
          </cell>
        </row>
        <row r="51">
          <cell r="A51" t="str">
            <v>38718*91Ф</v>
          </cell>
          <cell r="B51">
            <v>91</v>
          </cell>
          <cell r="C51" t="str">
            <v>Физическое лицо</v>
          </cell>
          <cell r="D51">
            <v>38718</v>
          </cell>
          <cell r="H51">
            <v>33290.523000000001</v>
          </cell>
          <cell r="K51">
            <v>23697.951000000001</v>
          </cell>
          <cell r="Y51">
            <v>56988.474000000002</v>
          </cell>
        </row>
        <row r="52">
          <cell r="A52" t="str">
            <v>38718*92Ф</v>
          </cell>
          <cell r="B52">
            <v>92</v>
          </cell>
          <cell r="C52" t="str">
            <v>Физическое лицо</v>
          </cell>
          <cell r="D52">
            <v>38718</v>
          </cell>
          <cell r="F52">
            <v>247.07300000000001</v>
          </cell>
          <cell r="H52">
            <v>1580</v>
          </cell>
          <cell r="M52">
            <v>460.05</v>
          </cell>
          <cell r="R52">
            <v>813.745</v>
          </cell>
          <cell r="Y52">
            <v>3100.8679999999999</v>
          </cell>
        </row>
        <row r="53">
          <cell r="A53" t="str">
            <v>38718*93Ф</v>
          </cell>
          <cell r="B53">
            <v>93</v>
          </cell>
          <cell r="C53" t="str">
            <v>Физическое лицо</v>
          </cell>
          <cell r="D53">
            <v>38718</v>
          </cell>
          <cell r="H53">
            <v>54843.468000000001</v>
          </cell>
          <cell r="J53">
            <v>4337.7749999999996</v>
          </cell>
          <cell r="K53">
            <v>578</v>
          </cell>
          <cell r="L53">
            <v>10561.99</v>
          </cell>
          <cell r="M53">
            <v>2700</v>
          </cell>
          <cell r="R53">
            <v>13383.135</v>
          </cell>
          <cell r="Y53">
            <v>86404.368000000002</v>
          </cell>
        </row>
        <row r="54">
          <cell r="A54" t="str">
            <v>38718*94Ф</v>
          </cell>
          <cell r="B54">
            <v>94</v>
          </cell>
          <cell r="C54" t="str">
            <v>Физическое лицо</v>
          </cell>
          <cell r="D54">
            <v>38718</v>
          </cell>
          <cell r="F54">
            <v>500</v>
          </cell>
          <cell r="Y54">
            <v>500</v>
          </cell>
        </row>
        <row r="55">
          <cell r="A55" t="str">
            <v>38718*95Ф</v>
          </cell>
          <cell r="B55">
            <v>95</v>
          </cell>
          <cell r="C55" t="str">
            <v>Физическое лицо</v>
          </cell>
          <cell r="D55">
            <v>38718</v>
          </cell>
          <cell r="F55">
            <v>2552</v>
          </cell>
          <cell r="G55">
            <v>31212.042000000001</v>
          </cell>
          <cell r="H55">
            <v>23938.094000000001</v>
          </cell>
          <cell r="J55">
            <v>1347.3720000000001</v>
          </cell>
          <cell r="L55">
            <v>1644.4749999999999</v>
          </cell>
          <cell r="M55">
            <v>1200</v>
          </cell>
          <cell r="N55">
            <v>270</v>
          </cell>
          <cell r="Y55">
            <v>62163.983</v>
          </cell>
        </row>
        <row r="56">
          <cell r="A56" t="str">
            <v>38718*96Ф</v>
          </cell>
          <cell r="B56">
            <v>96</v>
          </cell>
          <cell r="C56" t="str">
            <v>Физическое лицо</v>
          </cell>
          <cell r="D56">
            <v>38718</v>
          </cell>
          <cell r="F56">
            <v>30106.852999999999</v>
          </cell>
          <cell r="H56">
            <v>10000</v>
          </cell>
          <cell r="I56">
            <v>2675.4</v>
          </cell>
          <cell r="K56">
            <v>1700</v>
          </cell>
          <cell r="L56">
            <v>5400</v>
          </cell>
          <cell r="Q56">
            <v>26432.952000000001</v>
          </cell>
          <cell r="Y56">
            <v>76315.205000000002</v>
          </cell>
        </row>
        <row r="57">
          <cell r="A57" t="str">
            <v>январь</v>
          </cell>
          <cell r="Y57">
            <v>0</v>
          </cell>
        </row>
        <row r="58">
          <cell r="A58" t="str">
            <v>OPERDATE*Выражение1C</v>
          </cell>
          <cell r="B58" t="str">
            <v>Выражение1</v>
          </cell>
          <cell r="C58" t="str">
            <v>CLIENTTYPE</v>
          </cell>
          <cell r="D58" t="str">
            <v>OPERDATE</v>
          </cell>
          <cell r="E58">
            <v>1</v>
          </cell>
          <cell r="F58">
            <v>2</v>
          </cell>
          <cell r="G58">
            <v>3</v>
          </cell>
          <cell r="H58">
            <v>4</v>
          </cell>
          <cell r="I58">
            <v>5</v>
          </cell>
          <cell r="J58">
            <v>6</v>
          </cell>
          <cell r="K58">
            <v>7</v>
          </cell>
          <cell r="L58">
            <v>8</v>
          </cell>
          <cell r="M58">
            <v>9</v>
          </cell>
          <cell r="N58">
            <v>10</v>
          </cell>
          <cell r="O58">
            <v>11</v>
          </cell>
          <cell r="Q58">
            <v>13</v>
          </cell>
          <cell r="R58">
            <v>14</v>
          </cell>
          <cell r="S58">
            <v>15</v>
          </cell>
          <cell r="T58">
            <v>16</v>
          </cell>
          <cell r="U58">
            <v>17</v>
          </cell>
          <cell r="Y58">
            <v>141</v>
          </cell>
        </row>
        <row r="59">
          <cell r="A59" t="str">
            <v>38749*Ф</v>
          </cell>
          <cell r="C59" t="str">
            <v>Физическое лицо</v>
          </cell>
          <cell r="D59">
            <v>38749</v>
          </cell>
          <cell r="F59">
            <v>51450.637999999999</v>
          </cell>
          <cell r="G59">
            <v>2066.1480000000001</v>
          </cell>
          <cell r="H59">
            <v>1802.3050000000001</v>
          </cell>
          <cell r="I59">
            <v>2095.0349999999999</v>
          </cell>
          <cell r="J59">
            <v>2847.4839999999999</v>
          </cell>
          <cell r="K59">
            <v>587.50400000000002</v>
          </cell>
          <cell r="L59">
            <v>630.18600000000004</v>
          </cell>
          <cell r="M59">
            <v>729.125</v>
          </cell>
          <cell r="N59">
            <v>913.46699999999998</v>
          </cell>
          <cell r="O59">
            <v>199.26599999999999</v>
          </cell>
          <cell r="Q59">
            <v>562.07399999999996</v>
          </cell>
          <cell r="R59">
            <v>37.835000000000001</v>
          </cell>
          <cell r="Y59">
            <v>63921.067000000003</v>
          </cell>
        </row>
        <row r="60">
          <cell r="A60" t="str">
            <v>38749*Ю</v>
          </cell>
          <cell r="C60" t="str">
            <v>Юридическое лицо</v>
          </cell>
          <cell r="D60">
            <v>38749</v>
          </cell>
          <cell r="F60">
            <v>71.248999999999995</v>
          </cell>
          <cell r="Y60">
            <v>71.248999999999995</v>
          </cell>
        </row>
        <row r="61">
          <cell r="A61" t="str">
            <v>38749*11Ф</v>
          </cell>
          <cell r="B61">
            <v>11</v>
          </cell>
          <cell r="C61" t="str">
            <v>Физическое лицо</v>
          </cell>
          <cell r="D61">
            <v>38749</v>
          </cell>
          <cell r="G61">
            <v>6050</v>
          </cell>
          <cell r="J61">
            <v>0</v>
          </cell>
          <cell r="K61">
            <v>0</v>
          </cell>
          <cell r="L61">
            <v>2000</v>
          </cell>
          <cell r="Y61">
            <v>8050</v>
          </cell>
        </row>
        <row r="62">
          <cell r="A62" t="str">
            <v>38749*11Ю</v>
          </cell>
          <cell r="B62">
            <v>11</v>
          </cell>
          <cell r="C62" t="str">
            <v>Юридическое лицо</v>
          </cell>
          <cell r="D62">
            <v>38749</v>
          </cell>
          <cell r="E62">
            <v>383000</v>
          </cell>
          <cell r="F62">
            <v>255895.32399999999</v>
          </cell>
          <cell r="G62">
            <v>44270.946000000004</v>
          </cell>
          <cell r="H62">
            <v>8870</v>
          </cell>
          <cell r="I62">
            <v>61524.981</v>
          </cell>
          <cell r="J62">
            <v>16303.545</v>
          </cell>
          <cell r="K62">
            <v>29217.698</v>
          </cell>
          <cell r="L62">
            <v>68084</v>
          </cell>
          <cell r="M62">
            <v>6466.3230000000003</v>
          </cell>
          <cell r="Q62">
            <v>25783.719000000001</v>
          </cell>
          <cell r="R62">
            <v>0</v>
          </cell>
          <cell r="Y62">
            <v>899416.53600000008</v>
          </cell>
        </row>
        <row r="63">
          <cell r="A63" t="str">
            <v>38749*12Ю</v>
          </cell>
          <cell r="B63">
            <v>12</v>
          </cell>
          <cell r="C63" t="str">
            <v>Юридическое лицо</v>
          </cell>
          <cell r="D63">
            <v>38749</v>
          </cell>
          <cell r="E63">
            <v>2329847</v>
          </cell>
          <cell r="H63">
            <v>290000</v>
          </cell>
          <cell r="J63">
            <v>710000</v>
          </cell>
          <cell r="Y63">
            <v>3329847</v>
          </cell>
        </row>
        <row r="64">
          <cell r="A64" t="str">
            <v>38749*13Ю</v>
          </cell>
          <cell r="B64">
            <v>13</v>
          </cell>
          <cell r="C64" t="str">
            <v>Юридическое лицо</v>
          </cell>
          <cell r="D64">
            <v>38749</v>
          </cell>
          <cell r="E64">
            <v>0</v>
          </cell>
          <cell r="H64">
            <v>51825.04</v>
          </cell>
          <cell r="Y64">
            <v>51825.04</v>
          </cell>
        </row>
        <row r="65">
          <cell r="A65" t="str">
            <v>38749*14Ф</v>
          </cell>
          <cell r="B65">
            <v>14</v>
          </cell>
          <cell r="C65" t="str">
            <v>Физическое лицо</v>
          </cell>
          <cell r="D65">
            <v>38749</v>
          </cell>
          <cell r="E65">
            <v>17964.064999999999</v>
          </cell>
          <cell r="G65">
            <v>127300</v>
          </cell>
          <cell r="K65">
            <v>1280.4000000000001</v>
          </cell>
          <cell r="N65">
            <v>31671.72</v>
          </cell>
          <cell r="Y65">
            <v>178216.185</v>
          </cell>
        </row>
        <row r="66">
          <cell r="A66" t="str">
            <v>38749*14Ю</v>
          </cell>
          <cell r="B66">
            <v>14</v>
          </cell>
          <cell r="C66" t="str">
            <v>Юридическое лицо</v>
          </cell>
          <cell r="D66">
            <v>38749</v>
          </cell>
          <cell r="E66">
            <v>1462774.121</v>
          </cell>
          <cell r="F66">
            <v>244061.90299999999</v>
          </cell>
          <cell r="G66">
            <v>12585.179</v>
          </cell>
          <cell r="H66">
            <v>109460.602</v>
          </cell>
          <cell r="I66">
            <v>0</v>
          </cell>
          <cell r="J66">
            <v>124861.94</v>
          </cell>
          <cell r="K66">
            <v>13013.95</v>
          </cell>
          <cell r="L66">
            <v>92967.051999999996</v>
          </cell>
          <cell r="N66">
            <v>730648.46600000001</v>
          </cell>
          <cell r="Q66">
            <v>246232.71</v>
          </cell>
          <cell r="Y66">
            <v>3036605.9229999995</v>
          </cell>
        </row>
        <row r="67">
          <cell r="A67" t="str">
            <v>38749*15Ф</v>
          </cell>
          <cell r="B67">
            <v>15</v>
          </cell>
          <cell r="C67" t="str">
            <v>Физическое лицо</v>
          </cell>
          <cell r="D67">
            <v>38749</v>
          </cell>
          <cell r="E67">
            <v>68296.7</v>
          </cell>
          <cell r="F67">
            <v>59846.144999999997</v>
          </cell>
          <cell r="G67">
            <v>121588.917</v>
          </cell>
          <cell r="H67">
            <v>58975.868999999999</v>
          </cell>
          <cell r="I67">
            <v>306507.783</v>
          </cell>
          <cell r="J67">
            <v>75749.179999999993</v>
          </cell>
          <cell r="K67">
            <v>26934.565999999999</v>
          </cell>
          <cell r="L67">
            <v>58490.527000000002</v>
          </cell>
          <cell r="M67">
            <v>11667.745000000001</v>
          </cell>
          <cell r="N67">
            <v>10319.882</v>
          </cell>
          <cell r="O67">
            <v>48377.55</v>
          </cell>
          <cell r="Q67">
            <v>22183.31</v>
          </cell>
          <cell r="Y67">
            <v>868938.17400000012</v>
          </cell>
        </row>
        <row r="68">
          <cell r="A68" t="str">
            <v>38749*15Ю</v>
          </cell>
          <cell r="B68">
            <v>15</v>
          </cell>
          <cell r="C68" t="str">
            <v>Юридическое лицо</v>
          </cell>
          <cell r="D68">
            <v>38749</v>
          </cell>
          <cell r="E68">
            <v>21252615.623</v>
          </cell>
          <cell r="F68">
            <v>2663704.1340000001</v>
          </cell>
          <cell r="G68">
            <v>1927919.6129999999</v>
          </cell>
          <cell r="H68">
            <v>656511.65599999996</v>
          </cell>
          <cell r="I68">
            <v>556702.09</v>
          </cell>
          <cell r="J68">
            <v>386016.95</v>
          </cell>
          <cell r="K68">
            <v>271876.05099999998</v>
          </cell>
          <cell r="L68">
            <v>70380.070000000007</v>
          </cell>
          <cell r="M68">
            <v>148929.38699999999</v>
          </cell>
          <cell r="N68">
            <v>447617.00199999998</v>
          </cell>
          <cell r="O68">
            <v>130527.632</v>
          </cell>
          <cell r="R68">
            <v>101540.35</v>
          </cell>
          <cell r="T68">
            <v>80085</v>
          </cell>
          <cell r="Y68">
            <v>28694425.557999995</v>
          </cell>
        </row>
        <row r="69">
          <cell r="A69" t="str">
            <v>38749*16Ф</v>
          </cell>
          <cell r="B69">
            <v>16</v>
          </cell>
          <cell r="C69" t="str">
            <v>Физическое лицо</v>
          </cell>
          <cell r="D69">
            <v>38749</v>
          </cell>
          <cell r="E69">
            <v>0</v>
          </cell>
          <cell r="F69">
            <v>24225.119999999999</v>
          </cell>
          <cell r="G69">
            <v>87010.433000000005</v>
          </cell>
          <cell r="H69">
            <v>320791.92800000001</v>
          </cell>
          <cell r="I69">
            <v>104262.359</v>
          </cell>
          <cell r="J69">
            <v>35167.756999999998</v>
          </cell>
          <cell r="K69">
            <v>35053.029000000002</v>
          </cell>
          <cell r="L69">
            <v>113508.94100000001</v>
          </cell>
          <cell r="M69">
            <v>16000</v>
          </cell>
          <cell r="N69">
            <v>2583.335</v>
          </cell>
          <cell r="O69">
            <v>17026.084999999999</v>
          </cell>
          <cell r="Q69">
            <v>69525.909</v>
          </cell>
          <cell r="R69">
            <v>81842.870999999999</v>
          </cell>
          <cell r="Y69">
            <v>906997.76699999999</v>
          </cell>
        </row>
        <row r="70">
          <cell r="A70" t="str">
            <v>38749*16Ю</v>
          </cell>
          <cell r="B70">
            <v>16</v>
          </cell>
          <cell r="C70" t="str">
            <v>Юридическое лицо</v>
          </cell>
          <cell r="D70">
            <v>38749</v>
          </cell>
          <cell r="E70">
            <v>59385824.233000003</v>
          </cell>
          <cell r="F70">
            <v>9126450.4379999992</v>
          </cell>
          <cell r="G70">
            <v>3075230.1910000001</v>
          </cell>
          <cell r="H70">
            <v>1935769.1040000001</v>
          </cell>
          <cell r="I70">
            <v>1556470.6440000001</v>
          </cell>
          <cell r="J70">
            <v>3811543.6940000001</v>
          </cell>
          <cell r="K70">
            <v>1064592.4939999999</v>
          </cell>
          <cell r="L70">
            <v>882768.65500000003</v>
          </cell>
          <cell r="M70">
            <v>912815.10499999998</v>
          </cell>
          <cell r="N70">
            <v>1396282.284</v>
          </cell>
          <cell r="O70">
            <v>857039.74800000002</v>
          </cell>
          <cell r="Q70">
            <v>1237725.7379999999</v>
          </cell>
          <cell r="R70">
            <v>11459160.41</v>
          </cell>
          <cell r="T70">
            <v>115636</v>
          </cell>
          <cell r="U70">
            <v>6961.1120000000001</v>
          </cell>
          <cell r="Y70">
            <v>96824269.850000009</v>
          </cell>
        </row>
        <row r="71">
          <cell r="A71" t="str">
            <v>38749*17Ф</v>
          </cell>
          <cell r="B71">
            <v>17</v>
          </cell>
          <cell r="C71" t="str">
            <v>Физическое лицо</v>
          </cell>
          <cell r="D71">
            <v>38749</v>
          </cell>
          <cell r="F71">
            <v>1885.4</v>
          </cell>
          <cell r="G71">
            <v>232.93199999999999</v>
          </cell>
          <cell r="I71">
            <v>674.93700000000001</v>
          </cell>
          <cell r="J71">
            <v>81</v>
          </cell>
          <cell r="K71">
            <v>375.1</v>
          </cell>
          <cell r="L71">
            <v>1107.1079999999999</v>
          </cell>
          <cell r="N71">
            <v>767.76700000000005</v>
          </cell>
          <cell r="O71">
            <v>1729.5820000000001</v>
          </cell>
          <cell r="Q71">
            <v>455.79199999999997</v>
          </cell>
          <cell r="Y71">
            <v>7309.6180000000004</v>
          </cell>
        </row>
        <row r="72">
          <cell r="A72" t="str">
            <v>38749*17Ю</v>
          </cell>
          <cell r="B72">
            <v>17</v>
          </cell>
          <cell r="C72" t="str">
            <v>Юридическое лицо</v>
          </cell>
          <cell r="D72">
            <v>38749</v>
          </cell>
          <cell r="F72">
            <v>798.28200000000004</v>
          </cell>
          <cell r="H72">
            <v>366.66699999999997</v>
          </cell>
          <cell r="Y72">
            <v>1164.9490000000001</v>
          </cell>
        </row>
        <row r="73">
          <cell r="A73" t="str">
            <v>38749*18Ф</v>
          </cell>
          <cell r="B73">
            <v>18</v>
          </cell>
          <cell r="C73" t="str">
            <v>Физическое лицо</v>
          </cell>
          <cell r="D73">
            <v>38749</v>
          </cell>
          <cell r="G73">
            <v>0</v>
          </cell>
          <cell r="H73">
            <v>2206.1239999999998</v>
          </cell>
          <cell r="I73">
            <v>13033.386</v>
          </cell>
          <cell r="J73">
            <v>7220.826</v>
          </cell>
          <cell r="K73">
            <v>13129.682000000001</v>
          </cell>
          <cell r="L73">
            <v>5446.1009999999997</v>
          </cell>
          <cell r="M73">
            <v>4110.3050000000003</v>
          </cell>
          <cell r="N73">
            <v>6517.527</v>
          </cell>
          <cell r="O73">
            <v>64531.946000000004</v>
          </cell>
          <cell r="Q73">
            <v>5345.0839999999998</v>
          </cell>
          <cell r="Y73">
            <v>121540.981</v>
          </cell>
        </row>
        <row r="74">
          <cell r="A74" t="str">
            <v>38749*18Ю</v>
          </cell>
          <cell r="B74">
            <v>18</v>
          </cell>
          <cell r="C74" t="str">
            <v>Юридическое лицо</v>
          </cell>
          <cell r="D74">
            <v>38749</v>
          </cell>
          <cell r="G74">
            <v>233.33500000000001</v>
          </cell>
          <cell r="I74">
            <v>4560.9350000000004</v>
          </cell>
          <cell r="J74">
            <v>1550.37</v>
          </cell>
          <cell r="O74">
            <v>2492.8960000000002</v>
          </cell>
          <cell r="Y74">
            <v>8837.5360000000001</v>
          </cell>
        </row>
        <row r="75">
          <cell r="A75" t="str">
            <v>38749*19Ф</v>
          </cell>
          <cell r="B75">
            <v>19</v>
          </cell>
          <cell r="C75" t="str">
            <v>Физическое лицо</v>
          </cell>
          <cell r="D75">
            <v>38749</v>
          </cell>
          <cell r="F75">
            <v>32181.136999999999</v>
          </cell>
          <cell r="I75">
            <v>6559.6890000000003</v>
          </cell>
          <cell r="J75">
            <v>8818.9089999999997</v>
          </cell>
          <cell r="M75">
            <v>28626.706999999999</v>
          </cell>
          <cell r="O75">
            <v>37676.904000000002</v>
          </cell>
          <cell r="Q75">
            <v>34000</v>
          </cell>
          <cell r="Y75">
            <v>147863.34599999999</v>
          </cell>
        </row>
        <row r="76">
          <cell r="A76" t="str">
            <v>38749*19Ю</v>
          </cell>
          <cell r="B76">
            <v>19</v>
          </cell>
          <cell r="C76" t="str">
            <v>Юридическое лицо</v>
          </cell>
          <cell r="D76">
            <v>38749</v>
          </cell>
          <cell r="F76">
            <v>30033.805</v>
          </cell>
          <cell r="H76">
            <v>97460.31</v>
          </cell>
          <cell r="J76">
            <v>7710.2690000000002</v>
          </cell>
          <cell r="O76">
            <v>7000</v>
          </cell>
          <cell r="Y76">
            <v>142204.38399999999</v>
          </cell>
        </row>
        <row r="77">
          <cell r="A77" t="str">
            <v>38749*20Ф</v>
          </cell>
          <cell r="B77">
            <v>20</v>
          </cell>
          <cell r="C77" t="str">
            <v>Физическое лицо</v>
          </cell>
          <cell r="D77">
            <v>38749</v>
          </cell>
          <cell r="H77">
            <v>2420</v>
          </cell>
          <cell r="N77">
            <v>3477.087</v>
          </cell>
          <cell r="O77">
            <v>1771.875</v>
          </cell>
          <cell r="Y77">
            <v>7668.9619999999995</v>
          </cell>
        </row>
        <row r="78">
          <cell r="A78" t="str">
            <v>38749*21Ф</v>
          </cell>
          <cell r="B78">
            <v>21</v>
          </cell>
          <cell r="C78" t="str">
            <v>Физическое лицо</v>
          </cell>
          <cell r="D78">
            <v>38749</v>
          </cell>
          <cell r="F78">
            <v>21034.922999999999</v>
          </cell>
          <cell r="H78">
            <v>29890.491000000002</v>
          </cell>
          <cell r="I78">
            <v>61308.368000000002</v>
          </cell>
          <cell r="J78">
            <v>3370.2930000000001</v>
          </cell>
          <cell r="K78">
            <v>36223.002999999997</v>
          </cell>
          <cell r="L78">
            <v>220704.80600000001</v>
          </cell>
          <cell r="M78">
            <v>47791.502</v>
          </cell>
          <cell r="N78">
            <v>395.483</v>
          </cell>
          <cell r="O78">
            <v>133545.554</v>
          </cell>
          <cell r="R78">
            <v>65563.531000000003</v>
          </cell>
          <cell r="Y78">
            <v>619827.95399999991</v>
          </cell>
        </row>
        <row r="79">
          <cell r="A79" t="str">
            <v>38749*21Ю</v>
          </cell>
          <cell r="B79">
            <v>21</v>
          </cell>
          <cell r="C79" t="str">
            <v>Юридическое лицо</v>
          </cell>
          <cell r="D79">
            <v>38749</v>
          </cell>
          <cell r="E79">
            <v>0</v>
          </cell>
          <cell r="F79">
            <v>639902.31700000004</v>
          </cell>
          <cell r="G79">
            <v>3279.107</v>
          </cell>
          <cell r="H79">
            <v>20181.079000000002</v>
          </cell>
          <cell r="L79">
            <v>56970.911</v>
          </cell>
          <cell r="M79">
            <v>72721.004000000001</v>
          </cell>
          <cell r="N79">
            <v>14548.788</v>
          </cell>
          <cell r="O79">
            <v>262780.96399999998</v>
          </cell>
          <cell r="Q79">
            <v>0</v>
          </cell>
          <cell r="R79">
            <v>23500</v>
          </cell>
          <cell r="Y79">
            <v>1093884.17</v>
          </cell>
        </row>
        <row r="80">
          <cell r="A80" t="str">
            <v>38749*22Ф</v>
          </cell>
          <cell r="B80">
            <v>22</v>
          </cell>
          <cell r="C80" t="str">
            <v>Физическое лицо</v>
          </cell>
          <cell r="D80">
            <v>38749</v>
          </cell>
          <cell r="E80">
            <v>8591.0499999999993</v>
          </cell>
          <cell r="F80">
            <v>627789.97400000005</v>
          </cell>
          <cell r="G80">
            <v>187865.00200000001</v>
          </cell>
          <cell r="H80">
            <v>63504.209000000003</v>
          </cell>
          <cell r="I80">
            <v>121401.53599999999</v>
          </cell>
          <cell r="J80">
            <v>1832.8009999999999</v>
          </cell>
          <cell r="K80">
            <v>7835</v>
          </cell>
          <cell r="L80">
            <v>66560.554000000004</v>
          </cell>
          <cell r="M80">
            <v>43236.614000000001</v>
          </cell>
          <cell r="N80">
            <v>68060.076000000001</v>
          </cell>
          <cell r="O80">
            <v>136365.35</v>
          </cell>
          <cell r="Q80">
            <v>135060</v>
          </cell>
          <cell r="R80">
            <v>5381.2430000000004</v>
          </cell>
          <cell r="T80">
            <v>5656.8760000000002</v>
          </cell>
          <cell r="U80">
            <v>22394.695</v>
          </cell>
          <cell r="Y80">
            <v>1501534.9800000002</v>
          </cell>
        </row>
        <row r="81">
          <cell r="A81" t="str">
            <v>38749*22Ю</v>
          </cell>
          <cell r="B81">
            <v>22</v>
          </cell>
          <cell r="C81" t="str">
            <v>Юридическое лицо</v>
          </cell>
          <cell r="D81">
            <v>38749</v>
          </cell>
          <cell r="F81">
            <v>280518.18800000002</v>
          </cell>
          <cell r="G81">
            <v>11107.369000000001</v>
          </cell>
          <cell r="H81">
            <v>73937.08</v>
          </cell>
          <cell r="I81">
            <v>111844.086</v>
          </cell>
          <cell r="M81">
            <v>75108.888000000006</v>
          </cell>
          <cell r="N81">
            <v>62476.5</v>
          </cell>
          <cell r="O81">
            <v>21138.983</v>
          </cell>
          <cell r="Q81">
            <v>84800</v>
          </cell>
          <cell r="Y81">
            <v>720931.09400000004</v>
          </cell>
        </row>
        <row r="82">
          <cell r="A82" t="str">
            <v>38749*23Ф</v>
          </cell>
          <cell r="B82">
            <v>23</v>
          </cell>
          <cell r="C82" t="str">
            <v>Физическое лицо</v>
          </cell>
          <cell r="D82">
            <v>38749</v>
          </cell>
          <cell r="F82">
            <v>287726.33399999997</v>
          </cell>
          <cell r="G82">
            <v>113571.77</v>
          </cell>
          <cell r="H82">
            <v>37933.767</v>
          </cell>
          <cell r="I82">
            <v>289270.62599999999</v>
          </cell>
          <cell r="J82">
            <v>71831.910999999993</v>
          </cell>
          <cell r="K82">
            <v>63782.072</v>
          </cell>
          <cell r="L82">
            <v>2723.77</v>
          </cell>
          <cell r="M82">
            <v>151643.37</v>
          </cell>
          <cell r="N82">
            <v>81125.240999999995</v>
          </cell>
          <cell r="O82">
            <v>118427.68399999999</v>
          </cell>
          <cell r="Q82">
            <v>38451.330999999998</v>
          </cell>
          <cell r="R82">
            <v>3352.1329999999998</v>
          </cell>
          <cell r="T82">
            <v>52868</v>
          </cell>
          <cell r="U82">
            <v>21110.118999999999</v>
          </cell>
          <cell r="Y82">
            <v>1333818.1279999998</v>
          </cell>
        </row>
        <row r="83">
          <cell r="A83" t="str">
            <v>38749*23Ю</v>
          </cell>
          <cell r="B83">
            <v>23</v>
          </cell>
          <cell r="C83" t="str">
            <v>Юридическое лицо</v>
          </cell>
          <cell r="D83">
            <v>38749</v>
          </cell>
          <cell r="F83">
            <v>367202.05800000002</v>
          </cell>
          <cell r="G83">
            <v>80443.388000000006</v>
          </cell>
          <cell r="H83">
            <v>98651.691999999995</v>
          </cell>
          <cell r="I83">
            <v>212588.764</v>
          </cell>
          <cell r="J83">
            <v>46521.110999999997</v>
          </cell>
          <cell r="K83">
            <v>274463.95400000003</v>
          </cell>
          <cell r="L83">
            <v>8213.3320000000003</v>
          </cell>
          <cell r="M83">
            <v>601544.45900000003</v>
          </cell>
          <cell r="N83">
            <v>65833.334000000003</v>
          </cell>
          <cell r="O83">
            <v>219500.2</v>
          </cell>
          <cell r="Q83">
            <v>324207.52</v>
          </cell>
          <cell r="R83">
            <v>411380.51400000002</v>
          </cell>
          <cell r="T83">
            <v>11700</v>
          </cell>
          <cell r="Y83">
            <v>2722250.3259999999</v>
          </cell>
        </row>
        <row r="84">
          <cell r="A84" t="str">
            <v>38749*24Ф</v>
          </cell>
          <cell r="B84">
            <v>24</v>
          </cell>
          <cell r="C84" t="str">
            <v>Физическое лицо</v>
          </cell>
          <cell r="D84">
            <v>38749</v>
          </cell>
          <cell r="F84">
            <v>3121.2750000000001</v>
          </cell>
          <cell r="G84">
            <v>1370</v>
          </cell>
          <cell r="L84">
            <v>1132</v>
          </cell>
          <cell r="M84">
            <v>5980</v>
          </cell>
          <cell r="O84">
            <v>8898.4369999999999</v>
          </cell>
          <cell r="Y84">
            <v>20501.712</v>
          </cell>
        </row>
        <row r="85">
          <cell r="A85" t="str">
            <v>38749*24Ю</v>
          </cell>
          <cell r="B85">
            <v>24</v>
          </cell>
          <cell r="C85" t="str">
            <v>Юридическое лицо</v>
          </cell>
          <cell r="D85">
            <v>38749</v>
          </cell>
          <cell r="L85">
            <v>1140.4169999999999</v>
          </cell>
          <cell r="N85">
            <v>1726.155</v>
          </cell>
          <cell r="Y85">
            <v>2866.5720000000001</v>
          </cell>
        </row>
        <row r="86">
          <cell r="A86" t="str">
            <v>38749*25Ф</v>
          </cell>
          <cell r="B86">
            <v>25</v>
          </cell>
          <cell r="C86" t="str">
            <v>Физическое лицо</v>
          </cell>
          <cell r="D86">
            <v>38749</v>
          </cell>
          <cell r="I86">
            <v>3092.355</v>
          </cell>
          <cell r="Y86">
            <v>3092.355</v>
          </cell>
        </row>
        <row r="87">
          <cell r="A87" t="str">
            <v>38749*26Ф</v>
          </cell>
          <cell r="B87">
            <v>26</v>
          </cell>
          <cell r="C87" t="str">
            <v>Физическое лицо</v>
          </cell>
          <cell r="D87">
            <v>38749</v>
          </cell>
          <cell r="O87">
            <v>7533.69</v>
          </cell>
          <cell r="Y87">
            <v>7533.69</v>
          </cell>
        </row>
        <row r="88">
          <cell r="A88" t="str">
            <v>38749*50Ф</v>
          </cell>
          <cell r="B88">
            <v>50</v>
          </cell>
          <cell r="C88" t="str">
            <v>Физическое лицо</v>
          </cell>
          <cell r="D88">
            <v>38749</v>
          </cell>
          <cell r="H88">
            <v>120</v>
          </cell>
          <cell r="Q88">
            <v>700</v>
          </cell>
          <cell r="T88">
            <v>470</v>
          </cell>
          <cell r="Y88">
            <v>1290</v>
          </cell>
        </row>
        <row r="89">
          <cell r="A89" t="str">
            <v>38749*70Ф</v>
          </cell>
          <cell r="B89">
            <v>70</v>
          </cell>
          <cell r="C89" t="str">
            <v>Физическое лицо</v>
          </cell>
          <cell r="D89">
            <v>38749</v>
          </cell>
          <cell r="E89">
            <v>19979.477999999999</v>
          </cell>
          <cell r="F89">
            <v>56557.207999999999</v>
          </cell>
          <cell r="G89">
            <v>827.88599999999997</v>
          </cell>
          <cell r="H89">
            <v>6184.3819999999996</v>
          </cell>
          <cell r="I89">
            <v>4186.8159999999998</v>
          </cell>
          <cell r="J89">
            <v>5176.7960000000003</v>
          </cell>
          <cell r="K89">
            <v>16566.361000000001</v>
          </cell>
          <cell r="L89">
            <v>756.91300000000001</v>
          </cell>
          <cell r="M89">
            <v>175.05099999999999</v>
          </cell>
          <cell r="N89">
            <v>116.66200000000001</v>
          </cell>
          <cell r="Y89">
            <v>110527.55300000001</v>
          </cell>
        </row>
        <row r="90">
          <cell r="A90" t="str">
            <v>38749*72Ф</v>
          </cell>
          <cell r="B90">
            <v>72</v>
          </cell>
          <cell r="C90" t="str">
            <v>Физическое лицо</v>
          </cell>
          <cell r="D90">
            <v>38749</v>
          </cell>
          <cell r="E90">
            <v>4028.1970000000001</v>
          </cell>
          <cell r="F90">
            <v>13736.291999999999</v>
          </cell>
          <cell r="G90">
            <v>652.98400000000004</v>
          </cell>
          <cell r="Y90">
            <v>18417.473000000002</v>
          </cell>
        </row>
        <row r="91">
          <cell r="A91" t="str">
            <v>38749*73Ф</v>
          </cell>
          <cell r="B91">
            <v>73</v>
          </cell>
          <cell r="C91" t="str">
            <v>Физическое лицо</v>
          </cell>
          <cell r="D91">
            <v>38749</v>
          </cell>
          <cell r="F91">
            <v>90778.05</v>
          </cell>
          <cell r="G91">
            <v>91955.991999999998</v>
          </cell>
          <cell r="H91">
            <v>15345.23</v>
          </cell>
          <cell r="I91">
            <v>39968.754000000001</v>
          </cell>
          <cell r="J91">
            <v>33962.267999999996</v>
          </cell>
          <cell r="K91">
            <v>13463.082</v>
          </cell>
          <cell r="L91">
            <v>16682.094000000001</v>
          </cell>
          <cell r="M91">
            <v>0</v>
          </cell>
          <cell r="N91">
            <v>30428.475999999999</v>
          </cell>
          <cell r="R91">
            <v>0</v>
          </cell>
          <cell r="Y91">
            <v>332583.946</v>
          </cell>
        </row>
        <row r="92">
          <cell r="A92" t="str">
            <v>38749*74Ф</v>
          </cell>
          <cell r="B92">
            <v>74</v>
          </cell>
          <cell r="C92" t="str">
            <v>Физическое лицо</v>
          </cell>
          <cell r="D92">
            <v>38749</v>
          </cell>
          <cell r="E92">
            <v>106387.75900000001</v>
          </cell>
          <cell r="F92">
            <v>373670.56699999998</v>
          </cell>
          <cell r="H92">
            <v>3822.5</v>
          </cell>
          <cell r="I92">
            <v>14050.370999999999</v>
          </cell>
          <cell r="J92">
            <v>3766.8449999999998</v>
          </cell>
          <cell r="K92">
            <v>4034.31</v>
          </cell>
          <cell r="Y92">
            <v>505732.35199999996</v>
          </cell>
        </row>
        <row r="93">
          <cell r="A93" t="str">
            <v>38749*75Ф</v>
          </cell>
          <cell r="B93">
            <v>75</v>
          </cell>
          <cell r="C93" t="str">
            <v>Физическое лицо</v>
          </cell>
          <cell r="D93">
            <v>38749</v>
          </cell>
          <cell r="F93">
            <v>10465.208000000001</v>
          </cell>
          <cell r="Y93">
            <v>10465.208000000001</v>
          </cell>
        </row>
        <row r="94">
          <cell r="A94" t="str">
            <v>38749*76Ф</v>
          </cell>
          <cell r="B94">
            <v>76</v>
          </cell>
          <cell r="C94" t="str">
            <v>Физическое лицо</v>
          </cell>
          <cell r="D94">
            <v>38749</v>
          </cell>
          <cell r="E94">
            <v>637125.53099999996</v>
          </cell>
          <cell r="F94">
            <v>39147.970999999998</v>
          </cell>
          <cell r="G94">
            <v>3286.1950000000002</v>
          </cell>
          <cell r="H94">
            <v>47493.620999999999</v>
          </cell>
          <cell r="I94">
            <v>38459.059000000001</v>
          </cell>
          <cell r="J94">
            <v>14256.005999999999</v>
          </cell>
          <cell r="K94">
            <v>14883.173000000001</v>
          </cell>
          <cell r="L94">
            <v>14391.794</v>
          </cell>
          <cell r="M94">
            <v>4233.3050000000003</v>
          </cell>
          <cell r="N94">
            <v>36228.601999999999</v>
          </cell>
          <cell r="O94">
            <v>1423.3340000000001</v>
          </cell>
          <cell r="Q94">
            <v>11012.05</v>
          </cell>
          <cell r="R94">
            <v>3897.8679999999999</v>
          </cell>
          <cell r="U94">
            <v>680.83399999999995</v>
          </cell>
          <cell r="Y94">
            <v>866519.34300000011</v>
          </cell>
        </row>
        <row r="95">
          <cell r="A95" t="str">
            <v>38749*77Ф</v>
          </cell>
          <cell r="B95">
            <v>77</v>
          </cell>
          <cell r="C95" t="str">
            <v>Физическое лицо</v>
          </cell>
          <cell r="D95">
            <v>38749</v>
          </cell>
          <cell r="E95">
            <v>503015.38500000001</v>
          </cell>
          <cell r="F95">
            <v>5423012.0609999998</v>
          </cell>
          <cell r="G95">
            <v>294898.84100000001</v>
          </cell>
          <cell r="H95">
            <v>344544.46799999999</v>
          </cell>
          <cell r="I95">
            <v>228067.492</v>
          </cell>
          <cell r="J95">
            <v>116224.13499999999</v>
          </cell>
          <cell r="K95">
            <v>254030.503</v>
          </cell>
          <cell r="L95">
            <v>235105.65</v>
          </cell>
          <cell r="M95">
            <v>664260.25100000005</v>
          </cell>
          <cell r="N95">
            <v>207687.81899999999</v>
          </cell>
          <cell r="O95">
            <v>181341.40100000001</v>
          </cell>
          <cell r="Q95">
            <v>177524.57</v>
          </cell>
          <cell r="R95">
            <v>519115.08100000001</v>
          </cell>
          <cell r="T95">
            <v>10137.439</v>
          </cell>
          <cell r="U95">
            <v>6588.55</v>
          </cell>
          <cell r="Y95">
            <v>9165553.6459999997</v>
          </cell>
        </row>
        <row r="96">
          <cell r="A96" t="str">
            <v>38749*78Ф</v>
          </cell>
          <cell r="B96">
            <v>78</v>
          </cell>
          <cell r="C96" t="str">
            <v>Физическое лицо</v>
          </cell>
          <cell r="D96">
            <v>38749</v>
          </cell>
          <cell r="E96">
            <v>21560.94</v>
          </cell>
          <cell r="F96">
            <v>816304.48300000001</v>
          </cell>
          <cell r="G96">
            <v>116188.83</v>
          </cell>
          <cell r="H96">
            <v>64671.845000000001</v>
          </cell>
          <cell r="I96">
            <v>21444.246999999999</v>
          </cell>
          <cell r="J96">
            <v>123845.75999999999</v>
          </cell>
          <cell r="K96">
            <v>57105.129000000001</v>
          </cell>
          <cell r="L96">
            <v>52709.811000000002</v>
          </cell>
          <cell r="M96">
            <v>142114.30100000001</v>
          </cell>
          <cell r="N96">
            <v>272667.69300000003</v>
          </cell>
          <cell r="O96">
            <v>49175.303999999996</v>
          </cell>
          <cell r="Q96">
            <v>61699.48</v>
          </cell>
          <cell r="R96">
            <v>74256.543000000005</v>
          </cell>
          <cell r="T96">
            <v>1196.25</v>
          </cell>
          <cell r="U96">
            <v>2580.6689999999999</v>
          </cell>
          <cell r="Y96">
            <v>1877521.2849999997</v>
          </cell>
        </row>
        <row r="97">
          <cell r="A97" t="str">
            <v>38749*79Ф</v>
          </cell>
          <cell r="B97">
            <v>79</v>
          </cell>
          <cell r="C97" t="str">
            <v>Физическое лицо</v>
          </cell>
          <cell r="D97">
            <v>38749</v>
          </cell>
          <cell r="F97">
            <v>3622.4029999999998</v>
          </cell>
          <cell r="G97">
            <v>491.875</v>
          </cell>
          <cell r="H97">
            <v>839.52499999999998</v>
          </cell>
          <cell r="I97">
            <v>471.32299999999998</v>
          </cell>
          <cell r="J97">
            <v>6957.1660000000002</v>
          </cell>
          <cell r="K97">
            <v>2838.63</v>
          </cell>
          <cell r="L97">
            <v>3037.645</v>
          </cell>
          <cell r="M97">
            <v>5785.1850000000004</v>
          </cell>
          <cell r="N97">
            <v>6745.72</v>
          </cell>
          <cell r="O97">
            <v>412.5</v>
          </cell>
          <cell r="Y97">
            <v>31201.972000000005</v>
          </cell>
        </row>
        <row r="98">
          <cell r="A98" t="str">
            <v>38749*80Ф</v>
          </cell>
          <cell r="B98">
            <v>80</v>
          </cell>
          <cell r="C98" t="str">
            <v>Физическое лицо</v>
          </cell>
          <cell r="D98">
            <v>38749</v>
          </cell>
          <cell r="F98">
            <v>2451234.4730000002</v>
          </cell>
          <cell r="G98">
            <v>1216926.673</v>
          </cell>
          <cell r="H98">
            <v>695017.48699999996</v>
          </cell>
          <cell r="I98">
            <v>478646.16899999999</v>
          </cell>
          <cell r="J98">
            <v>254065.595</v>
          </cell>
          <cell r="K98">
            <v>648144.51699999999</v>
          </cell>
          <cell r="L98">
            <v>406542.49599999998</v>
          </cell>
          <cell r="M98">
            <v>545197.82900000003</v>
          </cell>
          <cell r="N98">
            <v>675650.37300000002</v>
          </cell>
          <cell r="O98">
            <v>438567.44300000003</v>
          </cell>
          <cell r="Q98">
            <v>520290.55300000001</v>
          </cell>
          <cell r="R98">
            <v>310917.81099999999</v>
          </cell>
          <cell r="S98">
            <v>25724</v>
          </cell>
          <cell r="T98">
            <v>21995</v>
          </cell>
          <cell r="U98">
            <v>311826.53899999999</v>
          </cell>
          <cell r="Y98">
            <v>9000746.9580000006</v>
          </cell>
        </row>
        <row r="99">
          <cell r="A99" t="str">
            <v>38749*81Ф</v>
          </cell>
          <cell r="B99">
            <v>81</v>
          </cell>
          <cell r="C99" t="str">
            <v>Физическое лицо</v>
          </cell>
          <cell r="D99">
            <v>38749</v>
          </cell>
          <cell r="E99">
            <v>1725295.0390000001</v>
          </cell>
          <cell r="F99">
            <v>8211348.767</v>
          </cell>
          <cell r="G99">
            <v>1223759.8160000001</v>
          </cell>
          <cell r="H99">
            <v>845276.08100000001</v>
          </cell>
          <cell r="I99">
            <v>765854.98300000001</v>
          </cell>
          <cell r="J99">
            <v>205532.66500000001</v>
          </cell>
          <cell r="K99">
            <v>841758.78099999996</v>
          </cell>
          <cell r="L99">
            <v>444182.49699999997</v>
          </cell>
          <cell r="M99">
            <v>1020882.529</v>
          </cell>
          <cell r="N99">
            <v>652634.71600000001</v>
          </cell>
          <cell r="O99">
            <v>475402.00699999998</v>
          </cell>
          <cell r="Q99">
            <v>593912.98400000005</v>
          </cell>
          <cell r="R99">
            <v>754614.32200000004</v>
          </cell>
          <cell r="S99">
            <v>5286.8</v>
          </cell>
          <cell r="T99">
            <v>18212.43</v>
          </cell>
          <cell r="U99">
            <v>101422.55</v>
          </cell>
          <cell r="Y99">
            <v>17885376.967</v>
          </cell>
        </row>
        <row r="100">
          <cell r="A100" t="str">
            <v>38749*82Ф</v>
          </cell>
          <cell r="B100">
            <v>82</v>
          </cell>
          <cell r="C100" t="str">
            <v>Физическое лицо</v>
          </cell>
          <cell r="D100">
            <v>38749</v>
          </cell>
          <cell r="F100">
            <v>86279.159</v>
          </cell>
          <cell r="G100">
            <v>75381.145999999993</v>
          </cell>
          <cell r="H100">
            <v>79634.069000000003</v>
          </cell>
          <cell r="I100">
            <v>81116.691999999995</v>
          </cell>
          <cell r="J100">
            <v>41910.584999999999</v>
          </cell>
          <cell r="K100">
            <v>117453.28599999999</v>
          </cell>
          <cell r="L100">
            <v>130579.898</v>
          </cell>
          <cell r="M100">
            <v>79965.133000000002</v>
          </cell>
          <cell r="N100">
            <v>13254.761</v>
          </cell>
          <cell r="O100">
            <v>52470.114999999998</v>
          </cell>
          <cell r="Q100">
            <v>13892.652</v>
          </cell>
          <cell r="R100">
            <v>233357.34</v>
          </cell>
          <cell r="S100">
            <v>5294.1620000000003</v>
          </cell>
          <cell r="T100">
            <v>4016.8409999999999</v>
          </cell>
          <cell r="U100">
            <v>9132.8310000000001</v>
          </cell>
          <cell r="Y100">
            <v>1023738.6700000002</v>
          </cell>
        </row>
        <row r="101">
          <cell r="A101" t="str">
            <v>38749*83Ф</v>
          </cell>
          <cell r="B101">
            <v>83</v>
          </cell>
          <cell r="C101" t="str">
            <v>Физическое лицо</v>
          </cell>
          <cell r="D101">
            <v>38749</v>
          </cell>
          <cell r="E101">
            <v>36604.481</v>
          </cell>
          <cell r="F101">
            <v>489189.52399999998</v>
          </cell>
          <cell r="G101">
            <v>1473359.365</v>
          </cell>
          <cell r="H101">
            <v>71774.842999999993</v>
          </cell>
          <cell r="I101">
            <v>136834.35200000001</v>
          </cell>
          <cell r="J101">
            <v>17283.501</v>
          </cell>
          <cell r="K101">
            <v>39680.281000000003</v>
          </cell>
          <cell r="L101">
            <v>1599.3989999999999</v>
          </cell>
          <cell r="M101">
            <v>62773.998</v>
          </cell>
          <cell r="N101">
            <v>1265.902</v>
          </cell>
          <cell r="O101">
            <v>552.88499999999999</v>
          </cell>
          <cell r="Q101">
            <v>1697.105</v>
          </cell>
          <cell r="R101">
            <v>148688.32500000001</v>
          </cell>
          <cell r="S101">
            <v>26950</v>
          </cell>
          <cell r="U101">
            <v>6410.59</v>
          </cell>
          <cell r="Y101">
            <v>2514664.551</v>
          </cell>
        </row>
        <row r="102">
          <cell r="A102" t="str">
            <v>38749*83Ю</v>
          </cell>
          <cell r="B102">
            <v>83</v>
          </cell>
          <cell r="C102" t="str">
            <v>Юридическое лицо</v>
          </cell>
          <cell r="D102">
            <v>38749</v>
          </cell>
          <cell r="H102">
            <v>7137.18</v>
          </cell>
          <cell r="Y102">
            <v>7137.18</v>
          </cell>
        </row>
        <row r="103">
          <cell r="A103" t="str">
            <v>38749*84Ф</v>
          </cell>
          <cell r="B103">
            <v>84</v>
          </cell>
          <cell r="C103" t="str">
            <v>Физическое лицо</v>
          </cell>
          <cell r="D103">
            <v>38749</v>
          </cell>
          <cell r="F103">
            <v>2487803.946</v>
          </cell>
          <cell r="G103">
            <v>142794.50899999999</v>
          </cell>
          <cell r="H103">
            <v>357589.72700000001</v>
          </cell>
          <cell r="I103">
            <v>44300.010999999999</v>
          </cell>
          <cell r="J103">
            <v>71274.884000000005</v>
          </cell>
          <cell r="K103">
            <v>404134.82199999999</v>
          </cell>
          <cell r="L103">
            <v>576481.85</v>
          </cell>
          <cell r="M103">
            <v>511490.10700000002</v>
          </cell>
          <cell r="N103">
            <v>1311647.5149999999</v>
          </cell>
          <cell r="O103">
            <v>73440.907000000007</v>
          </cell>
          <cell r="Q103">
            <v>342189.01899999997</v>
          </cell>
          <cell r="R103">
            <v>1956673.7039999999</v>
          </cell>
          <cell r="U103">
            <v>123677.557</v>
          </cell>
          <cell r="Y103">
            <v>8403498.5580000002</v>
          </cell>
        </row>
        <row r="104">
          <cell r="A104" t="str">
            <v>38749*85Ф</v>
          </cell>
          <cell r="B104">
            <v>85</v>
          </cell>
          <cell r="C104" t="str">
            <v>Физическое лицо</v>
          </cell>
          <cell r="D104">
            <v>38749</v>
          </cell>
          <cell r="I104">
            <v>12130.147999999999</v>
          </cell>
          <cell r="Y104">
            <v>12130.147999999999</v>
          </cell>
        </row>
        <row r="105">
          <cell r="A105" t="str">
            <v>38749*86Ф</v>
          </cell>
          <cell r="B105">
            <v>86</v>
          </cell>
          <cell r="C105" t="str">
            <v>Физическое лицо</v>
          </cell>
          <cell r="D105">
            <v>38749</v>
          </cell>
          <cell r="F105">
            <v>13600</v>
          </cell>
          <cell r="H105">
            <v>1413.9169999999999</v>
          </cell>
          <cell r="I105">
            <v>9293.0820000000003</v>
          </cell>
          <cell r="J105">
            <v>23432.830999999998</v>
          </cell>
          <cell r="Y105">
            <v>47739.83</v>
          </cell>
        </row>
        <row r="106">
          <cell r="A106" t="str">
            <v>38749*87Ф</v>
          </cell>
          <cell r="B106">
            <v>87</v>
          </cell>
          <cell r="C106" t="str">
            <v>Физическое лицо</v>
          </cell>
          <cell r="D106">
            <v>38749</v>
          </cell>
          <cell r="E106">
            <v>65595.971000000005</v>
          </cell>
          <cell r="F106">
            <v>40615.838000000003</v>
          </cell>
          <cell r="G106">
            <v>1074340.4369999999</v>
          </cell>
          <cell r="H106">
            <v>73389.468999999997</v>
          </cell>
          <cell r="I106">
            <v>11093.754000000001</v>
          </cell>
          <cell r="K106">
            <v>3525.7660000000001</v>
          </cell>
          <cell r="L106">
            <v>173937.106</v>
          </cell>
          <cell r="M106">
            <v>2254.529</v>
          </cell>
          <cell r="N106">
            <v>14620.977000000001</v>
          </cell>
          <cell r="O106">
            <v>29030.341</v>
          </cell>
          <cell r="Q106">
            <v>6431.0990000000002</v>
          </cell>
          <cell r="R106">
            <v>13227.198</v>
          </cell>
          <cell r="U106">
            <v>4625.95</v>
          </cell>
          <cell r="Y106">
            <v>1512688.4349999998</v>
          </cell>
        </row>
        <row r="107">
          <cell r="A107" t="str">
            <v>38749*88Ф</v>
          </cell>
          <cell r="B107">
            <v>88</v>
          </cell>
          <cell r="C107" t="str">
            <v>Физическое лицо</v>
          </cell>
          <cell r="D107">
            <v>38749</v>
          </cell>
          <cell r="F107">
            <v>8721.6540000000005</v>
          </cell>
          <cell r="G107">
            <v>1152.1089999999999</v>
          </cell>
          <cell r="I107">
            <v>1158.645</v>
          </cell>
          <cell r="L107">
            <v>1711.9380000000001</v>
          </cell>
          <cell r="M107">
            <v>2321.4929999999999</v>
          </cell>
          <cell r="O107">
            <v>2071.6709999999998</v>
          </cell>
          <cell r="R107">
            <v>7715.1540000000005</v>
          </cell>
          <cell r="T107">
            <v>2240</v>
          </cell>
          <cell r="U107">
            <v>342.92599999999999</v>
          </cell>
          <cell r="Y107">
            <v>27435.590000000004</v>
          </cell>
        </row>
        <row r="108">
          <cell r="A108" t="str">
            <v>38749*89Ф</v>
          </cell>
          <cell r="B108">
            <v>89</v>
          </cell>
          <cell r="C108" t="str">
            <v>Физическое лицо</v>
          </cell>
          <cell r="D108">
            <v>38749</v>
          </cell>
          <cell r="F108">
            <v>22284.226999999999</v>
          </cell>
          <cell r="G108">
            <v>791.10400000000004</v>
          </cell>
          <cell r="H108">
            <v>9711.9609999999993</v>
          </cell>
          <cell r="I108">
            <v>8670.9989999999998</v>
          </cell>
          <cell r="K108">
            <v>602.5</v>
          </cell>
          <cell r="L108">
            <v>13438.629000000001</v>
          </cell>
          <cell r="M108">
            <v>2489.0219999999999</v>
          </cell>
          <cell r="O108">
            <v>13484.72</v>
          </cell>
          <cell r="R108">
            <v>3637.886</v>
          </cell>
          <cell r="T108">
            <v>734.5</v>
          </cell>
          <cell r="Y108">
            <v>75845.547999999995</v>
          </cell>
        </row>
        <row r="109">
          <cell r="A109" t="str">
            <v>38749*90Ф</v>
          </cell>
          <cell r="B109">
            <v>90</v>
          </cell>
          <cell r="C109" t="str">
            <v>Физическое лицо</v>
          </cell>
          <cell r="D109">
            <v>38749</v>
          </cell>
          <cell r="F109">
            <v>24766.682000000001</v>
          </cell>
          <cell r="G109">
            <v>31811.151000000002</v>
          </cell>
          <cell r="H109">
            <v>79499.145999999993</v>
          </cell>
          <cell r="N109">
            <v>6560.4170000000004</v>
          </cell>
          <cell r="Y109">
            <v>142637.39599999998</v>
          </cell>
        </row>
        <row r="110">
          <cell r="A110" t="str">
            <v>38749*91Ф</v>
          </cell>
          <cell r="B110">
            <v>91</v>
          </cell>
          <cell r="C110" t="str">
            <v>Физическое лицо</v>
          </cell>
          <cell r="D110">
            <v>38749</v>
          </cell>
          <cell r="F110">
            <v>57622.972000000002</v>
          </cell>
          <cell r="H110">
            <v>59670.533000000003</v>
          </cell>
          <cell r="K110">
            <v>64900.288999999997</v>
          </cell>
          <cell r="Q110">
            <v>2033.8910000000001</v>
          </cell>
          <cell r="Y110">
            <v>184227.685</v>
          </cell>
        </row>
        <row r="111">
          <cell r="A111" t="str">
            <v>38749*92Ф</v>
          </cell>
          <cell r="B111">
            <v>92</v>
          </cell>
          <cell r="C111" t="str">
            <v>Физическое лицо</v>
          </cell>
          <cell r="D111">
            <v>38749</v>
          </cell>
          <cell r="F111">
            <v>223.499</v>
          </cell>
          <cell r="H111">
            <v>1467</v>
          </cell>
          <cell r="M111">
            <v>418.67200000000003</v>
          </cell>
          <cell r="R111">
            <v>707.94799999999998</v>
          </cell>
          <cell r="Y111">
            <v>2817.1190000000001</v>
          </cell>
        </row>
        <row r="112">
          <cell r="A112" t="str">
            <v>38749*93Ф</v>
          </cell>
          <cell r="B112">
            <v>93</v>
          </cell>
          <cell r="C112" t="str">
            <v>Физическое лицо</v>
          </cell>
          <cell r="D112">
            <v>38749</v>
          </cell>
          <cell r="H112">
            <v>53637.135000000002</v>
          </cell>
          <cell r="J112">
            <v>4228.3069999999998</v>
          </cell>
          <cell r="K112">
            <v>560</v>
          </cell>
          <cell r="L112">
            <v>8563.0139999999992</v>
          </cell>
          <cell r="M112">
            <v>2680.5479999999998</v>
          </cell>
          <cell r="R112">
            <v>12924.187</v>
          </cell>
          <cell r="Y112">
            <v>82593.191000000006</v>
          </cell>
        </row>
        <row r="113">
          <cell r="A113" t="str">
            <v>38749*94Ф</v>
          </cell>
          <cell r="B113">
            <v>94</v>
          </cell>
          <cell r="C113" t="str">
            <v>Физическое лицо</v>
          </cell>
          <cell r="D113">
            <v>38749</v>
          </cell>
          <cell r="F113">
            <v>999.33799999999997</v>
          </cell>
          <cell r="Y113">
            <v>999.33799999999997</v>
          </cell>
        </row>
        <row r="114">
          <cell r="A114" t="str">
            <v>38749*95Ф</v>
          </cell>
          <cell r="B114">
            <v>95</v>
          </cell>
          <cell r="C114" t="str">
            <v>Физическое лицо</v>
          </cell>
          <cell r="D114">
            <v>38749</v>
          </cell>
          <cell r="F114">
            <v>3024.069</v>
          </cell>
          <cell r="G114">
            <v>35397.737000000001</v>
          </cell>
          <cell r="H114">
            <v>26755.080999999998</v>
          </cell>
          <cell r="I114">
            <v>300</v>
          </cell>
          <cell r="J114">
            <v>1244.7439999999999</v>
          </cell>
          <cell r="L114">
            <v>2541.3119999999999</v>
          </cell>
          <cell r="M114">
            <v>2757.1849999999999</v>
          </cell>
          <cell r="N114">
            <v>270</v>
          </cell>
          <cell r="Y114">
            <v>72290.128000000012</v>
          </cell>
        </row>
        <row r="115">
          <cell r="A115" t="str">
            <v>38749*96Ф</v>
          </cell>
          <cell r="B115">
            <v>96</v>
          </cell>
          <cell r="C115" t="str">
            <v>Физическое лицо</v>
          </cell>
          <cell r="D115">
            <v>38749</v>
          </cell>
          <cell r="F115">
            <v>29788.613000000001</v>
          </cell>
          <cell r="H115">
            <v>10000</v>
          </cell>
          <cell r="I115">
            <v>2643.4</v>
          </cell>
          <cell r="K115">
            <v>1700</v>
          </cell>
          <cell r="L115">
            <v>5400</v>
          </cell>
          <cell r="O115">
            <v>7269.35</v>
          </cell>
          <cell r="Q115">
            <v>34236.919000000002</v>
          </cell>
          <cell r="Y115">
            <v>91038.282000000007</v>
          </cell>
        </row>
        <row r="116">
          <cell r="A116" t="str">
            <v>февраль</v>
          </cell>
          <cell r="Y116">
            <v>0</v>
          </cell>
        </row>
        <row r="117">
          <cell r="A117" t="str">
            <v>OPERDATE*Выражение1C</v>
          </cell>
          <cell r="B117" t="str">
            <v>Выражение1</v>
          </cell>
          <cell r="C117" t="str">
            <v>CLIENTTYPE</v>
          </cell>
          <cell r="D117" t="str">
            <v>OPERDATE</v>
          </cell>
          <cell r="E117">
            <v>1</v>
          </cell>
          <cell r="F117">
            <v>2</v>
          </cell>
          <cell r="G117">
            <v>3</v>
          </cell>
          <cell r="H117">
            <v>4</v>
          </cell>
          <cell r="I117">
            <v>5</v>
          </cell>
          <cell r="J117">
            <v>6</v>
          </cell>
          <cell r="K117">
            <v>7</v>
          </cell>
          <cell r="L117">
            <v>8</v>
          </cell>
          <cell r="M117">
            <v>9</v>
          </cell>
          <cell r="N117">
            <v>10</v>
          </cell>
          <cell r="O117">
            <v>11</v>
          </cell>
          <cell r="P117">
            <v>12</v>
          </cell>
          <cell r="Q117">
            <v>13</v>
          </cell>
          <cell r="R117">
            <v>14</v>
          </cell>
          <cell r="S117">
            <v>15</v>
          </cell>
          <cell r="T117">
            <v>16</v>
          </cell>
          <cell r="U117">
            <v>17</v>
          </cell>
          <cell r="Y117">
            <v>153</v>
          </cell>
        </row>
        <row r="118">
          <cell r="A118" t="str">
            <v>38777*Ф</v>
          </cell>
          <cell r="C118" t="str">
            <v>Физическое лицо</v>
          </cell>
          <cell r="D118">
            <v>38777</v>
          </cell>
          <cell r="F118">
            <v>81541.574999999997</v>
          </cell>
          <cell r="G118">
            <v>1420.252</v>
          </cell>
          <cell r="H118">
            <v>1455.2650000000001</v>
          </cell>
          <cell r="I118">
            <v>1636.8409999999999</v>
          </cell>
          <cell r="J118">
            <v>4714.1710000000003</v>
          </cell>
          <cell r="K118">
            <v>348.48700000000002</v>
          </cell>
          <cell r="L118">
            <v>571.53300000000002</v>
          </cell>
          <cell r="M118">
            <v>446.51100000000002</v>
          </cell>
          <cell r="N118">
            <v>1219.181</v>
          </cell>
          <cell r="O118">
            <v>96.018000000000001</v>
          </cell>
          <cell r="Q118">
            <v>251.48699999999999</v>
          </cell>
          <cell r="Y118">
            <v>93701.320999999967</v>
          </cell>
        </row>
        <row r="119">
          <cell r="A119" t="str">
            <v>38777*Ю</v>
          </cell>
          <cell r="C119" t="str">
            <v>Юридическое лицо</v>
          </cell>
          <cell r="D119">
            <v>38777</v>
          </cell>
          <cell r="F119">
            <v>86.248999999999995</v>
          </cell>
          <cell r="Y119">
            <v>86.248999999999995</v>
          </cell>
        </row>
        <row r="120">
          <cell r="A120" t="str">
            <v>38777*11Ф</v>
          </cell>
          <cell r="B120">
            <v>11</v>
          </cell>
          <cell r="C120" t="str">
            <v>Физическое лицо</v>
          </cell>
          <cell r="D120">
            <v>38777</v>
          </cell>
          <cell r="G120">
            <v>7000</v>
          </cell>
          <cell r="K120">
            <v>0</v>
          </cell>
          <cell r="L120">
            <v>2000</v>
          </cell>
          <cell r="Y120">
            <v>9000</v>
          </cell>
        </row>
        <row r="121">
          <cell r="A121" t="str">
            <v>38777*11Ю</v>
          </cell>
          <cell r="B121">
            <v>11</v>
          </cell>
          <cell r="C121" t="str">
            <v>Юридическое лицо</v>
          </cell>
          <cell r="D121">
            <v>38777</v>
          </cell>
          <cell r="E121">
            <v>216100.84099999999</v>
          </cell>
          <cell r="F121">
            <v>280295.32400000002</v>
          </cell>
          <cell r="G121">
            <v>67500</v>
          </cell>
          <cell r="H121">
            <v>36663.584999999999</v>
          </cell>
          <cell r="I121">
            <v>64255.457000000002</v>
          </cell>
          <cell r="J121">
            <v>1593</v>
          </cell>
          <cell r="K121">
            <v>2078.268</v>
          </cell>
          <cell r="L121">
            <v>133784</v>
          </cell>
          <cell r="M121">
            <v>0</v>
          </cell>
          <cell r="N121">
            <v>0</v>
          </cell>
          <cell r="O121">
            <v>4800</v>
          </cell>
          <cell r="Q121">
            <v>15736.325999999999</v>
          </cell>
          <cell r="R121">
            <v>16515</v>
          </cell>
          <cell r="Y121">
            <v>839321.80100000009</v>
          </cell>
        </row>
        <row r="122">
          <cell r="A122" t="str">
            <v>38777*12Ю</v>
          </cell>
          <cell r="B122">
            <v>12</v>
          </cell>
          <cell r="C122" t="str">
            <v>Юридическое лицо</v>
          </cell>
          <cell r="D122">
            <v>38777</v>
          </cell>
          <cell r="E122">
            <v>2980977</v>
          </cell>
          <cell r="H122">
            <v>290000</v>
          </cell>
          <cell r="J122">
            <v>710000</v>
          </cell>
          <cell r="Y122">
            <v>3980977</v>
          </cell>
        </row>
        <row r="123">
          <cell r="A123" t="str">
            <v>38777*13Ю</v>
          </cell>
          <cell r="B123">
            <v>13</v>
          </cell>
          <cell r="C123" t="str">
            <v>Юридическое лицо</v>
          </cell>
          <cell r="D123">
            <v>38777</v>
          </cell>
          <cell r="E123">
            <v>0</v>
          </cell>
          <cell r="H123">
            <v>51825.04</v>
          </cell>
          <cell r="Y123">
            <v>51825.04</v>
          </cell>
        </row>
        <row r="124">
          <cell r="A124" t="str">
            <v>38777*14Ф</v>
          </cell>
          <cell r="B124">
            <v>14</v>
          </cell>
          <cell r="C124" t="str">
            <v>Физическое лицо</v>
          </cell>
          <cell r="D124">
            <v>38777</v>
          </cell>
          <cell r="E124">
            <v>17672.43</v>
          </cell>
          <cell r="G124">
            <v>127300</v>
          </cell>
          <cell r="K124">
            <v>1241.5</v>
          </cell>
          <cell r="L124">
            <v>2556.8000000000002</v>
          </cell>
          <cell r="N124">
            <v>31671.72</v>
          </cell>
          <cell r="Y124">
            <v>180442.44999999998</v>
          </cell>
        </row>
        <row r="125">
          <cell r="A125" t="str">
            <v>38777*14Ю</v>
          </cell>
          <cell r="B125">
            <v>14</v>
          </cell>
          <cell r="C125" t="str">
            <v>Юридическое лицо</v>
          </cell>
          <cell r="D125">
            <v>38777</v>
          </cell>
          <cell r="E125">
            <v>1738320.845</v>
          </cell>
          <cell r="F125">
            <v>243321.86199999999</v>
          </cell>
          <cell r="G125">
            <v>12144.13</v>
          </cell>
          <cell r="H125">
            <v>106202.798</v>
          </cell>
          <cell r="I125">
            <v>476.75700000000001</v>
          </cell>
          <cell r="J125">
            <v>120748.62</v>
          </cell>
          <cell r="K125">
            <v>12682.44</v>
          </cell>
          <cell r="L125">
            <v>86943.053</v>
          </cell>
          <cell r="N125">
            <v>891595.99899999995</v>
          </cell>
          <cell r="Q125">
            <v>242748.9</v>
          </cell>
          <cell r="Y125">
            <v>3455185.4039999996</v>
          </cell>
        </row>
        <row r="126">
          <cell r="A126" t="str">
            <v>38777*15Ф</v>
          </cell>
          <cell r="B126">
            <v>15</v>
          </cell>
          <cell r="C126" t="str">
            <v>Физическое лицо</v>
          </cell>
          <cell r="D126">
            <v>38777</v>
          </cell>
          <cell r="E126">
            <v>67343</v>
          </cell>
          <cell r="F126">
            <v>59472.35</v>
          </cell>
          <cell r="G126">
            <v>119701.64</v>
          </cell>
          <cell r="H126">
            <v>65512.853999999999</v>
          </cell>
          <cell r="I126">
            <v>304912.88900000002</v>
          </cell>
          <cell r="J126">
            <v>95670.766000000003</v>
          </cell>
          <cell r="K126">
            <v>14822.545</v>
          </cell>
          <cell r="L126">
            <v>53350.586000000003</v>
          </cell>
          <cell r="M126">
            <v>10313.99</v>
          </cell>
          <cell r="N126">
            <v>9583.3760000000002</v>
          </cell>
          <cell r="O126">
            <v>40808.428999999996</v>
          </cell>
          <cell r="Q126">
            <v>16500</v>
          </cell>
          <cell r="Y126">
            <v>857992.42500000016</v>
          </cell>
        </row>
        <row r="127">
          <cell r="A127" t="str">
            <v>38777*15Ю</v>
          </cell>
          <cell r="B127">
            <v>15</v>
          </cell>
          <cell r="C127" t="str">
            <v>Юридическое лицо</v>
          </cell>
          <cell r="D127">
            <v>38777</v>
          </cell>
          <cell r="E127">
            <v>23668978.846999999</v>
          </cell>
          <cell r="F127">
            <v>3426413.8130000001</v>
          </cell>
          <cell r="G127">
            <v>2189959.7560000001</v>
          </cell>
          <cell r="H127">
            <v>485315.04399999999</v>
          </cell>
          <cell r="I127">
            <v>535688.41200000001</v>
          </cell>
          <cell r="J127">
            <v>397199.18300000002</v>
          </cell>
          <cell r="K127">
            <v>262380.55099999998</v>
          </cell>
          <cell r="L127">
            <v>349686.61900000001</v>
          </cell>
          <cell r="M127">
            <v>145037.679</v>
          </cell>
          <cell r="N127">
            <v>370767.81400000001</v>
          </cell>
          <cell r="O127">
            <v>121958.228</v>
          </cell>
          <cell r="R127">
            <v>145103.71100000001</v>
          </cell>
          <cell r="T127">
            <v>82716.665999999997</v>
          </cell>
          <cell r="Y127">
            <v>32181206.322999999</v>
          </cell>
        </row>
        <row r="128">
          <cell r="A128" t="str">
            <v>38777*16Ф</v>
          </cell>
          <cell r="B128">
            <v>16</v>
          </cell>
          <cell r="C128" t="str">
            <v>Физическое лицо</v>
          </cell>
          <cell r="D128">
            <v>38777</v>
          </cell>
          <cell r="E128">
            <v>0</v>
          </cell>
          <cell r="F128">
            <v>36561.095999999998</v>
          </cell>
          <cell r="G128">
            <v>84140.04</v>
          </cell>
          <cell r="H128">
            <v>351473.94500000001</v>
          </cell>
          <cell r="I128">
            <v>106711.189</v>
          </cell>
          <cell r="J128">
            <v>67775.464999999997</v>
          </cell>
          <cell r="K128">
            <v>48435.72</v>
          </cell>
          <cell r="L128">
            <v>147827.296</v>
          </cell>
          <cell r="M128">
            <v>16000</v>
          </cell>
          <cell r="N128">
            <v>2500.002</v>
          </cell>
          <cell r="O128">
            <v>16436.109</v>
          </cell>
          <cell r="Q128">
            <v>79160.808999999994</v>
          </cell>
          <cell r="R128">
            <v>81435.842000000004</v>
          </cell>
          <cell r="Y128">
            <v>1038457.513</v>
          </cell>
        </row>
        <row r="129">
          <cell r="A129" t="str">
            <v>38777*16Ю</v>
          </cell>
          <cell r="B129">
            <v>16</v>
          </cell>
          <cell r="C129" t="str">
            <v>Юридическое лицо</v>
          </cell>
          <cell r="D129">
            <v>38777</v>
          </cell>
          <cell r="E129">
            <v>65625584.758000001</v>
          </cell>
          <cell r="F129">
            <v>11312682.207</v>
          </cell>
          <cell r="G129">
            <v>3136167.02</v>
          </cell>
          <cell r="H129">
            <v>2187796.3470000001</v>
          </cell>
          <cell r="I129">
            <v>1770848.3489999999</v>
          </cell>
          <cell r="J129">
            <v>4995669.3729999997</v>
          </cell>
          <cell r="K129">
            <v>1351967.352</v>
          </cell>
          <cell r="L129">
            <v>1037074.103</v>
          </cell>
          <cell r="M129">
            <v>937307.14899999998</v>
          </cell>
          <cell r="N129">
            <v>1393115.6359999999</v>
          </cell>
          <cell r="O129">
            <v>914211.79299999995</v>
          </cell>
          <cell r="P129">
            <v>176447.948</v>
          </cell>
          <cell r="Q129">
            <v>1472888.048</v>
          </cell>
          <cell r="R129">
            <v>12379443.767000001</v>
          </cell>
          <cell r="S129">
            <v>92003.05</v>
          </cell>
          <cell r="T129">
            <v>188365</v>
          </cell>
          <cell r="U129">
            <v>6463.89</v>
          </cell>
          <cell r="Y129">
            <v>108978035.78999999</v>
          </cell>
        </row>
        <row r="130">
          <cell r="A130" t="str">
            <v>38777*17Ф</v>
          </cell>
          <cell r="B130">
            <v>17</v>
          </cell>
          <cell r="C130" t="str">
            <v>Физическое лицо</v>
          </cell>
          <cell r="D130">
            <v>38777</v>
          </cell>
          <cell r="F130">
            <v>1743.854</v>
          </cell>
          <cell r="G130">
            <v>188.75899999999999</v>
          </cell>
          <cell r="I130">
            <v>603.78099999999995</v>
          </cell>
          <cell r="J130">
            <v>68.650999999999996</v>
          </cell>
          <cell r="K130">
            <v>321.8</v>
          </cell>
          <cell r="L130">
            <v>1353.308</v>
          </cell>
          <cell r="N130">
            <v>695.48199999999997</v>
          </cell>
          <cell r="O130">
            <v>1569.518</v>
          </cell>
          <cell r="Q130">
            <v>0</v>
          </cell>
          <cell r="Y130">
            <v>6545.1530000000002</v>
          </cell>
        </row>
        <row r="131">
          <cell r="A131" t="str">
            <v>38777*17Ю</v>
          </cell>
          <cell r="B131">
            <v>17</v>
          </cell>
          <cell r="C131" t="str">
            <v>Юридическое лицо</v>
          </cell>
          <cell r="D131">
            <v>38777</v>
          </cell>
          <cell r="F131">
            <v>693.08100000000002</v>
          </cell>
          <cell r="H131">
            <v>333.334</v>
          </cell>
          <cell r="Y131">
            <v>1026.415</v>
          </cell>
        </row>
        <row r="132">
          <cell r="A132" t="str">
            <v>38777*18Ф</v>
          </cell>
          <cell r="B132">
            <v>18</v>
          </cell>
          <cell r="C132" t="str">
            <v>Физическое лицо</v>
          </cell>
          <cell r="D132">
            <v>38777</v>
          </cell>
          <cell r="G132">
            <v>0</v>
          </cell>
          <cell r="H132">
            <v>2159.1860000000001</v>
          </cell>
          <cell r="I132">
            <v>12453.28</v>
          </cell>
          <cell r="J132">
            <v>6903.2359999999999</v>
          </cell>
          <cell r="K132">
            <v>12695.814</v>
          </cell>
          <cell r="L132">
            <v>6210.2619999999997</v>
          </cell>
          <cell r="M132">
            <v>4035.1480000000001</v>
          </cell>
          <cell r="N132">
            <v>6385.46</v>
          </cell>
          <cell r="O132">
            <v>62960.357000000004</v>
          </cell>
          <cell r="Q132">
            <v>5317.4930000000004</v>
          </cell>
          <cell r="Y132">
            <v>119120.23600000002</v>
          </cell>
        </row>
        <row r="133">
          <cell r="A133" t="str">
            <v>38777*18Ю</v>
          </cell>
          <cell r="B133">
            <v>18</v>
          </cell>
          <cell r="C133" t="str">
            <v>Юридическое лицо</v>
          </cell>
          <cell r="D133">
            <v>38777</v>
          </cell>
          <cell r="G133">
            <v>200.00200000000001</v>
          </cell>
          <cell r="I133">
            <v>4483.6490000000003</v>
          </cell>
          <cell r="J133">
            <v>1470.4760000000001</v>
          </cell>
          <cell r="O133">
            <v>2372.931</v>
          </cell>
          <cell r="T133">
            <v>1500</v>
          </cell>
          <cell r="Y133">
            <v>10027.058000000001</v>
          </cell>
        </row>
        <row r="134">
          <cell r="A134" t="str">
            <v>38777*19Ф</v>
          </cell>
          <cell r="B134">
            <v>19</v>
          </cell>
          <cell r="C134" t="str">
            <v>Физическое лицо</v>
          </cell>
          <cell r="D134">
            <v>38777</v>
          </cell>
          <cell r="F134">
            <v>31806.253000000001</v>
          </cell>
          <cell r="I134">
            <v>6372.9269999999997</v>
          </cell>
          <cell r="J134">
            <v>8751.4940000000006</v>
          </cell>
          <cell r="M134">
            <v>28426.383000000002</v>
          </cell>
          <cell r="O134">
            <v>37110.248</v>
          </cell>
          <cell r="Q134">
            <v>34000</v>
          </cell>
          <cell r="Y134">
            <v>146467.30499999999</v>
          </cell>
        </row>
        <row r="135">
          <cell r="A135" t="str">
            <v>38777*19Ю</v>
          </cell>
          <cell r="B135">
            <v>19</v>
          </cell>
          <cell r="C135" t="str">
            <v>Юридическое лицо</v>
          </cell>
          <cell r="D135">
            <v>38777</v>
          </cell>
          <cell r="F135">
            <v>28781.079000000002</v>
          </cell>
          <cell r="H135">
            <v>94912.95</v>
          </cell>
          <cell r="J135">
            <v>7347.8770000000004</v>
          </cell>
          <cell r="O135">
            <v>6750</v>
          </cell>
          <cell r="Y135">
            <v>137791.90599999999</v>
          </cell>
        </row>
        <row r="136">
          <cell r="A136" t="str">
            <v>38777*20Ф</v>
          </cell>
          <cell r="B136">
            <v>20</v>
          </cell>
          <cell r="C136" t="str">
            <v>Физическое лицо</v>
          </cell>
          <cell r="D136">
            <v>38777</v>
          </cell>
          <cell r="H136">
            <v>2420</v>
          </cell>
          <cell r="N136">
            <v>2257.0790000000002</v>
          </cell>
          <cell r="O136">
            <v>1706.25</v>
          </cell>
          <cell r="T136">
            <v>4500</v>
          </cell>
          <cell r="Y136">
            <v>10883.329</v>
          </cell>
        </row>
        <row r="137">
          <cell r="A137" t="str">
            <v>38777*21Ф</v>
          </cell>
          <cell r="B137">
            <v>21</v>
          </cell>
          <cell r="C137" t="str">
            <v>Физическое лицо</v>
          </cell>
          <cell r="D137">
            <v>38777</v>
          </cell>
          <cell r="F137">
            <v>21933.925999999999</v>
          </cell>
          <cell r="H137">
            <v>24385.803</v>
          </cell>
          <cell r="I137">
            <v>59543.26</v>
          </cell>
          <cell r="J137">
            <v>3253.5790000000002</v>
          </cell>
          <cell r="K137">
            <v>41715.124000000003</v>
          </cell>
          <cell r="L137">
            <v>232397.019</v>
          </cell>
          <cell r="M137">
            <v>47406.457999999999</v>
          </cell>
          <cell r="N137">
            <v>376.87599999999998</v>
          </cell>
          <cell r="O137">
            <v>130759.56600000001</v>
          </cell>
          <cell r="R137">
            <v>64423.512999999999</v>
          </cell>
          <cell r="T137">
            <v>3900</v>
          </cell>
          <cell r="Y137">
            <v>630095.12400000007</v>
          </cell>
        </row>
        <row r="138">
          <cell r="A138" t="str">
            <v>38777*21Ю</v>
          </cell>
          <cell r="B138">
            <v>21</v>
          </cell>
          <cell r="C138" t="str">
            <v>Юридическое лицо</v>
          </cell>
          <cell r="D138">
            <v>38777</v>
          </cell>
          <cell r="E138">
            <v>0</v>
          </cell>
          <cell r="F138">
            <v>637371.91299999994</v>
          </cell>
          <cell r="G138">
            <v>3140.2159999999999</v>
          </cell>
          <cell r="H138">
            <v>21519.544999999998</v>
          </cell>
          <cell r="L138">
            <v>56630.002</v>
          </cell>
          <cell r="M138">
            <v>76721.004000000001</v>
          </cell>
          <cell r="N138">
            <v>14375.361000000001</v>
          </cell>
          <cell r="O138">
            <v>267024.14199999999</v>
          </cell>
          <cell r="P138">
            <v>15000</v>
          </cell>
          <cell r="Q138">
            <v>106239.2</v>
          </cell>
          <cell r="R138">
            <v>23500</v>
          </cell>
          <cell r="Y138">
            <v>1221521.3829999999</v>
          </cell>
        </row>
        <row r="139">
          <cell r="A139" t="str">
            <v>38777*22Ф</v>
          </cell>
          <cell r="B139">
            <v>22</v>
          </cell>
          <cell r="C139" t="str">
            <v>Физическое лицо</v>
          </cell>
          <cell r="D139">
            <v>38777</v>
          </cell>
          <cell r="E139">
            <v>8469.5</v>
          </cell>
          <cell r="F139">
            <v>620897.12899999996</v>
          </cell>
          <cell r="G139">
            <v>328563.56800000003</v>
          </cell>
          <cell r="H139">
            <v>71857.369000000006</v>
          </cell>
          <cell r="I139">
            <v>157881.408</v>
          </cell>
          <cell r="J139">
            <v>1810.2929999999999</v>
          </cell>
          <cell r="K139">
            <v>9708.2999999999993</v>
          </cell>
          <cell r="L139">
            <v>79469.788</v>
          </cell>
          <cell r="M139">
            <v>51772.485000000001</v>
          </cell>
          <cell r="N139">
            <v>73745.323000000004</v>
          </cell>
          <cell r="O139">
            <v>156634.12400000001</v>
          </cell>
          <cell r="Q139">
            <v>135060</v>
          </cell>
          <cell r="R139">
            <v>10481.589</v>
          </cell>
          <cell r="T139">
            <v>46840.34</v>
          </cell>
          <cell r="U139">
            <v>24198.118999999999</v>
          </cell>
          <cell r="Y139">
            <v>1777389.3350000002</v>
          </cell>
        </row>
        <row r="140">
          <cell r="A140" t="str">
            <v>38777*22Ю</v>
          </cell>
          <cell r="B140">
            <v>22</v>
          </cell>
          <cell r="C140" t="str">
            <v>Юридическое лицо</v>
          </cell>
          <cell r="D140">
            <v>38777</v>
          </cell>
          <cell r="F140">
            <v>375680.60200000001</v>
          </cell>
          <cell r="G140">
            <v>10224.299999999999</v>
          </cell>
          <cell r="H140">
            <v>73937.08</v>
          </cell>
          <cell r="I140">
            <v>110159.183</v>
          </cell>
          <cell r="J140">
            <v>350</v>
          </cell>
          <cell r="M140">
            <v>124885.55899999999</v>
          </cell>
          <cell r="N140">
            <v>61569.017999999996</v>
          </cell>
          <cell r="O140">
            <v>20877.966</v>
          </cell>
          <cell r="Q140">
            <v>84800</v>
          </cell>
          <cell r="T140">
            <v>146780</v>
          </cell>
          <cell r="Y140">
            <v>1009263.7080000001</v>
          </cell>
        </row>
        <row r="141">
          <cell r="A141" t="str">
            <v>38777*23Ф</v>
          </cell>
          <cell r="B141">
            <v>23</v>
          </cell>
          <cell r="C141" t="str">
            <v>Физическое лицо</v>
          </cell>
          <cell r="D141">
            <v>38777</v>
          </cell>
          <cell r="F141">
            <v>495990.22700000001</v>
          </cell>
          <cell r="G141">
            <v>229670.80499999999</v>
          </cell>
          <cell r="H141">
            <v>41179.222000000002</v>
          </cell>
          <cell r="I141">
            <v>293072.47899999999</v>
          </cell>
          <cell r="J141">
            <v>81435.107000000004</v>
          </cell>
          <cell r="K141">
            <v>73263.14</v>
          </cell>
          <cell r="L141">
            <v>3097.54</v>
          </cell>
          <cell r="M141">
            <v>156569.315</v>
          </cell>
          <cell r="N141">
            <v>101563.811</v>
          </cell>
          <cell r="O141">
            <v>119577.289</v>
          </cell>
          <cell r="P141">
            <v>4650</v>
          </cell>
          <cell r="Q141">
            <v>37856.624000000003</v>
          </cell>
          <cell r="R141">
            <v>155423.875</v>
          </cell>
          <cell r="T141">
            <v>85470</v>
          </cell>
          <cell r="U141">
            <v>60310</v>
          </cell>
          <cell r="Y141">
            <v>1939129.4340000001</v>
          </cell>
        </row>
        <row r="142">
          <cell r="A142" t="str">
            <v>38777*23Ю</v>
          </cell>
          <cell r="B142">
            <v>23</v>
          </cell>
          <cell r="C142" t="str">
            <v>Юридическое лицо</v>
          </cell>
          <cell r="D142">
            <v>38777</v>
          </cell>
          <cell r="F142">
            <v>463648.092</v>
          </cell>
          <cell r="G142">
            <v>207057.52900000001</v>
          </cell>
          <cell r="H142">
            <v>157346.728</v>
          </cell>
          <cell r="I142">
            <v>217487.114</v>
          </cell>
          <cell r="J142">
            <v>282254.07900000003</v>
          </cell>
          <cell r="K142">
            <v>274437.67200000002</v>
          </cell>
          <cell r="L142">
            <v>8066.665</v>
          </cell>
          <cell r="M142">
            <v>639835.83799999999</v>
          </cell>
          <cell r="N142">
            <v>66000</v>
          </cell>
          <cell r="O142">
            <v>249037.12299999999</v>
          </cell>
          <cell r="Q142">
            <v>341975.50599999999</v>
          </cell>
          <cell r="R142">
            <v>464180.125</v>
          </cell>
          <cell r="T142">
            <v>63015</v>
          </cell>
          <cell r="Y142">
            <v>3434341.4710000004</v>
          </cell>
        </row>
        <row r="143">
          <cell r="A143" t="str">
            <v>38777*24Ф</v>
          </cell>
          <cell r="B143">
            <v>24</v>
          </cell>
          <cell r="C143" t="str">
            <v>Физическое лицо</v>
          </cell>
          <cell r="D143">
            <v>38777</v>
          </cell>
          <cell r="F143">
            <v>8511.5889999999999</v>
          </cell>
          <cell r="G143">
            <v>1355.36</v>
          </cell>
          <cell r="K143">
            <v>0</v>
          </cell>
          <cell r="L143">
            <v>1084.8330000000001</v>
          </cell>
          <cell r="M143">
            <v>5916.1009999999997</v>
          </cell>
          <cell r="O143">
            <v>8721.8739999999998</v>
          </cell>
          <cell r="R143">
            <v>1303</v>
          </cell>
          <cell r="Y143">
            <v>26892.757000000001</v>
          </cell>
        </row>
        <row r="144">
          <cell r="A144" t="str">
            <v>38777*24Ю</v>
          </cell>
          <cell r="B144">
            <v>24</v>
          </cell>
          <cell r="C144" t="str">
            <v>Юридическое лицо</v>
          </cell>
          <cell r="D144">
            <v>38777</v>
          </cell>
          <cell r="L144">
            <v>1090.8340000000001</v>
          </cell>
          <cell r="N144">
            <v>1707.2460000000001</v>
          </cell>
          <cell r="Y144">
            <v>2798.08</v>
          </cell>
        </row>
        <row r="145">
          <cell r="A145" t="str">
            <v>38777*25Ф</v>
          </cell>
          <cell r="B145">
            <v>25</v>
          </cell>
          <cell r="C145" t="str">
            <v>Физическое лицо</v>
          </cell>
          <cell r="D145">
            <v>38777</v>
          </cell>
          <cell r="I145">
            <v>6394.7910000000002</v>
          </cell>
          <cell r="O145">
            <v>7231.98</v>
          </cell>
          <cell r="Y145">
            <v>13626.771000000001</v>
          </cell>
        </row>
        <row r="146">
          <cell r="A146" t="str">
            <v>38777*26Ф</v>
          </cell>
          <cell r="B146">
            <v>26</v>
          </cell>
          <cell r="C146" t="str">
            <v>Физическое лицо</v>
          </cell>
          <cell r="D146">
            <v>38777</v>
          </cell>
          <cell r="O146">
            <v>13209.08</v>
          </cell>
          <cell r="Y146">
            <v>13209.08</v>
          </cell>
        </row>
        <row r="147">
          <cell r="A147" t="str">
            <v>38777*27Ф</v>
          </cell>
          <cell r="B147">
            <v>27</v>
          </cell>
          <cell r="C147" t="str">
            <v>Физическое лицо</v>
          </cell>
          <cell r="D147">
            <v>38777</v>
          </cell>
          <cell r="F147">
            <v>200</v>
          </cell>
          <cell r="L147">
            <v>400</v>
          </cell>
          <cell r="Y147">
            <v>600</v>
          </cell>
        </row>
        <row r="148">
          <cell r="A148" t="str">
            <v>38777*30Ф</v>
          </cell>
          <cell r="B148">
            <v>30</v>
          </cell>
          <cell r="C148" t="str">
            <v>Физическое лицо</v>
          </cell>
          <cell r="D148">
            <v>38777</v>
          </cell>
          <cell r="S148">
            <v>19714.39</v>
          </cell>
          <cell r="Y148">
            <v>19714.39</v>
          </cell>
        </row>
        <row r="149">
          <cell r="A149" t="str">
            <v>38777*50Ф</v>
          </cell>
          <cell r="B149">
            <v>50</v>
          </cell>
          <cell r="C149" t="str">
            <v>Физическое лицо</v>
          </cell>
          <cell r="D149">
            <v>38777</v>
          </cell>
          <cell r="F149">
            <v>2153</v>
          </cell>
          <cell r="H149">
            <v>1554</v>
          </cell>
          <cell r="L149">
            <v>330</v>
          </cell>
          <cell r="M149">
            <v>1622</v>
          </cell>
          <cell r="Q149">
            <v>1320</v>
          </cell>
          <cell r="R149">
            <v>6099.4</v>
          </cell>
          <cell r="T149">
            <v>1320</v>
          </cell>
          <cell r="Y149">
            <v>14398.4</v>
          </cell>
        </row>
        <row r="150">
          <cell r="A150" t="str">
            <v>38777*51Ф</v>
          </cell>
          <cell r="B150">
            <v>51</v>
          </cell>
          <cell r="C150" t="str">
            <v>Физическое лицо</v>
          </cell>
          <cell r="D150">
            <v>38777</v>
          </cell>
          <cell r="F150">
            <v>1941.47</v>
          </cell>
          <cell r="H150">
            <v>500</v>
          </cell>
          <cell r="M150">
            <v>651.5</v>
          </cell>
          <cell r="Q150">
            <v>2300</v>
          </cell>
          <cell r="R150">
            <v>912.1</v>
          </cell>
          <cell r="T150">
            <v>390.9</v>
          </cell>
          <cell r="Y150">
            <v>6695.97</v>
          </cell>
        </row>
        <row r="151">
          <cell r="A151" t="str">
            <v>38777*52Ф</v>
          </cell>
          <cell r="B151">
            <v>52</v>
          </cell>
          <cell r="C151" t="str">
            <v>Физическое лицо</v>
          </cell>
          <cell r="D151">
            <v>38777</v>
          </cell>
          <cell r="H151">
            <v>5472.6</v>
          </cell>
          <cell r="Q151">
            <v>500</v>
          </cell>
          <cell r="T151">
            <v>4606</v>
          </cell>
          <cell r="Y151">
            <v>10578.6</v>
          </cell>
        </row>
        <row r="152">
          <cell r="A152" t="str">
            <v>38777*70Ф</v>
          </cell>
          <cell r="B152">
            <v>70</v>
          </cell>
          <cell r="C152" t="str">
            <v>Физическое лицо</v>
          </cell>
          <cell r="D152">
            <v>38777</v>
          </cell>
          <cell r="E152">
            <v>9924.2990000000009</v>
          </cell>
          <cell r="F152">
            <v>54558.612000000001</v>
          </cell>
          <cell r="G152">
            <v>109.58199999999999</v>
          </cell>
          <cell r="H152">
            <v>5754.9040000000005</v>
          </cell>
          <cell r="I152">
            <v>3921.9830000000002</v>
          </cell>
          <cell r="J152">
            <v>3794.77</v>
          </cell>
          <cell r="K152">
            <v>16507.061000000002</v>
          </cell>
          <cell r="L152">
            <v>573.09100000000001</v>
          </cell>
          <cell r="M152">
            <v>172.57400000000001</v>
          </cell>
          <cell r="N152">
            <v>87.495999999999995</v>
          </cell>
          <cell r="Y152">
            <v>95404.372000000003</v>
          </cell>
        </row>
        <row r="153">
          <cell r="A153" t="str">
            <v>38777*72Ф</v>
          </cell>
          <cell r="B153">
            <v>72</v>
          </cell>
          <cell r="C153" t="str">
            <v>Физическое лицо</v>
          </cell>
          <cell r="D153">
            <v>38777</v>
          </cell>
          <cell r="E153">
            <v>3996.2759999999998</v>
          </cell>
          <cell r="F153">
            <v>13492.041999999999</v>
          </cell>
          <cell r="G153">
            <v>652.98400000000004</v>
          </cell>
          <cell r="Y153">
            <v>18141.302</v>
          </cell>
        </row>
        <row r="154">
          <cell r="A154" t="str">
            <v>38777*73Ф</v>
          </cell>
          <cell r="B154">
            <v>73</v>
          </cell>
          <cell r="C154" t="str">
            <v>Физическое лицо</v>
          </cell>
          <cell r="D154">
            <v>38777</v>
          </cell>
          <cell r="F154">
            <v>154412.12400000001</v>
          </cell>
          <cell r="G154">
            <v>93185.668000000005</v>
          </cell>
          <cell r="H154">
            <v>26972.395</v>
          </cell>
          <cell r="I154">
            <v>38733.777999999998</v>
          </cell>
          <cell r="J154">
            <v>26928.293000000001</v>
          </cell>
          <cell r="K154">
            <v>11548.217000000001</v>
          </cell>
          <cell r="L154">
            <v>14893.855</v>
          </cell>
          <cell r="M154">
            <v>0</v>
          </cell>
          <cell r="N154">
            <v>30333.039000000001</v>
          </cell>
          <cell r="R154">
            <v>0</v>
          </cell>
          <cell r="Y154">
            <v>397007.36900000001</v>
          </cell>
        </row>
        <row r="155">
          <cell r="A155" t="str">
            <v>38777*74Ф</v>
          </cell>
          <cell r="B155">
            <v>74</v>
          </cell>
          <cell r="C155" t="str">
            <v>Физическое лицо</v>
          </cell>
          <cell r="D155">
            <v>38777</v>
          </cell>
          <cell r="E155">
            <v>103200.111</v>
          </cell>
          <cell r="F155">
            <v>283931.03600000002</v>
          </cell>
          <cell r="H155">
            <v>3822.5</v>
          </cell>
          <cell r="I155">
            <v>13626.707</v>
          </cell>
          <cell r="J155">
            <v>3713.55</v>
          </cell>
          <cell r="K155">
            <v>1978.1089999999999</v>
          </cell>
          <cell r="Y155">
            <v>410272.01299999998</v>
          </cell>
        </row>
        <row r="156">
          <cell r="A156" t="str">
            <v>38777*75Ф</v>
          </cell>
          <cell r="B156">
            <v>75</v>
          </cell>
          <cell r="C156" t="str">
            <v>Физическое лицо</v>
          </cell>
          <cell r="D156">
            <v>38777</v>
          </cell>
          <cell r="F156">
            <v>10268.367</v>
          </cell>
          <cell r="Y156">
            <v>10268.367</v>
          </cell>
        </row>
        <row r="157">
          <cell r="A157" t="str">
            <v>38777*76Ф</v>
          </cell>
          <cell r="B157">
            <v>76</v>
          </cell>
          <cell r="C157" t="str">
            <v>Физическое лицо</v>
          </cell>
          <cell r="D157">
            <v>38777</v>
          </cell>
          <cell r="E157">
            <v>642236.62600000005</v>
          </cell>
          <cell r="F157">
            <v>35056.677000000003</v>
          </cell>
          <cell r="G157">
            <v>3820.9389999999999</v>
          </cell>
          <cell r="H157">
            <v>45044.15</v>
          </cell>
          <cell r="I157">
            <v>34707.256000000001</v>
          </cell>
          <cell r="J157">
            <v>13899.643</v>
          </cell>
          <cell r="K157">
            <v>14561.496999999999</v>
          </cell>
          <cell r="L157">
            <v>15857.882</v>
          </cell>
          <cell r="M157">
            <v>4384.0140000000001</v>
          </cell>
          <cell r="N157">
            <v>39489.483999999997</v>
          </cell>
          <cell r="O157">
            <v>1246.029</v>
          </cell>
          <cell r="Q157">
            <v>12373.475</v>
          </cell>
          <cell r="R157">
            <v>14479.575000000001</v>
          </cell>
          <cell r="U157">
            <v>997.50199999999995</v>
          </cell>
          <cell r="Y157">
            <v>878154.74899999995</v>
          </cell>
        </row>
        <row r="158">
          <cell r="A158" t="str">
            <v>38777*77Ф</v>
          </cell>
          <cell r="B158">
            <v>77</v>
          </cell>
          <cell r="C158" t="str">
            <v>Физическое лицо</v>
          </cell>
          <cell r="D158">
            <v>38777</v>
          </cell>
          <cell r="E158">
            <v>3679448.4840000002</v>
          </cell>
          <cell r="F158">
            <v>5824868.5990000004</v>
          </cell>
          <cell r="G158">
            <v>289093.64899999998</v>
          </cell>
          <cell r="H158">
            <v>346498.28899999999</v>
          </cell>
          <cell r="I158">
            <v>232290.85800000001</v>
          </cell>
          <cell r="J158">
            <v>120783.393</v>
          </cell>
          <cell r="K158">
            <v>261412.861</v>
          </cell>
          <cell r="L158">
            <v>229813.318</v>
          </cell>
          <cell r="M158">
            <v>688951.16299999994</v>
          </cell>
          <cell r="N158">
            <v>194649.98</v>
          </cell>
          <cell r="O158">
            <v>210462.552</v>
          </cell>
          <cell r="Q158">
            <v>188045.288</v>
          </cell>
          <cell r="R158">
            <v>533144.24899999995</v>
          </cell>
          <cell r="T158">
            <v>27971.11</v>
          </cell>
          <cell r="U158">
            <v>7156.55</v>
          </cell>
          <cell r="Y158">
            <v>12834590.343</v>
          </cell>
        </row>
        <row r="159">
          <cell r="A159" t="str">
            <v>38777*78Ф</v>
          </cell>
          <cell r="B159">
            <v>78</v>
          </cell>
          <cell r="C159" t="str">
            <v>Физическое лицо</v>
          </cell>
          <cell r="D159">
            <v>38777</v>
          </cell>
          <cell r="E159">
            <v>20320.047999999999</v>
          </cell>
          <cell r="F159">
            <v>977584.88600000006</v>
          </cell>
          <cell r="G159">
            <v>122634.81</v>
          </cell>
          <cell r="H159">
            <v>64167.491999999998</v>
          </cell>
          <cell r="I159">
            <v>22079.185000000001</v>
          </cell>
          <cell r="J159">
            <v>123181.664</v>
          </cell>
          <cell r="K159">
            <v>53627.817000000003</v>
          </cell>
          <cell r="L159">
            <v>53657.555</v>
          </cell>
          <cell r="M159">
            <v>137987.693</v>
          </cell>
          <cell r="N159">
            <v>288758.08</v>
          </cell>
          <cell r="O159">
            <v>51968.482000000004</v>
          </cell>
          <cell r="Q159">
            <v>62965.951999999997</v>
          </cell>
          <cell r="R159">
            <v>89726.790999999997</v>
          </cell>
          <cell r="S159">
            <v>3530.1750000000002</v>
          </cell>
          <cell r="T159">
            <v>17909.488000000001</v>
          </cell>
          <cell r="U159">
            <v>3397.578</v>
          </cell>
          <cell r="Y159">
            <v>2093497.6960000002</v>
          </cell>
        </row>
        <row r="160">
          <cell r="A160" t="str">
            <v>38777*79Ф</v>
          </cell>
          <cell r="B160">
            <v>79</v>
          </cell>
          <cell r="C160" t="str">
            <v>Физическое лицо</v>
          </cell>
          <cell r="D160">
            <v>38777</v>
          </cell>
          <cell r="F160">
            <v>3395.1950000000002</v>
          </cell>
          <cell r="G160">
            <v>437.416</v>
          </cell>
          <cell r="H160">
            <v>673.11500000000001</v>
          </cell>
          <cell r="I160">
            <v>387.43200000000002</v>
          </cell>
          <cell r="J160">
            <v>6263.6589999999997</v>
          </cell>
          <cell r="K160">
            <v>2065.66</v>
          </cell>
          <cell r="L160">
            <v>2224.8980000000001</v>
          </cell>
          <cell r="M160">
            <v>5230.4369999999999</v>
          </cell>
          <cell r="N160">
            <v>5741.12</v>
          </cell>
          <cell r="O160">
            <v>375</v>
          </cell>
          <cell r="Y160">
            <v>26793.931999999997</v>
          </cell>
        </row>
        <row r="161">
          <cell r="A161" t="str">
            <v>38777*80Ф</v>
          </cell>
          <cell r="B161">
            <v>80</v>
          </cell>
          <cell r="C161" t="str">
            <v>Физическое лицо</v>
          </cell>
          <cell r="D161">
            <v>38777</v>
          </cell>
          <cell r="F161">
            <v>2691627.068</v>
          </cell>
          <cell r="G161">
            <v>1300658.9069999999</v>
          </cell>
          <cell r="H161">
            <v>770630.05700000003</v>
          </cell>
          <cell r="I161">
            <v>522330.35499999998</v>
          </cell>
          <cell r="J161">
            <v>279922.63500000001</v>
          </cell>
          <cell r="K161">
            <v>738593.88399999996</v>
          </cell>
          <cell r="L161">
            <v>424549.83100000001</v>
          </cell>
          <cell r="M161">
            <v>544359.09699999995</v>
          </cell>
          <cell r="N161">
            <v>777194.45799999998</v>
          </cell>
          <cell r="O161">
            <v>530379.75800000003</v>
          </cell>
          <cell r="P161">
            <v>16363.1</v>
          </cell>
          <cell r="Q161">
            <v>622624.53899999999</v>
          </cell>
          <cell r="R161">
            <v>556808.06999999995</v>
          </cell>
          <cell r="S161">
            <v>129258.469</v>
          </cell>
          <cell r="T161">
            <v>69733.051000000007</v>
          </cell>
          <cell r="U161">
            <v>337702.89799999999</v>
          </cell>
          <cell r="Y161">
            <v>10312736.177000001</v>
          </cell>
        </row>
        <row r="162">
          <cell r="A162" t="str">
            <v>38777*81Ф</v>
          </cell>
          <cell r="B162">
            <v>81</v>
          </cell>
          <cell r="C162" t="str">
            <v>Физическое лицо</v>
          </cell>
          <cell r="D162">
            <v>38777</v>
          </cell>
          <cell r="E162">
            <v>1449739.639</v>
          </cell>
          <cell r="F162">
            <v>8446308.5289999992</v>
          </cell>
          <cell r="G162">
            <v>1574815.7120000001</v>
          </cell>
          <cell r="H162">
            <v>927515.28099999996</v>
          </cell>
          <cell r="I162">
            <v>762960.01699999999</v>
          </cell>
          <cell r="J162">
            <v>231305.23300000001</v>
          </cell>
          <cell r="K162">
            <v>851320.15399999998</v>
          </cell>
          <cell r="L162">
            <v>455456.049</v>
          </cell>
          <cell r="M162">
            <v>1064003.1170000001</v>
          </cell>
          <cell r="N162">
            <v>652639.98699999996</v>
          </cell>
          <cell r="O162">
            <v>546647.00600000005</v>
          </cell>
          <cell r="Q162">
            <v>600467.06400000001</v>
          </cell>
          <cell r="R162">
            <v>898999.31900000002</v>
          </cell>
          <cell r="S162">
            <v>29298.797999999999</v>
          </cell>
          <cell r="T162">
            <v>120688.113</v>
          </cell>
          <cell r="U162">
            <v>127018.579</v>
          </cell>
          <cell r="Y162">
            <v>18739182.596999999</v>
          </cell>
        </row>
        <row r="163">
          <cell r="A163" t="str">
            <v>38777*82Ф</v>
          </cell>
          <cell r="B163">
            <v>82</v>
          </cell>
          <cell r="C163" t="str">
            <v>Физическое лицо</v>
          </cell>
          <cell r="D163">
            <v>38777</v>
          </cell>
          <cell r="F163">
            <v>99451.232000000004</v>
          </cell>
          <cell r="G163">
            <v>81996.112999999998</v>
          </cell>
          <cell r="H163">
            <v>118111.505</v>
          </cell>
          <cell r="I163">
            <v>105546.83199999999</v>
          </cell>
          <cell r="J163">
            <v>53214.298000000003</v>
          </cell>
          <cell r="K163">
            <v>143814.01699999999</v>
          </cell>
          <cell r="L163">
            <v>125418.296</v>
          </cell>
          <cell r="M163">
            <v>92130.983999999997</v>
          </cell>
          <cell r="N163">
            <v>18655.498</v>
          </cell>
          <cell r="O163">
            <v>64084.889000000003</v>
          </cell>
          <cell r="P163">
            <v>2713.6190000000001</v>
          </cell>
          <cell r="Q163">
            <v>31972.476999999999</v>
          </cell>
          <cell r="R163">
            <v>295341.25900000002</v>
          </cell>
          <cell r="S163">
            <v>25921.452000000001</v>
          </cell>
          <cell r="T163">
            <v>46616.845999999998</v>
          </cell>
          <cell r="U163">
            <v>10280.612999999999</v>
          </cell>
          <cell r="Y163">
            <v>1315269.9299999997</v>
          </cell>
        </row>
        <row r="164">
          <cell r="A164" t="str">
            <v>38777*83Ф</v>
          </cell>
          <cell r="B164">
            <v>83</v>
          </cell>
          <cell r="C164" t="str">
            <v>Физическое лицо</v>
          </cell>
          <cell r="D164">
            <v>38777</v>
          </cell>
          <cell r="E164">
            <v>36086.584999999999</v>
          </cell>
          <cell r="F164">
            <v>460855.79399999999</v>
          </cell>
          <cell r="G164">
            <v>1558177.3729999999</v>
          </cell>
          <cell r="H164">
            <v>79996.225999999995</v>
          </cell>
          <cell r="I164">
            <v>151776.80100000001</v>
          </cell>
          <cell r="J164">
            <v>13644.38</v>
          </cell>
          <cell r="K164">
            <v>42350.235999999997</v>
          </cell>
          <cell r="L164">
            <v>1560.9929999999999</v>
          </cell>
          <cell r="M164">
            <v>57164.328999999998</v>
          </cell>
          <cell r="N164">
            <v>7587.6629999999996</v>
          </cell>
          <cell r="O164">
            <v>488.21899999999999</v>
          </cell>
          <cell r="Q164">
            <v>3884.7649999999999</v>
          </cell>
          <cell r="R164">
            <v>174927.92800000001</v>
          </cell>
          <cell r="S164">
            <v>26950</v>
          </cell>
          <cell r="T164">
            <v>8000</v>
          </cell>
          <cell r="U164">
            <v>6768.5</v>
          </cell>
          <cell r="Y164">
            <v>2630219.7919999994</v>
          </cell>
        </row>
        <row r="165">
          <cell r="A165" t="str">
            <v>38777*83Ю</v>
          </cell>
          <cell r="B165">
            <v>83</v>
          </cell>
          <cell r="C165" t="str">
            <v>Юридическое лицо</v>
          </cell>
          <cell r="D165">
            <v>38777</v>
          </cell>
          <cell r="H165">
            <v>7036.2</v>
          </cell>
          <cell r="Y165">
            <v>7036.2</v>
          </cell>
        </row>
        <row r="166">
          <cell r="A166" t="str">
            <v>38777*84Ф</v>
          </cell>
          <cell r="B166">
            <v>84</v>
          </cell>
          <cell r="C166" t="str">
            <v>Физическое лицо</v>
          </cell>
          <cell r="D166">
            <v>38777</v>
          </cell>
          <cell r="F166">
            <v>3018167.486</v>
          </cell>
          <cell r="G166">
            <v>152877.37299999999</v>
          </cell>
          <cell r="H166">
            <v>409428.44500000001</v>
          </cell>
          <cell r="I166">
            <v>46566.623</v>
          </cell>
          <cell r="J166">
            <v>73626.725999999995</v>
          </cell>
          <cell r="K166">
            <v>438604.62</v>
          </cell>
          <cell r="L166">
            <v>652044.65099999995</v>
          </cell>
          <cell r="M166">
            <v>607923.22100000002</v>
          </cell>
          <cell r="N166">
            <v>1458008.4480000001</v>
          </cell>
          <cell r="O166">
            <v>81163.573999999993</v>
          </cell>
          <cell r="P166">
            <v>9221.1919999999991</v>
          </cell>
          <cell r="Q166">
            <v>393157.38099999999</v>
          </cell>
          <cell r="R166">
            <v>2281877.5290000001</v>
          </cell>
          <cell r="S166">
            <v>30537.685000000001</v>
          </cell>
          <cell r="T166">
            <v>243799.478</v>
          </cell>
          <cell r="U166">
            <v>144196.495</v>
          </cell>
          <cell r="Y166">
            <v>10041200.926999999</v>
          </cell>
        </row>
        <row r="167">
          <cell r="A167" t="str">
            <v>38777*85Ф</v>
          </cell>
          <cell r="B167">
            <v>85</v>
          </cell>
          <cell r="C167" t="str">
            <v>Физическое лицо</v>
          </cell>
          <cell r="D167">
            <v>38777</v>
          </cell>
          <cell r="I167">
            <v>11402.723</v>
          </cell>
          <cell r="Y167">
            <v>11402.723</v>
          </cell>
        </row>
        <row r="168">
          <cell r="A168" t="str">
            <v>38777*86Ф</v>
          </cell>
          <cell r="B168">
            <v>86</v>
          </cell>
          <cell r="C168" t="str">
            <v>Физическое лицо</v>
          </cell>
          <cell r="D168">
            <v>38777</v>
          </cell>
          <cell r="F168">
            <v>13600</v>
          </cell>
          <cell r="H168">
            <v>2095.5320000000002</v>
          </cell>
          <cell r="I168">
            <v>4770.5010000000002</v>
          </cell>
          <cell r="J168">
            <v>23886.155999999999</v>
          </cell>
          <cell r="L168">
            <v>4600</v>
          </cell>
          <cell r="Y168">
            <v>48952.188999999998</v>
          </cell>
        </row>
        <row r="169">
          <cell r="A169" t="str">
            <v>38777*87Ф</v>
          </cell>
          <cell r="B169">
            <v>87</v>
          </cell>
          <cell r="C169" t="str">
            <v>Физическое лицо</v>
          </cell>
          <cell r="D169">
            <v>38777</v>
          </cell>
          <cell r="E169">
            <v>82062.94</v>
          </cell>
          <cell r="F169">
            <v>42888.832000000002</v>
          </cell>
          <cell r="G169">
            <v>1118396.8970000001</v>
          </cell>
          <cell r="H169">
            <v>114360.47100000001</v>
          </cell>
          <cell r="I169">
            <v>10884.218999999999</v>
          </cell>
          <cell r="K169">
            <v>3446.6950000000002</v>
          </cell>
          <cell r="L169">
            <v>197102.413</v>
          </cell>
          <cell r="M169">
            <v>2200.337</v>
          </cell>
          <cell r="N169">
            <v>25371.554</v>
          </cell>
          <cell r="O169">
            <v>37389.243000000002</v>
          </cell>
          <cell r="Q169">
            <v>11523.734</v>
          </cell>
          <cell r="R169">
            <v>24004.394</v>
          </cell>
          <cell r="U169">
            <v>13551.2</v>
          </cell>
          <cell r="Y169">
            <v>1683182.9290000002</v>
          </cell>
        </row>
        <row r="170">
          <cell r="A170" t="str">
            <v>38777*88Ф</v>
          </cell>
          <cell r="B170">
            <v>88</v>
          </cell>
          <cell r="C170" t="str">
            <v>Физическое лицо</v>
          </cell>
          <cell r="D170">
            <v>38777</v>
          </cell>
          <cell r="F170">
            <v>6791.8779999999997</v>
          </cell>
          <cell r="G170">
            <v>996.84</v>
          </cell>
          <cell r="H170">
            <v>400</v>
          </cell>
          <cell r="I170">
            <v>1017.164</v>
          </cell>
          <cell r="L170">
            <v>1488.8820000000001</v>
          </cell>
          <cell r="M170">
            <v>2130.4540000000002</v>
          </cell>
          <cell r="O170">
            <v>2363.7130000000002</v>
          </cell>
          <cell r="R170">
            <v>9004.2250000000004</v>
          </cell>
          <cell r="S170">
            <v>1400</v>
          </cell>
          <cell r="T170">
            <v>3489.4989999999998</v>
          </cell>
          <cell r="U170">
            <v>715.221</v>
          </cell>
          <cell r="Y170">
            <v>29797.876</v>
          </cell>
        </row>
        <row r="171">
          <cell r="A171" t="str">
            <v>38777*89Ф</v>
          </cell>
          <cell r="B171">
            <v>89</v>
          </cell>
          <cell r="C171" t="str">
            <v>Физическое лицо</v>
          </cell>
          <cell r="D171">
            <v>38777</v>
          </cell>
          <cell r="F171">
            <v>20208.47</v>
          </cell>
          <cell r="G171">
            <v>0</v>
          </cell>
          <cell r="H171">
            <v>9522.8420000000006</v>
          </cell>
          <cell r="I171">
            <v>8473.0869999999995</v>
          </cell>
          <cell r="K171">
            <v>680.5</v>
          </cell>
          <cell r="L171">
            <v>13097.993</v>
          </cell>
          <cell r="M171">
            <v>2454.306</v>
          </cell>
          <cell r="O171">
            <v>13244.789000000001</v>
          </cell>
          <cell r="R171">
            <v>3499.5880000000002</v>
          </cell>
          <cell r="T171">
            <v>6834.5</v>
          </cell>
          <cell r="Y171">
            <v>78016.075000000012</v>
          </cell>
        </row>
        <row r="172">
          <cell r="A172" t="str">
            <v>38777*90Ф</v>
          </cell>
          <cell r="B172">
            <v>90</v>
          </cell>
          <cell r="C172" t="str">
            <v>Физическое лицо</v>
          </cell>
          <cell r="D172">
            <v>38777</v>
          </cell>
          <cell r="F172">
            <v>27039.1</v>
          </cell>
          <cell r="G172">
            <v>31571.906999999999</v>
          </cell>
          <cell r="H172">
            <v>78613.205000000002</v>
          </cell>
          <cell r="N172">
            <v>6560.4170000000004</v>
          </cell>
          <cell r="Y172">
            <v>143784.62899999999</v>
          </cell>
        </row>
        <row r="173">
          <cell r="A173" t="str">
            <v>38777*91Ф</v>
          </cell>
          <cell r="B173">
            <v>91</v>
          </cell>
          <cell r="C173" t="str">
            <v>Физическое лицо</v>
          </cell>
          <cell r="D173">
            <v>38777</v>
          </cell>
          <cell r="F173">
            <v>159479.883</v>
          </cell>
          <cell r="H173">
            <v>26393.674999999999</v>
          </cell>
          <cell r="K173">
            <v>81666.37</v>
          </cell>
          <cell r="Q173">
            <v>2028.9829999999999</v>
          </cell>
          <cell r="Y173">
            <v>269568.91099999996</v>
          </cell>
        </row>
        <row r="174">
          <cell r="A174" t="str">
            <v>38777*92Ф</v>
          </cell>
          <cell r="B174">
            <v>92</v>
          </cell>
          <cell r="C174" t="str">
            <v>Физическое лицо</v>
          </cell>
          <cell r="D174">
            <v>38777</v>
          </cell>
          <cell r="F174">
            <v>199.749</v>
          </cell>
          <cell r="H174">
            <v>1391.0719999999999</v>
          </cell>
          <cell r="M174">
            <v>376.32799999999997</v>
          </cell>
          <cell r="R174">
            <v>600.73500000000001</v>
          </cell>
          <cell r="Y174">
            <v>2567.884</v>
          </cell>
        </row>
        <row r="175">
          <cell r="A175" t="str">
            <v>38777*93Ф</v>
          </cell>
          <cell r="B175">
            <v>93</v>
          </cell>
          <cell r="C175" t="str">
            <v>Физическое лицо</v>
          </cell>
          <cell r="D175">
            <v>38777</v>
          </cell>
          <cell r="H175">
            <v>54615.514999999999</v>
          </cell>
          <cell r="J175">
            <v>1694.2639999999999</v>
          </cell>
          <cell r="K175">
            <v>542</v>
          </cell>
          <cell r="L175">
            <v>8332.7970000000005</v>
          </cell>
          <cell r="M175">
            <v>2635.7170000000001</v>
          </cell>
          <cell r="R175">
            <v>12442.116</v>
          </cell>
          <cell r="T175">
            <v>1303</v>
          </cell>
          <cell r="Y175">
            <v>81565.409</v>
          </cell>
        </row>
        <row r="176">
          <cell r="A176" t="str">
            <v>38777*94Ф</v>
          </cell>
          <cell r="B176">
            <v>94</v>
          </cell>
          <cell r="C176" t="str">
            <v>Физическое лицо</v>
          </cell>
          <cell r="D176">
            <v>38777</v>
          </cell>
          <cell r="F176">
            <v>992.27300000000002</v>
          </cell>
          <cell r="Y176">
            <v>992.27300000000002</v>
          </cell>
        </row>
        <row r="177">
          <cell r="A177" t="str">
            <v>38777*95Ф</v>
          </cell>
          <cell r="B177">
            <v>95</v>
          </cell>
          <cell r="C177" t="str">
            <v>Физическое лицо</v>
          </cell>
          <cell r="D177">
            <v>38777</v>
          </cell>
          <cell r="F177">
            <v>4696.4920000000002</v>
          </cell>
          <cell r="G177">
            <v>43501.58</v>
          </cell>
          <cell r="H177">
            <v>30286.436000000002</v>
          </cell>
          <cell r="I177">
            <v>628</v>
          </cell>
          <cell r="J177">
            <v>1142.116</v>
          </cell>
          <cell r="L177">
            <v>3432.953</v>
          </cell>
          <cell r="M177">
            <v>3801.6309999999999</v>
          </cell>
          <cell r="N177">
            <v>1062.5</v>
          </cell>
          <cell r="Y177">
            <v>88551.707999999984</v>
          </cell>
        </row>
        <row r="178">
          <cell r="A178" t="str">
            <v>38777*96Ф</v>
          </cell>
          <cell r="B178">
            <v>96</v>
          </cell>
          <cell r="C178" t="str">
            <v>Физическое лицо</v>
          </cell>
          <cell r="D178">
            <v>38777</v>
          </cell>
          <cell r="F178">
            <v>73643.486000000004</v>
          </cell>
          <cell r="H178">
            <v>10000</v>
          </cell>
          <cell r="I178">
            <v>2606</v>
          </cell>
          <cell r="J178">
            <v>1900</v>
          </cell>
          <cell r="K178">
            <v>1700</v>
          </cell>
          <cell r="L178">
            <v>5387.8789999999999</v>
          </cell>
          <cell r="O178">
            <v>7166.5</v>
          </cell>
          <cell r="Q178">
            <v>53319.802000000003</v>
          </cell>
          <cell r="Y178">
            <v>155723.66700000002</v>
          </cell>
        </row>
        <row r="179">
          <cell r="A179" t="str">
            <v>38777*97Ф</v>
          </cell>
          <cell r="B179">
            <v>97</v>
          </cell>
          <cell r="C179" t="str">
            <v>Физическое лицо</v>
          </cell>
          <cell r="D179">
            <v>38777</v>
          </cell>
          <cell r="F179">
            <v>5035.3999999999996</v>
          </cell>
          <cell r="G179">
            <v>323.43299999999999</v>
          </cell>
          <cell r="H179">
            <v>402.12299999999999</v>
          </cell>
          <cell r="I179">
            <v>36.594000000000001</v>
          </cell>
          <cell r="J179">
            <v>996.05799999999999</v>
          </cell>
          <cell r="K179">
            <v>148.833</v>
          </cell>
          <cell r="L179">
            <v>3153.3649999999998</v>
          </cell>
          <cell r="M179">
            <v>315.88400000000001</v>
          </cell>
          <cell r="N179">
            <v>3653.3229999999999</v>
          </cell>
          <cell r="P179">
            <v>531.49300000000005</v>
          </cell>
          <cell r="Q179">
            <v>1517.595</v>
          </cell>
          <cell r="R179">
            <v>4176.6170000000002</v>
          </cell>
          <cell r="S179">
            <v>981.05700000000002</v>
          </cell>
          <cell r="T179">
            <v>957.30100000000004</v>
          </cell>
          <cell r="U179">
            <v>1778.923</v>
          </cell>
          <cell r="Y179">
            <v>24007.999</v>
          </cell>
        </row>
        <row r="180">
          <cell r="A180" t="str">
            <v>38777*99Ф</v>
          </cell>
          <cell r="B180">
            <v>99</v>
          </cell>
          <cell r="C180" t="str">
            <v>Физическое лицо</v>
          </cell>
          <cell r="D180">
            <v>38777</v>
          </cell>
          <cell r="F180">
            <v>38714.47</v>
          </cell>
          <cell r="G180">
            <v>2095</v>
          </cell>
          <cell r="H180">
            <v>5030.9480000000003</v>
          </cell>
          <cell r="I180">
            <v>702</v>
          </cell>
          <cell r="J180">
            <v>1270.098</v>
          </cell>
          <cell r="K180">
            <v>1764.046</v>
          </cell>
          <cell r="L180">
            <v>9257.9629999999997</v>
          </cell>
          <cell r="M180">
            <v>2684.5540000000001</v>
          </cell>
          <cell r="N180">
            <v>13276.357</v>
          </cell>
          <cell r="O180">
            <v>3552.1869999999999</v>
          </cell>
          <cell r="P180">
            <v>1100</v>
          </cell>
          <cell r="Q180">
            <v>4296.8850000000002</v>
          </cell>
          <cell r="R180">
            <v>10962.189</v>
          </cell>
          <cell r="S180">
            <v>1150.354</v>
          </cell>
          <cell r="T180">
            <v>6316.0290000000005</v>
          </cell>
          <cell r="U180">
            <v>608.93399999999997</v>
          </cell>
          <cell r="Y180">
            <v>102782.01400000001</v>
          </cell>
        </row>
        <row r="181">
          <cell r="A181" t="str">
            <v>март</v>
          </cell>
          <cell r="Y181">
            <v>0</v>
          </cell>
        </row>
        <row r="182">
          <cell r="A182" t="str">
            <v>OPERDATE*Выражение1C</v>
          </cell>
          <cell r="B182" t="str">
            <v>Выражение1</v>
          </cell>
          <cell r="C182" t="str">
            <v>CLIENTTYPE</v>
          </cell>
          <cell r="D182" t="str">
            <v>OPERDATE</v>
          </cell>
          <cell r="E182">
            <v>1</v>
          </cell>
          <cell r="F182">
            <v>2</v>
          </cell>
          <cell r="G182">
            <v>3</v>
          </cell>
          <cell r="H182">
            <v>4</v>
          </cell>
          <cell r="I182">
            <v>5</v>
          </cell>
          <cell r="J182">
            <v>6</v>
          </cell>
          <cell r="K182">
            <v>7</v>
          </cell>
          <cell r="L182">
            <v>8</v>
          </cell>
          <cell r="M182">
            <v>9</v>
          </cell>
          <cell r="N182">
            <v>10</v>
          </cell>
          <cell r="O182">
            <v>11</v>
          </cell>
          <cell r="P182">
            <v>12</v>
          </cell>
          <cell r="Q182">
            <v>13</v>
          </cell>
          <cell r="R182">
            <v>14</v>
          </cell>
          <cell r="S182">
            <v>15</v>
          </cell>
          <cell r="T182">
            <v>16</v>
          </cell>
          <cell r="U182">
            <v>17</v>
          </cell>
          <cell r="Y182">
            <v>153</v>
          </cell>
        </row>
        <row r="183">
          <cell r="A183" t="str">
            <v>38808*Ф</v>
          </cell>
          <cell r="C183" t="str">
            <v>Физическое лицо</v>
          </cell>
          <cell r="D183">
            <v>38808</v>
          </cell>
          <cell r="F183">
            <v>40283.502</v>
          </cell>
          <cell r="G183">
            <v>1645.239</v>
          </cell>
          <cell r="H183">
            <v>1357.9290000000001</v>
          </cell>
          <cell r="I183">
            <v>1651.547</v>
          </cell>
          <cell r="J183">
            <v>7779.11</v>
          </cell>
          <cell r="K183">
            <v>345.86799999999999</v>
          </cell>
          <cell r="L183">
            <v>352.55399999999997</v>
          </cell>
          <cell r="M183">
            <v>272.26299999999998</v>
          </cell>
          <cell r="N183">
            <v>1661.8340000000001</v>
          </cell>
          <cell r="O183">
            <v>106.364</v>
          </cell>
          <cell r="Q183">
            <v>211.89099999999999</v>
          </cell>
          <cell r="R183">
            <v>25.469000000000001</v>
          </cell>
          <cell r="Y183">
            <v>55693.57</v>
          </cell>
        </row>
        <row r="184">
          <cell r="A184" t="str">
            <v>38808*Ю</v>
          </cell>
          <cell r="C184" t="str">
            <v>Юридическое лицо</v>
          </cell>
          <cell r="D184">
            <v>38808</v>
          </cell>
          <cell r="F184">
            <v>79.227999999999994</v>
          </cell>
          <cell r="G184">
            <v>15</v>
          </cell>
          <cell r="Y184">
            <v>94.227999999999994</v>
          </cell>
        </row>
        <row r="185">
          <cell r="A185" t="str">
            <v>38808*11Ф</v>
          </cell>
          <cell r="B185">
            <v>11</v>
          </cell>
          <cell r="C185" t="str">
            <v>Физическое лицо</v>
          </cell>
          <cell r="D185">
            <v>38808</v>
          </cell>
          <cell r="G185">
            <v>286.26499999999999</v>
          </cell>
          <cell r="K185">
            <v>0</v>
          </cell>
          <cell r="L185">
            <v>2000</v>
          </cell>
          <cell r="Y185">
            <v>2286.2649999999999</v>
          </cell>
        </row>
        <row r="186">
          <cell r="A186" t="str">
            <v>38808*11Ю</v>
          </cell>
          <cell r="B186">
            <v>11</v>
          </cell>
          <cell r="C186" t="str">
            <v>Юридическое лицо</v>
          </cell>
          <cell r="D186">
            <v>38808</v>
          </cell>
          <cell r="E186">
            <v>180578.916</v>
          </cell>
          <cell r="F186">
            <v>230070.22899999999</v>
          </cell>
          <cell r="G186">
            <v>24700</v>
          </cell>
          <cell r="H186">
            <v>56900</v>
          </cell>
          <cell r="I186">
            <v>125185.531</v>
          </cell>
          <cell r="J186">
            <v>51015.277999999998</v>
          </cell>
          <cell r="K186">
            <v>0</v>
          </cell>
          <cell r="L186">
            <v>114264.856</v>
          </cell>
          <cell r="M186">
            <v>0</v>
          </cell>
          <cell r="N186">
            <v>1600</v>
          </cell>
          <cell r="O186">
            <v>900</v>
          </cell>
          <cell r="Q186">
            <v>23293.165000000001</v>
          </cell>
          <cell r="R186">
            <v>0</v>
          </cell>
          <cell r="Y186">
            <v>808507.97500000009</v>
          </cell>
        </row>
        <row r="187">
          <cell r="A187" t="str">
            <v>38808*12Ю</v>
          </cell>
          <cell r="B187">
            <v>12</v>
          </cell>
          <cell r="C187" t="str">
            <v>Юридическое лицо</v>
          </cell>
          <cell r="D187">
            <v>38808</v>
          </cell>
          <cell r="E187">
            <v>3192383</v>
          </cell>
          <cell r="H187">
            <v>290000</v>
          </cell>
          <cell r="J187">
            <v>710000</v>
          </cell>
          <cell r="Y187">
            <v>4192383</v>
          </cell>
        </row>
        <row r="188">
          <cell r="A188" t="str">
            <v>38808*13Ю</v>
          </cell>
          <cell r="B188">
            <v>13</v>
          </cell>
          <cell r="C188" t="str">
            <v>Юридическое лицо</v>
          </cell>
          <cell r="D188">
            <v>38808</v>
          </cell>
          <cell r="E188">
            <v>0</v>
          </cell>
          <cell r="O188">
            <v>6640</v>
          </cell>
          <cell r="Y188">
            <v>6640</v>
          </cell>
        </row>
        <row r="189">
          <cell r="A189" t="str">
            <v>38808*14Ф</v>
          </cell>
          <cell r="B189">
            <v>14</v>
          </cell>
          <cell r="C189" t="str">
            <v>Физическое лицо</v>
          </cell>
          <cell r="D189">
            <v>38808</v>
          </cell>
          <cell r="E189">
            <v>17341.719000000001</v>
          </cell>
          <cell r="G189">
            <v>127300</v>
          </cell>
          <cell r="K189">
            <v>1202.5999999999999</v>
          </cell>
          <cell r="L189">
            <v>2489.5160000000001</v>
          </cell>
          <cell r="N189">
            <v>37361.055999999997</v>
          </cell>
          <cell r="Y189">
            <v>185694.891</v>
          </cell>
        </row>
        <row r="190">
          <cell r="A190" t="str">
            <v>38808*14Ю</v>
          </cell>
          <cell r="B190">
            <v>14</v>
          </cell>
          <cell r="C190" t="str">
            <v>Юридическое лицо</v>
          </cell>
          <cell r="D190">
            <v>38808</v>
          </cell>
          <cell r="E190">
            <v>2089647.892</v>
          </cell>
          <cell r="F190">
            <v>236847.34099999999</v>
          </cell>
          <cell r="G190">
            <v>11703.081</v>
          </cell>
          <cell r="H190">
            <v>104334.842</v>
          </cell>
          <cell r="I190">
            <v>463.51400000000001</v>
          </cell>
          <cell r="J190">
            <v>121139.62</v>
          </cell>
          <cell r="K190">
            <v>12347.339</v>
          </cell>
          <cell r="L190">
            <v>82338.979000000007</v>
          </cell>
          <cell r="N190">
            <v>1004082.775</v>
          </cell>
          <cell r="Q190">
            <v>239302.35</v>
          </cell>
          <cell r="Y190">
            <v>3902207.733</v>
          </cell>
        </row>
        <row r="191">
          <cell r="A191" t="str">
            <v>38808*15Ф</v>
          </cell>
          <cell r="B191">
            <v>15</v>
          </cell>
          <cell r="C191" t="str">
            <v>Физическое лицо</v>
          </cell>
          <cell r="D191">
            <v>38808</v>
          </cell>
          <cell r="E191">
            <v>66399.5</v>
          </cell>
          <cell r="F191">
            <v>57334.387000000002</v>
          </cell>
          <cell r="G191">
            <v>116912.29300000001</v>
          </cell>
          <cell r="H191">
            <v>63398.883000000002</v>
          </cell>
          <cell r="I191">
            <v>258159.872</v>
          </cell>
          <cell r="J191">
            <v>80981.535000000003</v>
          </cell>
          <cell r="K191">
            <v>14194.893</v>
          </cell>
          <cell r="L191">
            <v>41979.847999999998</v>
          </cell>
          <cell r="M191">
            <v>9721.0120000000006</v>
          </cell>
          <cell r="N191">
            <v>55614.631000000001</v>
          </cell>
          <cell r="O191">
            <v>36483.625</v>
          </cell>
          <cell r="Q191">
            <v>13000</v>
          </cell>
          <cell r="Y191">
            <v>814180.47900000005</v>
          </cell>
        </row>
        <row r="192">
          <cell r="A192" t="str">
            <v>38808*15Ю</v>
          </cell>
          <cell r="B192">
            <v>15</v>
          </cell>
          <cell r="C192" t="str">
            <v>Юридическое лицо</v>
          </cell>
          <cell r="D192">
            <v>38808</v>
          </cell>
          <cell r="E192">
            <v>22241639.798</v>
          </cell>
          <cell r="F192">
            <v>4003901.6719999998</v>
          </cell>
          <cell r="G192">
            <v>2257794.8280000002</v>
          </cell>
          <cell r="H192">
            <v>545133.28099999996</v>
          </cell>
          <cell r="I192">
            <v>489127.08</v>
          </cell>
          <cell r="J192">
            <v>485728.69</v>
          </cell>
          <cell r="K192">
            <v>311793.609</v>
          </cell>
          <cell r="L192">
            <v>342621.12099999998</v>
          </cell>
          <cell r="M192">
            <v>141388.25700000001</v>
          </cell>
          <cell r="N192">
            <v>353732.76799999998</v>
          </cell>
          <cell r="O192">
            <v>104522.432</v>
          </cell>
          <cell r="R192">
            <v>143064.44699999999</v>
          </cell>
          <cell r="T192">
            <v>99591.665999999997</v>
          </cell>
          <cell r="Y192">
            <v>31520039.649</v>
          </cell>
        </row>
        <row r="193">
          <cell r="A193" t="str">
            <v>38808*16Ф</v>
          </cell>
          <cell r="B193">
            <v>16</v>
          </cell>
          <cell r="C193" t="str">
            <v>Физическое лицо</v>
          </cell>
          <cell r="D193">
            <v>38808</v>
          </cell>
          <cell r="E193">
            <v>0</v>
          </cell>
          <cell r="F193">
            <v>35401.572</v>
          </cell>
          <cell r="G193">
            <v>84027.248000000007</v>
          </cell>
          <cell r="H193">
            <v>129460.897</v>
          </cell>
          <cell r="I193">
            <v>90517.888000000006</v>
          </cell>
          <cell r="J193">
            <v>93009.290999999997</v>
          </cell>
          <cell r="K193">
            <v>57804.404000000002</v>
          </cell>
          <cell r="L193">
            <v>163152.405</v>
          </cell>
          <cell r="M193">
            <v>16000</v>
          </cell>
          <cell r="N193">
            <v>22649.169000000002</v>
          </cell>
          <cell r="O193">
            <v>42346.133999999998</v>
          </cell>
          <cell r="Q193">
            <v>91990.342999999993</v>
          </cell>
          <cell r="R193">
            <v>82217.626999999993</v>
          </cell>
          <cell r="U193">
            <v>3400</v>
          </cell>
          <cell r="Y193">
            <v>911976.97799999989</v>
          </cell>
        </row>
        <row r="194">
          <cell r="A194" t="str">
            <v>38808*16Ю</v>
          </cell>
          <cell r="B194">
            <v>16</v>
          </cell>
          <cell r="C194" t="str">
            <v>Юридическое лицо</v>
          </cell>
          <cell r="D194">
            <v>38808</v>
          </cell>
          <cell r="E194">
            <v>67220937.261000007</v>
          </cell>
          <cell r="F194">
            <v>12070251.293</v>
          </cell>
          <cell r="G194">
            <v>3072909.173</v>
          </cell>
          <cell r="H194">
            <v>2384383.8849999998</v>
          </cell>
          <cell r="I194">
            <v>1786622.898</v>
          </cell>
          <cell r="J194">
            <v>5333748.0279999999</v>
          </cell>
          <cell r="K194">
            <v>1334582.2320000001</v>
          </cell>
          <cell r="L194">
            <v>1126569.871</v>
          </cell>
          <cell r="M194">
            <v>936805.11800000002</v>
          </cell>
          <cell r="N194">
            <v>1596228.51</v>
          </cell>
          <cell r="O194">
            <v>1242479.311</v>
          </cell>
          <cell r="P194">
            <v>171266.698</v>
          </cell>
          <cell r="Q194">
            <v>1539128.048</v>
          </cell>
          <cell r="R194">
            <v>12952707.222999999</v>
          </cell>
          <cell r="S194">
            <v>187567.13800000001</v>
          </cell>
          <cell r="T194">
            <v>421096.84600000002</v>
          </cell>
          <cell r="U194">
            <v>40866.667999999998</v>
          </cell>
          <cell r="Y194">
            <v>113418150.20100001</v>
          </cell>
        </row>
        <row r="195">
          <cell r="A195" t="str">
            <v>38808*17Ф</v>
          </cell>
          <cell r="B195">
            <v>17</v>
          </cell>
          <cell r="C195" t="str">
            <v>Физическое лицо</v>
          </cell>
          <cell r="D195">
            <v>38808</v>
          </cell>
          <cell r="F195">
            <v>1597.1479999999999</v>
          </cell>
          <cell r="G195">
            <v>603.08100000000002</v>
          </cell>
          <cell r="I195">
            <v>563.327</v>
          </cell>
          <cell r="J195">
            <v>54</v>
          </cell>
          <cell r="K195">
            <v>268.5</v>
          </cell>
          <cell r="L195">
            <v>1210.6189999999999</v>
          </cell>
          <cell r="N195">
            <v>622.78599999999994</v>
          </cell>
          <cell r="O195">
            <v>1411.519</v>
          </cell>
          <cell r="P195">
            <v>576</v>
          </cell>
          <cell r="Y195">
            <v>6906.98</v>
          </cell>
        </row>
        <row r="196">
          <cell r="A196" t="str">
            <v>38808*17Ю</v>
          </cell>
          <cell r="B196">
            <v>17</v>
          </cell>
          <cell r="C196" t="str">
            <v>Юридическое лицо</v>
          </cell>
          <cell r="D196">
            <v>38808</v>
          </cell>
          <cell r="F196">
            <v>1226.222</v>
          </cell>
          <cell r="H196">
            <v>300.00099999999998</v>
          </cell>
          <cell r="Y196">
            <v>1526.223</v>
          </cell>
        </row>
        <row r="197">
          <cell r="A197" t="str">
            <v>38808*18Ф</v>
          </cell>
          <cell r="B197">
            <v>18</v>
          </cell>
          <cell r="C197" t="str">
            <v>Физическое лицо</v>
          </cell>
          <cell r="D197">
            <v>38808</v>
          </cell>
          <cell r="H197">
            <v>2112.248</v>
          </cell>
          <cell r="I197">
            <v>11865.084000000001</v>
          </cell>
          <cell r="J197">
            <v>6585.424</v>
          </cell>
          <cell r="K197">
            <v>12664.041999999999</v>
          </cell>
          <cell r="L197">
            <v>12145.52</v>
          </cell>
          <cell r="M197">
            <v>3920.7109999999998</v>
          </cell>
          <cell r="N197">
            <v>6251.1819999999998</v>
          </cell>
          <cell r="O197">
            <v>61482.976999999999</v>
          </cell>
          <cell r="Q197">
            <v>5289.442</v>
          </cell>
          <cell r="Y197">
            <v>122316.62999999999</v>
          </cell>
        </row>
        <row r="198">
          <cell r="A198" t="str">
            <v>38808*18Ю</v>
          </cell>
          <cell r="B198">
            <v>18</v>
          </cell>
          <cell r="C198" t="str">
            <v>Юридическое лицо</v>
          </cell>
          <cell r="D198">
            <v>38808</v>
          </cell>
          <cell r="G198">
            <v>166.66900000000001</v>
          </cell>
          <cell r="I198">
            <v>4405.1400000000003</v>
          </cell>
          <cell r="J198">
            <v>1429.6279999999999</v>
          </cell>
          <cell r="O198">
            <v>2255.7469999999998</v>
          </cell>
          <cell r="T198">
            <v>1449.682</v>
          </cell>
          <cell r="Y198">
            <v>9706.866</v>
          </cell>
        </row>
        <row r="199">
          <cell r="A199" t="str">
            <v>38808*19Ф</v>
          </cell>
          <cell r="B199">
            <v>19</v>
          </cell>
          <cell r="C199" t="str">
            <v>Физическое лицо</v>
          </cell>
          <cell r="D199">
            <v>38808</v>
          </cell>
          <cell r="F199">
            <v>31383.663</v>
          </cell>
          <cell r="I199">
            <v>21183.674999999999</v>
          </cell>
          <cell r="J199">
            <v>8683.2360000000008</v>
          </cell>
          <cell r="M199">
            <v>28223.284</v>
          </cell>
          <cell r="O199">
            <v>36549.47</v>
          </cell>
          <cell r="Q199">
            <v>34000</v>
          </cell>
          <cell r="Y199">
            <v>160023.32800000001</v>
          </cell>
        </row>
        <row r="200">
          <cell r="A200" t="str">
            <v>38808*19Ю</v>
          </cell>
          <cell r="B200">
            <v>19</v>
          </cell>
          <cell r="C200" t="str">
            <v>Юридическое лицо</v>
          </cell>
          <cell r="D200">
            <v>38808</v>
          </cell>
          <cell r="F200">
            <v>27534.36</v>
          </cell>
          <cell r="H200">
            <v>138312.329</v>
          </cell>
          <cell r="J200">
            <v>6993.8450000000003</v>
          </cell>
          <cell r="O200">
            <v>6500</v>
          </cell>
          <cell r="Y200">
            <v>179340.53400000001</v>
          </cell>
        </row>
        <row r="201">
          <cell r="A201" t="str">
            <v>38808*20Ф</v>
          </cell>
          <cell r="B201">
            <v>20</v>
          </cell>
          <cell r="C201" t="str">
            <v>Физическое лицо</v>
          </cell>
          <cell r="D201">
            <v>38808</v>
          </cell>
          <cell r="H201">
            <v>2420</v>
          </cell>
          <cell r="I201">
            <v>36300</v>
          </cell>
          <cell r="L201">
            <v>6422.5</v>
          </cell>
          <cell r="N201">
            <v>2106.9580000000001</v>
          </cell>
          <cell r="O201">
            <v>1640.625</v>
          </cell>
          <cell r="P201">
            <v>5000</v>
          </cell>
          <cell r="T201">
            <v>4470.62</v>
          </cell>
          <cell r="Y201">
            <v>58360.703000000001</v>
          </cell>
        </row>
        <row r="202">
          <cell r="A202" t="str">
            <v>38808*21Ф</v>
          </cell>
          <cell r="B202">
            <v>21</v>
          </cell>
          <cell r="C202" t="str">
            <v>Физическое лицо</v>
          </cell>
          <cell r="D202">
            <v>38808</v>
          </cell>
          <cell r="F202">
            <v>21288.811000000002</v>
          </cell>
          <cell r="H202">
            <v>24826.899000000001</v>
          </cell>
          <cell r="I202">
            <v>57955.438999999998</v>
          </cell>
          <cell r="J202">
            <v>3136.8649999999998</v>
          </cell>
          <cell r="K202">
            <v>43394.1</v>
          </cell>
          <cell r="L202">
            <v>234402.25</v>
          </cell>
          <cell r="M202">
            <v>51048.351999999999</v>
          </cell>
          <cell r="N202">
            <v>357.91300000000001</v>
          </cell>
          <cell r="O202">
            <v>129159.564</v>
          </cell>
          <cell r="R202">
            <v>63214.620999999999</v>
          </cell>
          <cell r="T202">
            <v>23240.5</v>
          </cell>
          <cell r="Y202">
            <v>652025.31400000001</v>
          </cell>
        </row>
        <row r="203">
          <cell r="A203" t="str">
            <v>38808*21Ю</v>
          </cell>
          <cell r="B203">
            <v>21</v>
          </cell>
          <cell r="C203" t="str">
            <v>Юридическое лицо</v>
          </cell>
          <cell r="D203">
            <v>38808</v>
          </cell>
          <cell r="E203">
            <v>0</v>
          </cell>
          <cell r="F203">
            <v>624467.38199999998</v>
          </cell>
          <cell r="G203">
            <v>2997.6840000000002</v>
          </cell>
          <cell r="H203">
            <v>81620.146999999997</v>
          </cell>
          <cell r="I203">
            <v>44780.563999999998</v>
          </cell>
          <cell r="K203">
            <v>7300</v>
          </cell>
          <cell r="L203">
            <v>63569.894999999997</v>
          </cell>
          <cell r="M203">
            <v>81664.406000000003</v>
          </cell>
          <cell r="N203">
            <v>46699.692999999999</v>
          </cell>
          <cell r="O203">
            <v>273874.43199999997</v>
          </cell>
          <cell r="P203">
            <v>15000</v>
          </cell>
          <cell r="Q203">
            <v>106239.2</v>
          </cell>
          <cell r="R203">
            <v>23500</v>
          </cell>
          <cell r="T203">
            <v>14900.2</v>
          </cell>
          <cell r="Y203">
            <v>1386613.6029999999</v>
          </cell>
        </row>
        <row r="204">
          <cell r="A204" t="str">
            <v>38808*22Ф</v>
          </cell>
          <cell r="B204">
            <v>22</v>
          </cell>
          <cell r="C204" t="str">
            <v>Физическое лицо</v>
          </cell>
          <cell r="D204">
            <v>38808</v>
          </cell>
          <cell r="E204">
            <v>8349.25</v>
          </cell>
          <cell r="F204">
            <v>787067.25699999998</v>
          </cell>
          <cell r="G204">
            <v>327110.49</v>
          </cell>
          <cell r="H204">
            <v>72297.675000000003</v>
          </cell>
          <cell r="I204">
            <v>210830.19200000001</v>
          </cell>
          <cell r="J204">
            <v>4274.8999999999996</v>
          </cell>
          <cell r="K204">
            <v>10825.267</v>
          </cell>
          <cell r="L204">
            <v>86162.57</v>
          </cell>
          <cell r="M204">
            <v>56813.758000000002</v>
          </cell>
          <cell r="N204">
            <v>131063.859</v>
          </cell>
          <cell r="O204">
            <v>174189.391</v>
          </cell>
          <cell r="Q204">
            <v>135060</v>
          </cell>
          <cell r="R204">
            <v>30112.600999999999</v>
          </cell>
          <cell r="S204">
            <v>6125</v>
          </cell>
          <cell r="T204">
            <v>87469.97</v>
          </cell>
          <cell r="U204">
            <v>40768.476000000002</v>
          </cell>
          <cell r="Y204">
            <v>2168520.656</v>
          </cell>
        </row>
        <row r="205">
          <cell r="A205" t="str">
            <v>38808*22Ю</v>
          </cell>
          <cell r="B205">
            <v>22</v>
          </cell>
          <cell r="C205" t="str">
            <v>Юридическое лицо</v>
          </cell>
          <cell r="D205">
            <v>38808</v>
          </cell>
          <cell r="F205">
            <v>399268.18300000002</v>
          </cell>
          <cell r="G205">
            <v>109316.238</v>
          </cell>
          <cell r="H205">
            <v>73937.08</v>
          </cell>
          <cell r="I205">
            <v>125190.18399999999</v>
          </cell>
          <cell r="J205">
            <v>350</v>
          </cell>
          <cell r="K205">
            <v>3659.4879999999998</v>
          </cell>
          <cell r="M205">
            <v>122909.15</v>
          </cell>
          <cell r="N205">
            <v>60669.684000000001</v>
          </cell>
          <cell r="O205">
            <v>20616.949000000001</v>
          </cell>
          <cell r="P205">
            <v>1440</v>
          </cell>
          <cell r="Q205">
            <v>84800</v>
          </cell>
          <cell r="R205">
            <v>26000</v>
          </cell>
          <cell r="T205">
            <v>159780</v>
          </cell>
          <cell r="Y205">
            <v>1187936.9560000002</v>
          </cell>
        </row>
        <row r="206">
          <cell r="A206" t="str">
            <v>38808*23Ф</v>
          </cell>
          <cell r="B206">
            <v>23</v>
          </cell>
          <cell r="C206" t="str">
            <v>Физическое лицо</v>
          </cell>
          <cell r="D206">
            <v>38808</v>
          </cell>
          <cell r="F206">
            <v>538339.02300000004</v>
          </cell>
          <cell r="G206">
            <v>150788.796</v>
          </cell>
          <cell r="H206">
            <v>43507.720999999998</v>
          </cell>
          <cell r="I206">
            <v>432469.95500000002</v>
          </cell>
          <cell r="J206">
            <v>85844.620999999999</v>
          </cell>
          <cell r="K206">
            <v>108851.988</v>
          </cell>
          <cell r="L206">
            <v>6571.31</v>
          </cell>
          <cell r="M206">
            <v>317519.30099999998</v>
          </cell>
          <cell r="N206">
            <v>147391.91200000001</v>
          </cell>
          <cell r="O206">
            <v>154677.91</v>
          </cell>
          <cell r="P206">
            <v>4650</v>
          </cell>
          <cell r="Q206">
            <v>92802.385999999999</v>
          </cell>
          <cell r="R206">
            <v>221355.32500000001</v>
          </cell>
          <cell r="S206">
            <v>17948.284</v>
          </cell>
          <cell r="T206">
            <v>329739.22200000001</v>
          </cell>
          <cell r="U206">
            <v>92472.191000000006</v>
          </cell>
          <cell r="Y206">
            <v>2744929.9450000003</v>
          </cell>
        </row>
        <row r="207">
          <cell r="A207" t="str">
            <v>38808*23Ю</v>
          </cell>
          <cell r="B207">
            <v>23</v>
          </cell>
          <cell r="C207" t="str">
            <v>Юридическое лицо</v>
          </cell>
          <cell r="D207">
            <v>38808</v>
          </cell>
          <cell r="F207">
            <v>610029.92299999995</v>
          </cell>
          <cell r="G207">
            <v>415358.09899999999</v>
          </cell>
          <cell r="H207">
            <v>194369.70600000001</v>
          </cell>
          <cell r="I207">
            <v>247130.674</v>
          </cell>
          <cell r="J207">
            <v>327652.04700000002</v>
          </cell>
          <cell r="K207">
            <v>348792.50599999999</v>
          </cell>
          <cell r="L207">
            <v>4119.9979999999996</v>
          </cell>
          <cell r="M207">
            <v>739369.05500000005</v>
          </cell>
          <cell r="N207">
            <v>68000</v>
          </cell>
          <cell r="O207">
            <v>248575.24600000001</v>
          </cell>
          <cell r="P207">
            <v>5800</v>
          </cell>
          <cell r="Q207">
            <v>494147.56</v>
          </cell>
          <cell r="R207">
            <v>606018.14500000002</v>
          </cell>
          <cell r="S207">
            <v>276450</v>
          </cell>
          <cell r="T207">
            <v>200855.052</v>
          </cell>
          <cell r="Y207">
            <v>4786668.0109999999</v>
          </cell>
        </row>
        <row r="208">
          <cell r="A208" t="str">
            <v>38808*24Ф</v>
          </cell>
          <cell r="B208">
            <v>24</v>
          </cell>
          <cell r="C208" t="str">
            <v>Физическое лицо</v>
          </cell>
          <cell r="D208">
            <v>38808</v>
          </cell>
          <cell r="F208">
            <v>17666.886999999999</v>
          </cell>
          <cell r="G208">
            <v>1339.2329999999999</v>
          </cell>
          <cell r="K208">
            <v>1133.5</v>
          </cell>
          <cell r="L208">
            <v>1037.6659999999999</v>
          </cell>
          <cell r="M208">
            <v>5851.29</v>
          </cell>
          <cell r="O208">
            <v>18569.891</v>
          </cell>
          <cell r="P208">
            <v>13874</v>
          </cell>
          <cell r="R208">
            <v>1734.1210000000001</v>
          </cell>
          <cell r="Y208">
            <v>61206.588000000003</v>
          </cell>
        </row>
        <row r="209">
          <cell r="A209" t="str">
            <v>38808*24Ю</v>
          </cell>
          <cell r="B209">
            <v>24</v>
          </cell>
          <cell r="C209" t="str">
            <v>Юридическое лицо</v>
          </cell>
          <cell r="D209">
            <v>38808</v>
          </cell>
          <cell r="L209">
            <v>1041.251</v>
          </cell>
          <cell r="M209">
            <v>1991.8</v>
          </cell>
          <cell r="N209">
            <v>1688.069</v>
          </cell>
          <cell r="T209">
            <v>1117.2</v>
          </cell>
          <cell r="Y209">
            <v>5838.32</v>
          </cell>
        </row>
        <row r="210">
          <cell r="A210" t="str">
            <v>38808*25Ф</v>
          </cell>
          <cell r="B210">
            <v>25</v>
          </cell>
          <cell r="C210" t="str">
            <v>Физическое лицо</v>
          </cell>
          <cell r="D210">
            <v>38808</v>
          </cell>
          <cell r="I210">
            <v>6321.8450000000003</v>
          </cell>
          <cell r="O210">
            <v>7111.4470000000001</v>
          </cell>
          <cell r="Y210">
            <v>13433.292000000001</v>
          </cell>
        </row>
        <row r="211">
          <cell r="A211" t="str">
            <v>38808*26Ф</v>
          </cell>
          <cell r="B211">
            <v>26</v>
          </cell>
          <cell r="C211" t="str">
            <v>Физическое лицо</v>
          </cell>
          <cell r="D211">
            <v>38808</v>
          </cell>
          <cell r="O211">
            <v>40733.17</v>
          </cell>
          <cell r="Y211">
            <v>40733.17</v>
          </cell>
        </row>
        <row r="212">
          <cell r="A212" t="str">
            <v>38808*27Ф</v>
          </cell>
          <cell r="B212">
            <v>27</v>
          </cell>
          <cell r="C212" t="str">
            <v>Физическое лицо</v>
          </cell>
          <cell r="D212">
            <v>38808</v>
          </cell>
          <cell r="F212">
            <v>185.953</v>
          </cell>
          <cell r="L212">
            <v>370.73</v>
          </cell>
          <cell r="Y212">
            <v>556.68299999999999</v>
          </cell>
        </row>
        <row r="213">
          <cell r="A213" t="str">
            <v>38808*29Ю</v>
          </cell>
          <cell r="B213">
            <v>29</v>
          </cell>
          <cell r="C213" t="str">
            <v>Юридическое лицо</v>
          </cell>
          <cell r="D213">
            <v>38808</v>
          </cell>
          <cell r="M213">
            <v>3000</v>
          </cell>
          <cell r="Q213">
            <v>1500</v>
          </cell>
          <cell r="Y213">
            <v>4500</v>
          </cell>
        </row>
        <row r="214">
          <cell r="A214" t="str">
            <v>38808*30Ф</v>
          </cell>
          <cell r="B214">
            <v>30</v>
          </cell>
          <cell r="C214" t="str">
            <v>Физическое лицо</v>
          </cell>
          <cell r="D214">
            <v>38808</v>
          </cell>
          <cell r="S214">
            <v>19434.485000000001</v>
          </cell>
          <cell r="Y214">
            <v>19434.485000000001</v>
          </cell>
        </row>
        <row r="215">
          <cell r="A215" t="str">
            <v>38808*30Ю</v>
          </cell>
          <cell r="B215">
            <v>30</v>
          </cell>
          <cell r="C215" t="str">
            <v>Юридическое лицо</v>
          </cell>
          <cell r="D215">
            <v>38808</v>
          </cell>
          <cell r="G215">
            <v>67385.748999999996</v>
          </cell>
          <cell r="Y215">
            <v>67385.748999999996</v>
          </cell>
        </row>
        <row r="216">
          <cell r="A216" t="str">
            <v>38808*50Ф</v>
          </cell>
          <cell r="B216">
            <v>50</v>
          </cell>
          <cell r="C216" t="str">
            <v>Физическое лицо</v>
          </cell>
          <cell r="D216">
            <v>38808</v>
          </cell>
          <cell r="F216">
            <v>4115.134</v>
          </cell>
          <cell r="H216">
            <v>4810.1869999999999</v>
          </cell>
          <cell r="L216">
            <v>736.24099999999999</v>
          </cell>
          <cell r="M216">
            <v>5431.8959999999997</v>
          </cell>
          <cell r="Q216">
            <v>3603.549</v>
          </cell>
          <cell r="R216">
            <v>12893.944</v>
          </cell>
          <cell r="T216">
            <v>2674.1289999999999</v>
          </cell>
          <cell r="Y216">
            <v>34265.079999999994</v>
          </cell>
        </row>
        <row r="217">
          <cell r="A217" t="str">
            <v>38808*51Ф</v>
          </cell>
          <cell r="B217">
            <v>51</v>
          </cell>
          <cell r="C217" t="str">
            <v>Физическое лицо</v>
          </cell>
          <cell r="D217">
            <v>38808</v>
          </cell>
          <cell r="F217">
            <v>5686.5379999999996</v>
          </cell>
          <cell r="H217">
            <v>1416.1130000000001</v>
          </cell>
          <cell r="L217">
            <v>750</v>
          </cell>
          <cell r="M217">
            <v>3178.7089999999998</v>
          </cell>
          <cell r="Q217">
            <v>4175.0320000000002</v>
          </cell>
          <cell r="R217">
            <v>899.15</v>
          </cell>
          <cell r="T217">
            <v>2728.413</v>
          </cell>
          <cell r="Y217">
            <v>18833.954999999998</v>
          </cell>
        </row>
        <row r="218">
          <cell r="A218" t="str">
            <v>38808*52Ф</v>
          </cell>
          <cell r="B218">
            <v>52</v>
          </cell>
          <cell r="C218" t="str">
            <v>Физическое лицо</v>
          </cell>
          <cell r="D218">
            <v>38808</v>
          </cell>
          <cell r="F218">
            <v>8407.85</v>
          </cell>
          <cell r="H218">
            <v>5309.4089999999997</v>
          </cell>
          <cell r="L218">
            <v>1500</v>
          </cell>
          <cell r="Q218">
            <v>6391.4</v>
          </cell>
          <cell r="T218">
            <v>19199.241999999998</v>
          </cell>
          <cell r="Y218">
            <v>40807.900999999998</v>
          </cell>
        </row>
        <row r="219">
          <cell r="A219" t="str">
            <v>38808*58Ф</v>
          </cell>
          <cell r="B219">
            <v>58</v>
          </cell>
          <cell r="C219" t="str">
            <v>Физическое лицо</v>
          </cell>
          <cell r="D219">
            <v>38808</v>
          </cell>
          <cell r="Q219">
            <v>600</v>
          </cell>
          <cell r="Y219">
            <v>600</v>
          </cell>
        </row>
        <row r="220">
          <cell r="A220" t="str">
            <v>38808*60Ф</v>
          </cell>
          <cell r="B220">
            <v>60</v>
          </cell>
          <cell r="C220" t="str">
            <v>Физическое лицо</v>
          </cell>
          <cell r="D220">
            <v>38808</v>
          </cell>
          <cell r="Q220">
            <v>1482.2950000000001</v>
          </cell>
          <cell r="Y220">
            <v>1482.2950000000001</v>
          </cell>
        </row>
        <row r="221">
          <cell r="A221" t="str">
            <v>38808*70Ф</v>
          </cell>
          <cell r="B221">
            <v>70</v>
          </cell>
          <cell r="C221" t="str">
            <v>Физическое лицо</v>
          </cell>
          <cell r="D221">
            <v>38808</v>
          </cell>
          <cell r="E221">
            <v>9783.3940000000002</v>
          </cell>
          <cell r="F221">
            <v>53019.391000000003</v>
          </cell>
          <cell r="G221">
            <v>0</v>
          </cell>
          <cell r="H221">
            <v>4087.873</v>
          </cell>
          <cell r="I221">
            <v>3663.44</v>
          </cell>
          <cell r="J221">
            <v>2831.6039999999998</v>
          </cell>
          <cell r="K221">
            <v>16331.227999999999</v>
          </cell>
          <cell r="L221">
            <v>389.85700000000003</v>
          </cell>
          <cell r="M221">
            <v>170.124</v>
          </cell>
          <cell r="N221">
            <v>0</v>
          </cell>
          <cell r="Y221">
            <v>90276.911000000022</v>
          </cell>
        </row>
        <row r="222">
          <cell r="A222" t="str">
            <v>38808*72Ф</v>
          </cell>
          <cell r="B222">
            <v>72</v>
          </cell>
          <cell r="C222" t="str">
            <v>Физическое лицо</v>
          </cell>
          <cell r="D222">
            <v>38808</v>
          </cell>
          <cell r="E222">
            <v>3996.2759999999998</v>
          </cell>
          <cell r="F222">
            <v>13241.291999999999</v>
          </cell>
          <cell r="G222">
            <v>652.98400000000004</v>
          </cell>
          <cell r="Y222">
            <v>17890.552</v>
          </cell>
        </row>
        <row r="223">
          <cell r="A223" t="str">
            <v>38808*73Ф</v>
          </cell>
          <cell r="B223">
            <v>73</v>
          </cell>
          <cell r="C223" t="str">
            <v>Физическое лицо</v>
          </cell>
          <cell r="D223">
            <v>38808</v>
          </cell>
          <cell r="E223">
            <v>13516</v>
          </cell>
          <cell r="F223">
            <v>162342.10399999999</v>
          </cell>
          <cell r="G223">
            <v>93109.894</v>
          </cell>
          <cell r="H223">
            <v>18610.504000000001</v>
          </cell>
          <cell r="I223">
            <v>36440.677000000003</v>
          </cell>
          <cell r="J223">
            <v>23500.53</v>
          </cell>
          <cell r="K223">
            <v>9226.125</v>
          </cell>
          <cell r="L223">
            <v>17798.438999999998</v>
          </cell>
          <cell r="M223">
            <v>2890.8</v>
          </cell>
          <cell r="N223">
            <v>30237.357</v>
          </cell>
          <cell r="R223">
            <v>1060</v>
          </cell>
          <cell r="Y223">
            <v>408732.43000000005</v>
          </cell>
        </row>
        <row r="224">
          <cell r="A224" t="str">
            <v>38808*74Ф</v>
          </cell>
          <cell r="B224">
            <v>74</v>
          </cell>
          <cell r="C224" t="str">
            <v>Физическое лицо</v>
          </cell>
          <cell r="D224">
            <v>38808</v>
          </cell>
          <cell r="E224">
            <v>101681.961</v>
          </cell>
          <cell r="F224">
            <v>185191.15599999999</v>
          </cell>
          <cell r="H224">
            <v>3822.5</v>
          </cell>
          <cell r="I224">
            <v>10505.819</v>
          </cell>
          <cell r="J224">
            <v>3660.8249999999998</v>
          </cell>
          <cell r="K224">
            <v>1902.491</v>
          </cell>
          <cell r="Y224">
            <v>306764.75199999998</v>
          </cell>
        </row>
        <row r="225">
          <cell r="A225" t="str">
            <v>38808*75Ф</v>
          </cell>
          <cell r="B225">
            <v>75</v>
          </cell>
          <cell r="C225" t="str">
            <v>Физическое лицо</v>
          </cell>
          <cell r="D225">
            <v>38808</v>
          </cell>
          <cell r="F225">
            <v>10091.288</v>
          </cell>
          <cell r="Y225">
            <v>10091.288</v>
          </cell>
        </row>
        <row r="226">
          <cell r="A226" t="str">
            <v>38808*76Ф</v>
          </cell>
          <cell r="B226">
            <v>76</v>
          </cell>
          <cell r="C226" t="str">
            <v>Физическое лицо</v>
          </cell>
          <cell r="D226">
            <v>38808</v>
          </cell>
          <cell r="E226">
            <v>74507.773000000001</v>
          </cell>
          <cell r="F226">
            <v>30291.321</v>
          </cell>
          <cell r="G226">
            <v>15660.88</v>
          </cell>
          <cell r="H226">
            <v>43906.400000000001</v>
          </cell>
          <cell r="I226">
            <v>35230.821000000004</v>
          </cell>
          <cell r="J226">
            <v>14791.145</v>
          </cell>
          <cell r="K226">
            <v>14374.709000000001</v>
          </cell>
          <cell r="L226">
            <v>19410.976999999999</v>
          </cell>
          <cell r="M226">
            <v>4279.6869999999999</v>
          </cell>
          <cell r="N226">
            <v>47992.563000000002</v>
          </cell>
          <cell r="O226">
            <v>1744.7360000000001</v>
          </cell>
          <cell r="Q226">
            <v>13526.001</v>
          </cell>
          <cell r="R226">
            <v>20835.96</v>
          </cell>
          <cell r="S226">
            <v>2817.45</v>
          </cell>
          <cell r="U226">
            <v>2777.3629999999998</v>
          </cell>
          <cell r="Y226">
            <v>342147.78600000002</v>
          </cell>
        </row>
        <row r="227">
          <cell r="A227" t="str">
            <v>38808*77Ф</v>
          </cell>
          <cell r="B227">
            <v>77</v>
          </cell>
          <cell r="C227" t="str">
            <v>Физическое лицо</v>
          </cell>
          <cell r="D227">
            <v>38808</v>
          </cell>
          <cell r="E227">
            <v>3081837.352</v>
          </cell>
          <cell r="F227">
            <v>6517125.1140000001</v>
          </cell>
          <cell r="G227">
            <v>295026.80200000003</v>
          </cell>
          <cell r="H227">
            <v>351216.85200000001</v>
          </cell>
          <cell r="I227">
            <v>233184.90599999999</v>
          </cell>
          <cell r="J227">
            <v>182257.66</v>
          </cell>
          <cell r="K227">
            <v>281166.93800000002</v>
          </cell>
          <cell r="L227">
            <v>228519.522</v>
          </cell>
          <cell r="M227">
            <v>765044.31799999997</v>
          </cell>
          <cell r="N227">
            <v>220452.073</v>
          </cell>
          <cell r="O227">
            <v>209365.511</v>
          </cell>
          <cell r="Q227">
            <v>200233.84599999999</v>
          </cell>
          <cell r="R227">
            <v>552671.68999999994</v>
          </cell>
          <cell r="S227">
            <v>19807.544000000002</v>
          </cell>
          <cell r="T227">
            <v>70320.081999999995</v>
          </cell>
          <cell r="U227">
            <v>7489.2510000000002</v>
          </cell>
          <cell r="Y227">
            <v>13215719.460999999</v>
          </cell>
        </row>
        <row r="228">
          <cell r="A228" t="str">
            <v>38808*78Ф</v>
          </cell>
          <cell r="B228">
            <v>78</v>
          </cell>
          <cell r="C228" t="str">
            <v>Физическое лицо</v>
          </cell>
          <cell r="D228">
            <v>38808</v>
          </cell>
          <cell r="E228">
            <v>20098.705999999998</v>
          </cell>
          <cell r="F228">
            <v>1131563.2309999999</v>
          </cell>
          <cell r="G228">
            <v>138551.15700000001</v>
          </cell>
          <cell r="H228">
            <v>66142.952000000005</v>
          </cell>
          <cell r="I228">
            <v>21684.366999999998</v>
          </cell>
          <cell r="J228">
            <v>116968.514</v>
          </cell>
          <cell r="K228">
            <v>54220.343999999997</v>
          </cell>
          <cell r="L228">
            <v>58701.894999999997</v>
          </cell>
          <cell r="M228">
            <v>150671.546</v>
          </cell>
          <cell r="N228">
            <v>319612.11499999999</v>
          </cell>
          <cell r="O228">
            <v>56619.385999999999</v>
          </cell>
          <cell r="Q228">
            <v>64229.131000000001</v>
          </cell>
          <cell r="R228">
            <v>134267.30600000001</v>
          </cell>
          <cell r="S228">
            <v>22217.435000000001</v>
          </cell>
          <cell r="T228">
            <v>37644.993000000002</v>
          </cell>
          <cell r="U228">
            <v>6931.3770000000004</v>
          </cell>
          <cell r="Y228">
            <v>2400124.4550000001</v>
          </cell>
        </row>
        <row r="229">
          <cell r="A229" t="str">
            <v>38808*79Ф</v>
          </cell>
          <cell r="B229">
            <v>79</v>
          </cell>
          <cell r="C229" t="str">
            <v>Физическое лицо</v>
          </cell>
          <cell r="D229">
            <v>38808</v>
          </cell>
          <cell r="F229">
            <v>3222.3850000000002</v>
          </cell>
          <cell r="G229">
            <v>384.476</v>
          </cell>
          <cell r="H229">
            <v>530.96199999999999</v>
          </cell>
          <cell r="I229">
            <v>229.78700000000001</v>
          </cell>
          <cell r="J229">
            <v>5303.1180000000004</v>
          </cell>
          <cell r="K229">
            <v>1284.711</v>
          </cell>
          <cell r="L229">
            <v>1590.2080000000001</v>
          </cell>
          <cell r="M229">
            <v>4767.6530000000002</v>
          </cell>
          <cell r="N229">
            <v>5020.0990000000002</v>
          </cell>
          <cell r="O229">
            <v>337.5</v>
          </cell>
          <cell r="Y229">
            <v>22670.899000000005</v>
          </cell>
        </row>
        <row r="230">
          <cell r="A230" t="str">
            <v>38808*80Ф</v>
          </cell>
          <cell r="B230">
            <v>80</v>
          </cell>
          <cell r="C230" t="str">
            <v>Физическое лицо</v>
          </cell>
          <cell r="D230">
            <v>38808</v>
          </cell>
          <cell r="F230">
            <v>3111064.9029999999</v>
          </cell>
          <cell r="G230">
            <v>1611006.73</v>
          </cell>
          <cell r="H230">
            <v>985326.848</v>
          </cell>
          <cell r="I230">
            <v>676034.67</v>
          </cell>
          <cell r="J230">
            <v>327596.69099999999</v>
          </cell>
          <cell r="K230">
            <v>913994.69799999997</v>
          </cell>
          <cell r="L230">
            <v>496042.71799999999</v>
          </cell>
          <cell r="M230">
            <v>627669.45499999996</v>
          </cell>
          <cell r="N230">
            <v>1053199.6299999999</v>
          </cell>
          <cell r="O230">
            <v>879107.03200000001</v>
          </cell>
          <cell r="P230">
            <v>185688.106</v>
          </cell>
          <cell r="Q230">
            <v>838072.777</v>
          </cell>
          <cell r="R230">
            <v>1288238.1089999999</v>
          </cell>
          <cell r="S230">
            <v>495163.42700000003</v>
          </cell>
          <cell r="T230">
            <v>376284.1</v>
          </cell>
          <cell r="U230">
            <v>382256.71399999998</v>
          </cell>
          <cell r="Y230">
            <v>14246746.607999997</v>
          </cell>
        </row>
        <row r="231">
          <cell r="A231" t="str">
            <v>38808*81Ф</v>
          </cell>
          <cell r="B231">
            <v>81</v>
          </cell>
          <cell r="C231" t="str">
            <v>Физическое лицо</v>
          </cell>
          <cell r="D231">
            <v>38808</v>
          </cell>
          <cell r="E231">
            <v>1985741.8659999999</v>
          </cell>
          <cell r="F231">
            <v>9328432.0429999996</v>
          </cell>
          <cell r="G231">
            <v>1627203.254</v>
          </cell>
          <cell r="H231">
            <v>1029138.268</v>
          </cell>
          <cell r="I231">
            <v>778300.92700000003</v>
          </cell>
          <cell r="J231">
            <v>237315.234</v>
          </cell>
          <cell r="K231">
            <v>881874.01800000004</v>
          </cell>
          <cell r="L231">
            <v>492550.04399999999</v>
          </cell>
          <cell r="M231">
            <v>1102870.3829999999</v>
          </cell>
          <cell r="N231">
            <v>745157.40800000005</v>
          </cell>
          <cell r="O231">
            <v>625885.31900000002</v>
          </cell>
          <cell r="P231">
            <v>10295.75</v>
          </cell>
          <cell r="Q231">
            <v>613072.46600000001</v>
          </cell>
          <cell r="R231">
            <v>1128955.804</v>
          </cell>
          <cell r="S231">
            <v>135152.03700000001</v>
          </cell>
          <cell r="T231">
            <v>390800.995</v>
          </cell>
          <cell r="U231">
            <v>146408.41099999999</v>
          </cell>
          <cell r="Y231">
            <v>21259154.226999998</v>
          </cell>
        </row>
        <row r="232">
          <cell r="A232" t="str">
            <v>38808*82Ф</v>
          </cell>
          <cell r="B232">
            <v>82</v>
          </cell>
          <cell r="C232" t="str">
            <v>Физическое лицо</v>
          </cell>
          <cell r="D232">
            <v>38808</v>
          </cell>
          <cell r="F232">
            <v>179186.45800000001</v>
          </cell>
          <cell r="G232">
            <v>102131.57399999999</v>
          </cell>
          <cell r="H232">
            <v>191104.98800000001</v>
          </cell>
          <cell r="I232">
            <v>164424.75899999999</v>
          </cell>
          <cell r="J232">
            <v>60429.71</v>
          </cell>
          <cell r="K232">
            <v>196490.98499999999</v>
          </cell>
          <cell r="L232">
            <v>124170.984</v>
          </cell>
          <cell r="M232">
            <v>111904.584</v>
          </cell>
          <cell r="N232">
            <v>28203.81</v>
          </cell>
          <cell r="O232">
            <v>100679.81200000001</v>
          </cell>
          <cell r="P232">
            <v>18998.241000000002</v>
          </cell>
          <cell r="Q232">
            <v>64112.12</v>
          </cell>
          <cell r="R232">
            <v>463452.69099999999</v>
          </cell>
          <cell r="S232">
            <v>45921.512000000002</v>
          </cell>
          <cell r="T232">
            <v>181289.55300000001</v>
          </cell>
          <cell r="U232">
            <v>26851.785</v>
          </cell>
          <cell r="Y232">
            <v>2059353.5660000001</v>
          </cell>
        </row>
        <row r="233">
          <cell r="A233" t="str">
            <v>38808*83Ф</v>
          </cell>
          <cell r="B233">
            <v>83</v>
          </cell>
          <cell r="C233" t="str">
            <v>Физическое лицо</v>
          </cell>
          <cell r="D233">
            <v>38808</v>
          </cell>
          <cell r="E233">
            <v>35574.226999999999</v>
          </cell>
          <cell r="F233">
            <v>492434.429</v>
          </cell>
          <cell r="G233">
            <v>1542290.334</v>
          </cell>
          <cell r="H233">
            <v>87643.582999999999</v>
          </cell>
          <cell r="I233">
            <v>140396.27600000001</v>
          </cell>
          <cell r="J233">
            <v>10532.263000000001</v>
          </cell>
          <cell r="K233">
            <v>22825.454000000002</v>
          </cell>
          <cell r="L233">
            <v>2134.0529999999999</v>
          </cell>
          <cell r="M233">
            <v>64120.243999999999</v>
          </cell>
          <cell r="N233">
            <v>9429.0990000000002</v>
          </cell>
          <cell r="O233">
            <v>424.37700000000001</v>
          </cell>
          <cell r="Q233">
            <v>2957.143</v>
          </cell>
          <cell r="R233">
            <v>135156.20699999999</v>
          </cell>
          <cell r="S233">
            <v>26201.387999999999</v>
          </cell>
          <cell r="T233">
            <v>7200</v>
          </cell>
          <cell r="U233">
            <v>6524.47</v>
          </cell>
          <cell r="Y233">
            <v>2585843.5469999993</v>
          </cell>
        </row>
        <row r="234">
          <cell r="A234" t="str">
            <v>38808*83Ю</v>
          </cell>
          <cell r="B234">
            <v>83</v>
          </cell>
          <cell r="C234" t="str">
            <v>Юридическое лицо</v>
          </cell>
          <cell r="D234">
            <v>38808</v>
          </cell>
          <cell r="H234">
            <v>6936.3</v>
          </cell>
          <cell r="Y234">
            <v>6936.3</v>
          </cell>
        </row>
        <row r="235">
          <cell r="A235" t="str">
            <v>38808*84Ф</v>
          </cell>
          <cell r="B235">
            <v>84</v>
          </cell>
          <cell r="C235" t="str">
            <v>Физическое лицо</v>
          </cell>
          <cell r="D235">
            <v>38808</v>
          </cell>
          <cell r="F235">
            <v>3710788.0830000001</v>
          </cell>
          <cell r="G235">
            <v>193401.31</v>
          </cell>
          <cell r="H235">
            <v>480467.37</v>
          </cell>
          <cell r="I235">
            <v>49992.097999999998</v>
          </cell>
          <cell r="J235">
            <v>82786.092999999993</v>
          </cell>
          <cell r="K235">
            <v>474589.46100000001</v>
          </cell>
          <cell r="L235">
            <v>752140.799</v>
          </cell>
          <cell r="M235">
            <v>709384.83400000003</v>
          </cell>
          <cell r="N235">
            <v>1445458.7720000001</v>
          </cell>
          <cell r="O235">
            <v>93953.303</v>
          </cell>
          <cell r="P235">
            <v>98904.62</v>
          </cell>
          <cell r="Q235">
            <v>446956.59899999999</v>
          </cell>
          <cell r="R235">
            <v>2369654.7310000001</v>
          </cell>
          <cell r="S235">
            <v>199197.247</v>
          </cell>
          <cell r="T235">
            <v>910184.55299999996</v>
          </cell>
          <cell r="U235">
            <v>165952.58300000001</v>
          </cell>
          <cell r="Y235">
            <v>12183812.456</v>
          </cell>
        </row>
        <row r="236">
          <cell r="A236" t="str">
            <v>38808*85Ф</v>
          </cell>
          <cell r="B236">
            <v>85</v>
          </cell>
          <cell r="C236" t="str">
            <v>Физическое лицо</v>
          </cell>
          <cell r="D236">
            <v>38808</v>
          </cell>
          <cell r="I236">
            <v>10970.852000000001</v>
          </cell>
          <cell r="Y236">
            <v>10970.852000000001</v>
          </cell>
        </row>
        <row r="237">
          <cell r="A237" t="str">
            <v>38808*86Ф</v>
          </cell>
          <cell r="B237">
            <v>86</v>
          </cell>
          <cell r="C237" t="str">
            <v>Физическое лицо</v>
          </cell>
          <cell r="D237">
            <v>38808</v>
          </cell>
          <cell r="F237">
            <v>13600</v>
          </cell>
          <cell r="H237">
            <v>4261.3969999999999</v>
          </cell>
          <cell r="I237">
            <v>1706.3530000000001</v>
          </cell>
          <cell r="J237">
            <v>19440.73</v>
          </cell>
          <cell r="L237">
            <v>4472.2219999999998</v>
          </cell>
          <cell r="Y237">
            <v>43480.701999999997</v>
          </cell>
        </row>
        <row r="238">
          <cell r="A238" t="str">
            <v>38808*87Ф</v>
          </cell>
          <cell r="B238">
            <v>87</v>
          </cell>
          <cell r="C238" t="str">
            <v>Физическое лицо</v>
          </cell>
          <cell r="D238">
            <v>38808</v>
          </cell>
          <cell r="E238">
            <v>100165.31</v>
          </cell>
          <cell r="F238">
            <v>42093.343999999997</v>
          </cell>
          <cell r="G238">
            <v>1337170.4809999999</v>
          </cell>
          <cell r="H238">
            <v>127970.77499999999</v>
          </cell>
          <cell r="I238">
            <v>10677.855</v>
          </cell>
          <cell r="K238">
            <v>3368.9859999999999</v>
          </cell>
          <cell r="L238">
            <v>221822.111</v>
          </cell>
          <cell r="M238">
            <v>2147.1179999999999</v>
          </cell>
          <cell r="N238">
            <v>52197.709000000003</v>
          </cell>
          <cell r="O238">
            <v>39589.004000000001</v>
          </cell>
          <cell r="Q238">
            <v>11303.49</v>
          </cell>
          <cell r="R238">
            <v>23441.222000000002</v>
          </cell>
          <cell r="U238">
            <v>16170.996999999999</v>
          </cell>
          <cell r="Y238">
            <v>1988118.4019999998</v>
          </cell>
        </row>
        <row r="239">
          <cell r="A239" t="str">
            <v>38808*88Ф</v>
          </cell>
          <cell r="B239">
            <v>88</v>
          </cell>
          <cell r="C239" t="str">
            <v>Физическое лицо</v>
          </cell>
          <cell r="D239">
            <v>38808</v>
          </cell>
          <cell r="F239">
            <v>5206.59</v>
          </cell>
          <cell r="G239">
            <v>860.87699999999995</v>
          </cell>
          <cell r="H239">
            <v>378.947</v>
          </cell>
          <cell r="I239">
            <v>1620.079</v>
          </cell>
          <cell r="L239">
            <v>1315.155</v>
          </cell>
          <cell r="M239">
            <v>1933.1179999999999</v>
          </cell>
          <cell r="O239">
            <v>2088.1840000000002</v>
          </cell>
          <cell r="R239">
            <v>9948.7479999999996</v>
          </cell>
          <cell r="S239">
            <v>1328.585</v>
          </cell>
          <cell r="T239">
            <v>3529.1289999999999</v>
          </cell>
          <cell r="U239">
            <v>659.79499999999996</v>
          </cell>
          <cell r="Y239">
            <v>28869.206999999999</v>
          </cell>
        </row>
        <row r="240">
          <cell r="A240" t="str">
            <v>38808*89Ф</v>
          </cell>
          <cell r="B240">
            <v>89</v>
          </cell>
          <cell r="C240" t="str">
            <v>Физическое лицо</v>
          </cell>
          <cell r="D240">
            <v>38808</v>
          </cell>
          <cell r="F240">
            <v>19596.512999999999</v>
          </cell>
          <cell r="G240">
            <v>0</v>
          </cell>
          <cell r="H240">
            <v>9320.2250000000004</v>
          </cell>
          <cell r="I240">
            <v>8822.9869999999992</v>
          </cell>
          <cell r="K240">
            <v>657.75</v>
          </cell>
          <cell r="L240">
            <v>12758.311</v>
          </cell>
          <cell r="M240">
            <v>2375.4340000000002</v>
          </cell>
          <cell r="O240">
            <v>12729.858</v>
          </cell>
          <cell r="R240">
            <v>3357.8029999999999</v>
          </cell>
          <cell r="T240">
            <v>7488.8639999999996</v>
          </cell>
          <cell r="Y240">
            <v>77107.74500000001</v>
          </cell>
        </row>
        <row r="241">
          <cell r="A241" t="str">
            <v>38808*90Ф</v>
          </cell>
          <cell r="B241">
            <v>90</v>
          </cell>
          <cell r="C241" t="str">
            <v>Физическое лицо</v>
          </cell>
          <cell r="D241">
            <v>38808</v>
          </cell>
          <cell r="F241">
            <v>26190.831999999999</v>
          </cell>
          <cell r="G241">
            <v>31329.473000000002</v>
          </cell>
          <cell r="H241">
            <v>77726.240999999995</v>
          </cell>
          <cell r="N241">
            <v>6560.4170000000004</v>
          </cell>
          <cell r="Y241">
            <v>141806.96299999999</v>
          </cell>
        </row>
        <row r="242">
          <cell r="A242" t="str">
            <v>38808*91Ф</v>
          </cell>
          <cell r="B242">
            <v>91</v>
          </cell>
          <cell r="C242" t="str">
            <v>Физическое лицо</v>
          </cell>
          <cell r="D242">
            <v>38808</v>
          </cell>
          <cell r="F242">
            <v>148494.07</v>
          </cell>
          <cell r="H242">
            <v>13122.895</v>
          </cell>
          <cell r="K242">
            <v>91587.176000000007</v>
          </cell>
          <cell r="L242">
            <v>38578.889000000003</v>
          </cell>
          <cell r="N242">
            <v>29500.065999999999</v>
          </cell>
          <cell r="Q242">
            <v>0</v>
          </cell>
          <cell r="Y242">
            <v>321283.09600000002</v>
          </cell>
        </row>
        <row r="243">
          <cell r="A243" t="str">
            <v>38808*92Ф</v>
          </cell>
          <cell r="B243">
            <v>92</v>
          </cell>
          <cell r="C243" t="str">
            <v>Физическое лицо</v>
          </cell>
          <cell r="D243">
            <v>38808</v>
          </cell>
          <cell r="F243">
            <v>176.36099999999999</v>
          </cell>
          <cell r="H243">
            <v>1349</v>
          </cell>
          <cell r="M243">
            <v>332.99599999999998</v>
          </cell>
          <cell r="R243">
            <v>772.18299999999999</v>
          </cell>
          <cell r="Y243">
            <v>2630.54</v>
          </cell>
        </row>
        <row r="244">
          <cell r="A244" t="str">
            <v>38808*93Ф</v>
          </cell>
          <cell r="B244">
            <v>93</v>
          </cell>
          <cell r="C244" t="str">
            <v>Физическое лицо</v>
          </cell>
          <cell r="D244">
            <v>38808</v>
          </cell>
          <cell r="F244">
            <v>2000</v>
          </cell>
          <cell r="H244">
            <v>47283.050999999999</v>
          </cell>
          <cell r="J244">
            <v>1647.778</v>
          </cell>
          <cell r="K244">
            <v>524</v>
          </cell>
          <cell r="L244">
            <v>9390.9869999999992</v>
          </cell>
          <cell r="M244">
            <v>2590.2139999999999</v>
          </cell>
          <cell r="Q244">
            <v>500</v>
          </cell>
          <cell r="R244">
            <v>11947.528</v>
          </cell>
          <cell r="T244">
            <v>1267.3869999999999</v>
          </cell>
          <cell r="Y244">
            <v>77150.945000000007</v>
          </cell>
        </row>
        <row r="245">
          <cell r="A245" t="str">
            <v>38808*94Ф</v>
          </cell>
          <cell r="B245">
            <v>94</v>
          </cell>
          <cell r="C245" t="str">
            <v>Физическое лицо</v>
          </cell>
          <cell r="D245">
            <v>38808</v>
          </cell>
          <cell r="F245">
            <v>985.28399999999999</v>
          </cell>
          <cell r="Y245">
            <v>985.28399999999999</v>
          </cell>
        </row>
        <row r="246">
          <cell r="A246" t="str">
            <v>38808*95Ф</v>
          </cell>
          <cell r="B246">
            <v>95</v>
          </cell>
          <cell r="C246" t="str">
            <v>Физическое лицо</v>
          </cell>
          <cell r="D246">
            <v>38808</v>
          </cell>
          <cell r="F246">
            <v>7017.5969999999998</v>
          </cell>
          <cell r="G246">
            <v>53920.226000000002</v>
          </cell>
          <cell r="H246">
            <v>33631.148000000001</v>
          </cell>
          <cell r="I246">
            <v>2416.31</v>
          </cell>
          <cell r="J246">
            <v>47401.487999999998</v>
          </cell>
          <cell r="L246">
            <v>4222.442</v>
          </cell>
          <cell r="M246">
            <v>5637.259</v>
          </cell>
          <cell r="N246">
            <v>1516.3209999999999</v>
          </cell>
          <cell r="R246">
            <v>500</v>
          </cell>
          <cell r="U246">
            <v>100</v>
          </cell>
          <cell r="Y246">
            <v>156362.791</v>
          </cell>
        </row>
        <row r="247">
          <cell r="A247" t="str">
            <v>38808*96Ф</v>
          </cell>
          <cell r="B247">
            <v>96</v>
          </cell>
          <cell r="C247" t="str">
            <v>Физическое лицо</v>
          </cell>
          <cell r="D247">
            <v>38808</v>
          </cell>
          <cell r="F247">
            <v>103227.189</v>
          </cell>
          <cell r="H247">
            <v>10000</v>
          </cell>
          <cell r="I247">
            <v>74822.125</v>
          </cell>
          <cell r="J247">
            <v>1900</v>
          </cell>
          <cell r="K247">
            <v>4100</v>
          </cell>
          <cell r="L247">
            <v>5375.7579999999998</v>
          </cell>
          <cell r="O247">
            <v>7064.75</v>
          </cell>
          <cell r="Q247">
            <v>52562.766000000003</v>
          </cell>
          <cell r="Y247">
            <v>259052.58800000002</v>
          </cell>
        </row>
        <row r="248">
          <cell r="A248" t="str">
            <v>38808*97Ф</v>
          </cell>
          <cell r="B248">
            <v>97</v>
          </cell>
          <cell r="C248" t="str">
            <v>Физическое лицо</v>
          </cell>
          <cell r="D248">
            <v>38808</v>
          </cell>
          <cell r="F248">
            <v>30805.204000000002</v>
          </cell>
          <cell r="G248">
            <v>5806.5659999999998</v>
          </cell>
          <cell r="H248">
            <v>4725.4610000000002</v>
          </cell>
          <cell r="I248">
            <v>839.625</v>
          </cell>
          <cell r="J248">
            <v>6797.0079999999998</v>
          </cell>
          <cell r="K248">
            <v>3167.7289999999998</v>
          </cell>
          <cell r="L248">
            <v>15657.797</v>
          </cell>
          <cell r="M248">
            <v>6593.2780000000002</v>
          </cell>
          <cell r="N248">
            <v>8992.2260000000006</v>
          </cell>
          <cell r="O248">
            <v>2126.2199999999998</v>
          </cell>
          <cell r="P248">
            <v>5694.0290000000005</v>
          </cell>
          <cell r="Q248">
            <v>21077.404999999999</v>
          </cell>
          <cell r="R248">
            <v>19573.437999999998</v>
          </cell>
          <cell r="S248">
            <v>7438.6040000000003</v>
          </cell>
          <cell r="T248">
            <v>5384.2190000000001</v>
          </cell>
          <cell r="U248">
            <v>4125.1109999999999</v>
          </cell>
          <cell r="Y248">
            <v>148803.92000000001</v>
          </cell>
        </row>
        <row r="249">
          <cell r="A249" t="str">
            <v>38808*99Ф</v>
          </cell>
          <cell r="B249">
            <v>99</v>
          </cell>
          <cell r="C249" t="str">
            <v>Физическое лицо</v>
          </cell>
          <cell r="D249">
            <v>38808</v>
          </cell>
          <cell r="F249">
            <v>104116.36</v>
          </cell>
          <cell r="G249">
            <v>17761.366999999998</v>
          </cell>
          <cell r="H249">
            <v>11446.346</v>
          </cell>
          <cell r="I249">
            <v>921.37900000000002</v>
          </cell>
          <cell r="J249">
            <v>2586.598</v>
          </cell>
          <cell r="K249">
            <v>9191.7810000000009</v>
          </cell>
          <cell r="L249">
            <v>21703.934000000001</v>
          </cell>
          <cell r="M249">
            <v>8937.7739999999994</v>
          </cell>
          <cell r="N249">
            <v>20196.61</v>
          </cell>
          <cell r="O249">
            <v>9199.8889999999992</v>
          </cell>
          <cell r="P249">
            <v>6168.442</v>
          </cell>
          <cell r="Q249">
            <v>12723.54</v>
          </cell>
          <cell r="R249">
            <v>21099.205999999998</v>
          </cell>
          <cell r="S249">
            <v>9564.5400000000009</v>
          </cell>
          <cell r="T249">
            <v>18713.288</v>
          </cell>
          <cell r="U249">
            <v>847.44200000000001</v>
          </cell>
          <cell r="Y249">
            <v>275178.49599999998</v>
          </cell>
        </row>
        <row r="250">
          <cell r="A250" t="str">
            <v>апрель</v>
          </cell>
          <cell r="Y250">
            <v>0</v>
          </cell>
        </row>
        <row r="251">
          <cell r="A251" t="str">
            <v>OPERDATE*Выражение1C</v>
          </cell>
          <cell r="B251" t="str">
            <v>Выражение1</v>
          </cell>
          <cell r="C251" t="str">
            <v>CLIENTTYPE</v>
          </cell>
          <cell r="D251" t="str">
            <v>OPERDATE</v>
          </cell>
          <cell r="E251">
            <v>1</v>
          </cell>
          <cell r="F251">
            <v>2</v>
          </cell>
          <cell r="G251">
            <v>3</v>
          </cell>
          <cell r="H251">
            <v>4</v>
          </cell>
          <cell r="I251">
            <v>5</v>
          </cell>
          <cell r="J251">
            <v>6</v>
          </cell>
          <cell r="K251">
            <v>7</v>
          </cell>
          <cell r="L251">
            <v>8</v>
          </cell>
          <cell r="M251">
            <v>9</v>
          </cell>
          <cell r="N251">
            <v>10</v>
          </cell>
          <cell r="O251">
            <v>11</v>
          </cell>
          <cell r="P251">
            <v>12</v>
          </cell>
          <cell r="Q251">
            <v>13</v>
          </cell>
          <cell r="R251">
            <v>14</v>
          </cell>
          <cell r="S251">
            <v>15</v>
          </cell>
          <cell r="T251">
            <v>16</v>
          </cell>
          <cell r="U251">
            <v>17</v>
          </cell>
          <cell r="Y251">
            <v>153</v>
          </cell>
        </row>
        <row r="252">
          <cell r="A252" t="str">
            <v>38838*Ф</v>
          </cell>
          <cell r="C252" t="str">
            <v>Физическое лицо</v>
          </cell>
          <cell r="D252">
            <v>38838</v>
          </cell>
          <cell r="F252">
            <v>53116.044000000002</v>
          </cell>
          <cell r="G252">
            <v>1637.7270000000001</v>
          </cell>
          <cell r="H252">
            <v>1371.355</v>
          </cell>
          <cell r="I252">
            <v>1864.527</v>
          </cell>
          <cell r="J252">
            <v>6740.7860000000001</v>
          </cell>
          <cell r="K252">
            <v>288.24900000000002</v>
          </cell>
          <cell r="L252">
            <v>272.02100000000002</v>
          </cell>
          <cell r="M252">
            <v>282.91300000000001</v>
          </cell>
          <cell r="N252">
            <v>449.69799999999998</v>
          </cell>
          <cell r="O252">
            <v>21.414000000000001</v>
          </cell>
          <cell r="Q252">
            <v>264.28699999999998</v>
          </cell>
          <cell r="R252">
            <v>571.14599999999996</v>
          </cell>
          <cell r="Y252">
            <v>66880.167000000001</v>
          </cell>
        </row>
        <row r="253">
          <cell r="A253" t="str">
            <v>38838*Ю</v>
          </cell>
          <cell r="C253" t="str">
            <v>Юридическое лицо</v>
          </cell>
          <cell r="D253">
            <v>38838</v>
          </cell>
          <cell r="F253">
            <v>77.584999999999994</v>
          </cell>
          <cell r="G253">
            <v>15</v>
          </cell>
          <cell r="I253">
            <v>13.494999999999999</v>
          </cell>
          <cell r="Y253">
            <v>106.08</v>
          </cell>
        </row>
        <row r="254">
          <cell r="A254" t="str">
            <v>38838*11Ф</v>
          </cell>
          <cell r="B254">
            <v>11</v>
          </cell>
          <cell r="C254" t="str">
            <v>Физическое лицо</v>
          </cell>
          <cell r="D254">
            <v>38838</v>
          </cell>
          <cell r="G254">
            <v>0</v>
          </cell>
          <cell r="K254">
            <v>0</v>
          </cell>
          <cell r="L254">
            <v>7000</v>
          </cell>
          <cell r="Y254">
            <v>7000</v>
          </cell>
        </row>
        <row r="255">
          <cell r="A255" t="str">
            <v>38838*11Ю</v>
          </cell>
          <cell r="B255">
            <v>11</v>
          </cell>
          <cell r="C255" t="str">
            <v>Юридическое лицо</v>
          </cell>
          <cell r="D255">
            <v>38838</v>
          </cell>
          <cell r="E255">
            <v>93000</v>
          </cell>
          <cell r="F255">
            <v>258773.872</v>
          </cell>
          <cell r="G255">
            <v>17500</v>
          </cell>
          <cell r="H255">
            <v>25830</v>
          </cell>
          <cell r="I255">
            <v>127966.202</v>
          </cell>
          <cell r="J255">
            <v>41600</v>
          </cell>
          <cell r="K255">
            <v>28000</v>
          </cell>
          <cell r="L255">
            <v>90020</v>
          </cell>
          <cell r="M255">
            <v>38664.989000000001</v>
          </cell>
          <cell r="N255">
            <v>7311</v>
          </cell>
          <cell r="Q255">
            <v>15289.816999999999</v>
          </cell>
          <cell r="R255">
            <v>155000</v>
          </cell>
          <cell r="Y255">
            <v>898955.88000000012</v>
          </cell>
        </row>
        <row r="256">
          <cell r="A256" t="str">
            <v>38838*12Ю</v>
          </cell>
          <cell r="B256">
            <v>12</v>
          </cell>
          <cell r="C256" t="str">
            <v>Юридическое лицо</v>
          </cell>
          <cell r="D256">
            <v>38838</v>
          </cell>
          <cell r="E256">
            <v>3125815</v>
          </cell>
          <cell r="H256">
            <v>290000</v>
          </cell>
          <cell r="J256">
            <v>710000</v>
          </cell>
          <cell r="Y256">
            <v>4125815</v>
          </cell>
        </row>
        <row r="257">
          <cell r="A257" t="str">
            <v>38838*13Ю</v>
          </cell>
          <cell r="B257">
            <v>13</v>
          </cell>
          <cell r="C257" t="str">
            <v>Юридическое лицо</v>
          </cell>
          <cell r="D257">
            <v>38838</v>
          </cell>
          <cell r="O257">
            <v>30640</v>
          </cell>
          <cell r="Y257">
            <v>30640</v>
          </cell>
        </row>
        <row r="258">
          <cell r="A258" t="str">
            <v>38838*14Ф</v>
          </cell>
          <cell r="B258">
            <v>14</v>
          </cell>
          <cell r="C258" t="str">
            <v>Физическое лицо</v>
          </cell>
          <cell r="D258">
            <v>38838</v>
          </cell>
          <cell r="E258">
            <v>17340.769</v>
          </cell>
          <cell r="G258">
            <v>127300</v>
          </cell>
          <cell r="K258">
            <v>5205.9849999999997</v>
          </cell>
          <cell r="L258">
            <v>2422.232</v>
          </cell>
          <cell r="N258">
            <v>35993.078000000001</v>
          </cell>
          <cell r="Y258">
            <v>188262.06399999998</v>
          </cell>
        </row>
        <row r="259">
          <cell r="A259" t="str">
            <v>38838*14Ю</v>
          </cell>
          <cell r="B259">
            <v>14</v>
          </cell>
          <cell r="C259" t="str">
            <v>Юридическое лицо</v>
          </cell>
          <cell r="D259">
            <v>38838</v>
          </cell>
          <cell r="E259">
            <v>2591379.341</v>
          </cell>
          <cell r="F259">
            <v>229973.495</v>
          </cell>
          <cell r="G259">
            <v>13718.657999999999</v>
          </cell>
          <cell r="H259">
            <v>170687.55499999999</v>
          </cell>
          <cell r="I259">
            <v>1150.271</v>
          </cell>
          <cell r="J259">
            <v>122210.96</v>
          </cell>
          <cell r="K259">
            <v>16688.606</v>
          </cell>
          <cell r="L259">
            <v>79170.563999999998</v>
          </cell>
          <cell r="N259">
            <v>991319.81799999997</v>
          </cell>
          <cell r="Q259">
            <v>279289.46000000002</v>
          </cell>
          <cell r="R259">
            <v>50922.3</v>
          </cell>
          <cell r="Y259">
            <v>4546511.0279999999</v>
          </cell>
        </row>
        <row r="260">
          <cell r="A260" t="str">
            <v>38838*15Ф</v>
          </cell>
          <cell r="B260">
            <v>15</v>
          </cell>
          <cell r="C260" t="str">
            <v>Физическое лицо</v>
          </cell>
          <cell r="D260">
            <v>38838</v>
          </cell>
          <cell r="E260">
            <v>64344.2</v>
          </cell>
          <cell r="F260">
            <v>57021.563999999998</v>
          </cell>
          <cell r="G260">
            <v>81048.589000000007</v>
          </cell>
          <cell r="H260">
            <v>60548.93</v>
          </cell>
          <cell r="I260">
            <v>244022.44200000001</v>
          </cell>
          <cell r="J260">
            <v>79123.510999999999</v>
          </cell>
          <cell r="K260">
            <v>12541.983</v>
          </cell>
          <cell r="L260">
            <v>37771.745999999999</v>
          </cell>
          <cell r="M260">
            <v>9107.2279999999992</v>
          </cell>
          <cell r="N260">
            <v>43656.137000000002</v>
          </cell>
          <cell r="O260">
            <v>27158.821</v>
          </cell>
          <cell r="Q260">
            <v>13000</v>
          </cell>
          <cell r="T260">
            <v>18500</v>
          </cell>
          <cell r="Y260">
            <v>747845.15100000007</v>
          </cell>
        </row>
        <row r="261">
          <cell r="A261" t="str">
            <v>38838*15Ю</v>
          </cell>
          <cell r="B261">
            <v>15</v>
          </cell>
          <cell r="C261" t="str">
            <v>Юридическое лицо</v>
          </cell>
          <cell r="D261">
            <v>38838</v>
          </cell>
          <cell r="E261">
            <v>24315794.760000002</v>
          </cell>
          <cell r="F261">
            <v>3850859.5129999998</v>
          </cell>
          <cell r="G261">
            <v>2210622.2510000002</v>
          </cell>
          <cell r="H261">
            <v>444836.87599999999</v>
          </cell>
          <cell r="I261">
            <v>495231.82199999999</v>
          </cell>
          <cell r="J261">
            <v>688359.46</v>
          </cell>
          <cell r="K261">
            <v>239187.821</v>
          </cell>
          <cell r="L261">
            <v>307272.79599999997</v>
          </cell>
          <cell r="M261">
            <v>136537.60500000001</v>
          </cell>
          <cell r="N261">
            <v>319578.27600000001</v>
          </cell>
          <cell r="O261">
            <v>94206.293000000005</v>
          </cell>
          <cell r="R261">
            <v>128829.883</v>
          </cell>
          <cell r="T261">
            <v>144652</v>
          </cell>
          <cell r="Y261">
            <v>33375969.356000006</v>
          </cell>
        </row>
        <row r="262">
          <cell r="A262" t="str">
            <v>38838*16Ф</v>
          </cell>
          <cell r="B262">
            <v>16</v>
          </cell>
          <cell r="C262" t="str">
            <v>Физическое лицо</v>
          </cell>
          <cell r="D262">
            <v>38838</v>
          </cell>
          <cell r="E262">
            <v>6221</v>
          </cell>
          <cell r="F262">
            <v>33852.845999999998</v>
          </cell>
          <cell r="G262">
            <v>63092.093000000001</v>
          </cell>
          <cell r="H262">
            <v>138839.63800000001</v>
          </cell>
          <cell r="I262">
            <v>93440.816999999995</v>
          </cell>
          <cell r="J262">
            <v>97690.294999999998</v>
          </cell>
          <cell r="K262">
            <v>48865.697</v>
          </cell>
          <cell r="L262">
            <v>158956.45499999999</v>
          </cell>
          <cell r="M262">
            <v>14375</v>
          </cell>
          <cell r="N262">
            <v>54565.836000000003</v>
          </cell>
          <cell r="O262">
            <v>21256.159</v>
          </cell>
          <cell r="P262">
            <v>0</v>
          </cell>
          <cell r="Q262">
            <v>99142.167000000001</v>
          </cell>
          <cell r="R262">
            <v>94487.789000000004</v>
          </cell>
          <cell r="U262">
            <v>9964.2919999999995</v>
          </cell>
          <cell r="Y262">
            <v>934750.08399999992</v>
          </cell>
        </row>
        <row r="263">
          <cell r="A263" t="str">
            <v>38838*16Ю</v>
          </cell>
          <cell r="B263">
            <v>16</v>
          </cell>
          <cell r="C263" t="str">
            <v>Юридическое лицо</v>
          </cell>
          <cell r="D263">
            <v>38838</v>
          </cell>
          <cell r="E263">
            <v>70036063.934</v>
          </cell>
          <cell r="F263">
            <v>12293302.264</v>
          </cell>
          <cell r="G263">
            <v>3050797.9270000001</v>
          </cell>
          <cell r="H263">
            <v>2581741.3089999999</v>
          </cell>
          <cell r="I263">
            <v>1889332.1470000001</v>
          </cell>
          <cell r="J263">
            <v>5307735.9160000002</v>
          </cell>
          <cell r="K263">
            <v>1344038.818</v>
          </cell>
          <cell r="L263">
            <v>1073755.8389999999</v>
          </cell>
          <cell r="M263">
            <v>1013552.863</v>
          </cell>
          <cell r="N263">
            <v>1628732.618</v>
          </cell>
          <cell r="O263">
            <v>1311721.1410000001</v>
          </cell>
          <cell r="P263">
            <v>163301.28099999999</v>
          </cell>
          <cell r="Q263">
            <v>1627232.2779999999</v>
          </cell>
          <cell r="R263">
            <v>14539564.494999999</v>
          </cell>
          <cell r="S263">
            <v>443723.77600000001</v>
          </cell>
          <cell r="T263">
            <v>723777.41399999999</v>
          </cell>
          <cell r="U263">
            <v>40336.112999999998</v>
          </cell>
          <cell r="Y263">
            <v>119068710.13300002</v>
          </cell>
        </row>
        <row r="264">
          <cell r="A264" t="str">
            <v>38838*17Ф</v>
          </cell>
          <cell r="B264">
            <v>17</v>
          </cell>
          <cell r="C264" t="str">
            <v>Физическое лицо</v>
          </cell>
          <cell r="D264">
            <v>38838</v>
          </cell>
          <cell r="F264">
            <v>1444.2260000000001</v>
          </cell>
          <cell r="G264">
            <v>523.08199999999999</v>
          </cell>
          <cell r="I264">
            <v>456.45100000000002</v>
          </cell>
          <cell r="J264">
            <v>40.5</v>
          </cell>
          <cell r="K264">
            <v>215.2</v>
          </cell>
          <cell r="L264">
            <v>1067.93</v>
          </cell>
          <cell r="N264">
            <v>326.66800000000001</v>
          </cell>
          <cell r="O264">
            <v>1241.903</v>
          </cell>
          <cell r="P264">
            <v>1028</v>
          </cell>
          <cell r="Y264">
            <v>6343.96</v>
          </cell>
        </row>
        <row r="265">
          <cell r="A265" t="str">
            <v>38838*17Ю</v>
          </cell>
          <cell r="B265">
            <v>17</v>
          </cell>
          <cell r="C265" t="str">
            <v>Юридическое лицо</v>
          </cell>
          <cell r="D265">
            <v>38838</v>
          </cell>
          <cell r="F265">
            <v>1044.021</v>
          </cell>
          <cell r="H265">
            <v>266.66800000000001</v>
          </cell>
          <cell r="Y265">
            <v>1310.6889999999999</v>
          </cell>
        </row>
        <row r="266">
          <cell r="A266" t="str">
            <v>38838*18Ф</v>
          </cell>
          <cell r="B266">
            <v>18</v>
          </cell>
          <cell r="C266" t="str">
            <v>Физическое лицо</v>
          </cell>
          <cell r="D266">
            <v>38838</v>
          </cell>
          <cell r="H266">
            <v>2065.31</v>
          </cell>
          <cell r="I266">
            <v>11262.169</v>
          </cell>
          <cell r="J266">
            <v>6282.6459999999997</v>
          </cell>
          <cell r="K266">
            <v>12384.871999999999</v>
          </cell>
          <cell r="L266">
            <v>11386.759</v>
          </cell>
          <cell r="M266">
            <v>3797.7020000000002</v>
          </cell>
          <cell r="N266">
            <v>6114.6580000000004</v>
          </cell>
          <cell r="O266">
            <v>61124.616000000002</v>
          </cell>
          <cell r="Q266">
            <v>5260.9229999999998</v>
          </cell>
          <cell r="Y266">
            <v>119679.655</v>
          </cell>
        </row>
        <row r="267">
          <cell r="A267" t="str">
            <v>38838*18Ю</v>
          </cell>
          <cell r="B267">
            <v>18</v>
          </cell>
          <cell r="C267" t="str">
            <v>Юридическое лицо</v>
          </cell>
          <cell r="D267">
            <v>38838</v>
          </cell>
          <cell r="G267">
            <v>133.33600000000001</v>
          </cell>
          <cell r="I267">
            <v>4325.3869999999997</v>
          </cell>
          <cell r="J267">
            <v>1388.1669999999999</v>
          </cell>
          <cell r="O267">
            <v>2104.1019999999999</v>
          </cell>
          <cell r="T267">
            <v>1398.443</v>
          </cell>
          <cell r="Y267">
            <v>9349.4349999999995</v>
          </cell>
        </row>
        <row r="268">
          <cell r="A268" t="str">
            <v>38838*19Ф</v>
          </cell>
          <cell r="B268">
            <v>19</v>
          </cell>
          <cell r="C268" t="str">
            <v>Физическое лицо</v>
          </cell>
          <cell r="D268">
            <v>38838</v>
          </cell>
          <cell r="F268">
            <v>30997.955000000002</v>
          </cell>
          <cell r="I268">
            <v>20991.899000000001</v>
          </cell>
          <cell r="J268">
            <v>8614.125</v>
          </cell>
          <cell r="M268">
            <v>28017.374</v>
          </cell>
          <cell r="O268">
            <v>35878.735999999997</v>
          </cell>
          <cell r="Q268">
            <v>34000</v>
          </cell>
          <cell r="Y268">
            <v>158500.08900000001</v>
          </cell>
        </row>
        <row r="269">
          <cell r="A269" t="str">
            <v>38838*19Ю</v>
          </cell>
          <cell r="B269">
            <v>19</v>
          </cell>
          <cell r="C269" t="str">
            <v>Юридическое лицо</v>
          </cell>
          <cell r="D269">
            <v>38838</v>
          </cell>
          <cell r="F269">
            <v>25857.360000000001</v>
          </cell>
          <cell r="H269">
            <v>135123.39000000001</v>
          </cell>
          <cell r="J269">
            <v>6532.5469999999996</v>
          </cell>
          <cell r="O269">
            <v>6250</v>
          </cell>
          <cell r="Y269">
            <v>173763.29699999999</v>
          </cell>
        </row>
        <row r="270">
          <cell r="A270" t="str">
            <v>38838*20Ф</v>
          </cell>
          <cell r="B270">
            <v>20</v>
          </cell>
          <cell r="C270" t="str">
            <v>Физическое лицо</v>
          </cell>
          <cell r="D270">
            <v>38838</v>
          </cell>
          <cell r="H270">
            <v>2420</v>
          </cell>
          <cell r="I270">
            <v>18338.227999999999</v>
          </cell>
          <cell r="L270">
            <v>6048.1940000000004</v>
          </cell>
          <cell r="N270">
            <v>1955.5540000000001</v>
          </cell>
          <cell r="O270">
            <v>1575</v>
          </cell>
          <cell r="P270">
            <v>4583.3329999999996</v>
          </cell>
          <cell r="R270">
            <v>1540</v>
          </cell>
          <cell r="T270">
            <v>4440.8490000000002</v>
          </cell>
          <cell r="U270">
            <v>800</v>
          </cell>
          <cell r="Y270">
            <v>41701.158000000003</v>
          </cell>
        </row>
        <row r="271">
          <cell r="A271" t="str">
            <v>38838*20Ю</v>
          </cell>
          <cell r="B271">
            <v>20</v>
          </cell>
          <cell r="C271" t="str">
            <v>Юридическое лицо</v>
          </cell>
          <cell r="D271">
            <v>38838</v>
          </cell>
          <cell r="F271">
            <v>55370.017</v>
          </cell>
          <cell r="S271">
            <v>5240</v>
          </cell>
          <cell r="Y271">
            <v>60610.017</v>
          </cell>
        </row>
        <row r="272">
          <cell r="A272" t="str">
            <v>38838*21Ф</v>
          </cell>
          <cell r="B272">
            <v>21</v>
          </cell>
          <cell r="C272" t="str">
            <v>Физическое лицо</v>
          </cell>
          <cell r="D272">
            <v>38838</v>
          </cell>
          <cell r="F272">
            <v>20643.696</v>
          </cell>
          <cell r="H272">
            <v>22516.856</v>
          </cell>
          <cell r="I272">
            <v>56155.832000000002</v>
          </cell>
          <cell r="J272">
            <v>4920.7070000000003</v>
          </cell>
          <cell r="K272">
            <v>42719.796999999999</v>
          </cell>
          <cell r="L272">
            <v>239483.31099999999</v>
          </cell>
          <cell r="M272">
            <v>71439.891000000003</v>
          </cell>
          <cell r="N272">
            <v>6559.5860000000002</v>
          </cell>
          <cell r="O272">
            <v>132955.462</v>
          </cell>
          <cell r="R272">
            <v>61021.999000000003</v>
          </cell>
          <cell r="T272">
            <v>31026.32</v>
          </cell>
          <cell r="Y272">
            <v>689443.45699999994</v>
          </cell>
        </row>
        <row r="273">
          <cell r="A273" t="str">
            <v>38838*21Ю</v>
          </cell>
          <cell r="B273">
            <v>21</v>
          </cell>
          <cell r="C273" t="str">
            <v>Юридическое лицо</v>
          </cell>
          <cell r="D273">
            <v>38838</v>
          </cell>
          <cell r="F273">
            <v>754086.63100000005</v>
          </cell>
          <cell r="G273">
            <v>2854.31</v>
          </cell>
          <cell r="H273">
            <v>160339.992</v>
          </cell>
          <cell r="I273">
            <v>43815.108999999997</v>
          </cell>
          <cell r="K273">
            <v>22448.623</v>
          </cell>
          <cell r="L273">
            <v>138687.95499999999</v>
          </cell>
          <cell r="M273">
            <v>83068.649999999994</v>
          </cell>
          <cell r="N273">
            <v>66221.756999999998</v>
          </cell>
          <cell r="O273">
            <v>276347.32199999999</v>
          </cell>
          <cell r="P273">
            <v>15000</v>
          </cell>
          <cell r="Q273">
            <v>106239.2</v>
          </cell>
          <cell r="R273">
            <v>40442</v>
          </cell>
          <cell r="S273">
            <v>12000</v>
          </cell>
          <cell r="T273">
            <v>18663</v>
          </cell>
          <cell r="Y273">
            <v>1740214.5489999999</v>
          </cell>
        </row>
        <row r="274">
          <cell r="A274" t="str">
            <v>38838*22Ф</v>
          </cell>
          <cell r="B274">
            <v>22</v>
          </cell>
          <cell r="C274" t="str">
            <v>Физическое лицо</v>
          </cell>
          <cell r="D274">
            <v>38838</v>
          </cell>
          <cell r="E274">
            <v>8087.3</v>
          </cell>
          <cell r="F274">
            <v>816217.19499999995</v>
          </cell>
          <cell r="G274">
            <v>327489.75599999999</v>
          </cell>
          <cell r="H274">
            <v>112078.285</v>
          </cell>
          <cell r="I274">
            <v>212910.421</v>
          </cell>
          <cell r="J274">
            <v>4239.049</v>
          </cell>
          <cell r="K274">
            <v>14386.867</v>
          </cell>
          <cell r="L274">
            <v>83857.7</v>
          </cell>
          <cell r="M274">
            <v>62400.321000000004</v>
          </cell>
          <cell r="N274">
            <v>155405.019</v>
          </cell>
          <cell r="O274">
            <v>186693.92499999999</v>
          </cell>
          <cell r="P274">
            <v>7955</v>
          </cell>
          <cell r="Q274">
            <v>141717.079</v>
          </cell>
          <cell r="R274">
            <v>57627.546000000002</v>
          </cell>
          <cell r="S274">
            <v>9230.1530000000002</v>
          </cell>
          <cell r="T274">
            <v>110548.764</v>
          </cell>
          <cell r="U274">
            <v>62214.353000000003</v>
          </cell>
          <cell r="Y274">
            <v>2373058.7330000005</v>
          </cell>
        </row>
        <row r="275">
          <cell r="A275" t="str">
            <v>38838*22Ю</v>
          </cell>
          <cell r="B275">
            <v>22</v>
          </cell>
          <cell r="C275" t="str">
            <v>Юридическое лицо</v>
          </cell>
          <cell r="D275">
            <v>38838</v>
          </cell>
          <cell r="F275">
            <v>396848.217</v>
          </cell>
          <cell r="G275">
            <v>107280.269</v>
          </cell>
          <cell r="H275">
            <v>73937.08</v>
          </cell>
          <cell r="I275">
            <v>121079.243</v>
          </cell>
          <cell r="J275">
            <v>350</v>
          </cell>
          <cell r="K275">
            <v>3659.4879999999998</v>
          </cell>
          <cell r="M275">
            <v>120268.63</v>
          </cell>
          <cell r="N275">
            <v>74340.986000000004</v>
          </cell>
          <cell r="O275">
            <v>20355.932000000001</v>
          </cell>
          <cell r="P275">
            <v>33500.36</v>
          </cell>
          <cell r="Q275">
            <v>84800</v>
          </cell>
          <cell r="R275">
            <v>26000</v>
          </cell>
          <cell r="T275">
            <v>170080</v>
          </cell>
          <cell r="Y275">
            <v>1232500.2050000001</v>
          </cell>
        </row>
        <row r="276">
          <cell r="A276" t="str">
            <v>38838*23Ф</v>
          </cell>
          <cell r="B276">
            <v>23</v>
          </cell>
          <cell r="C276" t="str">
            <v>Физическое лицо</v>
          </cell>
          <cell r="D276">
            <v>38838</v>
          </cell>
          <cell r="F276">
            <v>562354.09499999997</v>
          </cell>
          <cell r="G276">
            <v>156650.08199999999</v>
          </cell>
          <cell r="H276">
            <v>43337.178</v>
          </cell>
          <cell r="I276">
            <v>715176.51899999997</v>
          </cell>
          <cell r="J276">
            <v>90533.025999999998</v>
          </cell>
          <cell r="K276">
            <v>134761.14600000001</v>
          </cell>
          <cell r="L276">
            <v>16379.802</v>
          </cell>
          <cell r="M276">
            <v>346740.97899999999</v>
          </cell>
          <cell r="N276">
            <v>153986.84599999999</v>
          </cell>
          <cell r="O276">
            <v>201307.12100000001</v>
          </cell>
          <cell r="P276">
            <v>66715.199999999997</v>
          </cell>
          <cell r="Q276">
            <v>164219.299</v>
          </cell>
          <cell r="R276">
            <v>365224.734</v>
          </cell>
          <cell r="S276">
            <v>27638.066999999999</v>
          </cell>
          <cell r="T276">
            <v>500246.30599999998</v>
          </cell>
          <cell r="U276">
            <v>104562.223</v>
          </cell>
          <cell r="Y276">
            <v>3649832.6229999997</v>
          </cell>
        </row>
        <row r="277">
          <cell r="A277" t="str">
            <v>38838*23Ю</v>
          </cell>
          <cell r="B277">
            <v>23</v>
          </cell>
          <cell r="C277" t="str">
            <v>Юридическое лицо</v>
          </cell>
          <cell r="D277">
            <v>38838</v>
          </cell>
          <cell r="F277">
            <v>635761.01300000004</v>
          </cell>
          <cell r="G277">
            <v>455892.01699999999</v>
          </cell>
          <cell r="H277">
            <v>241991.166</v>
          </cell>
          <cell r="I277">
            <v>243132.929</v>
          </cell>
          <cell r="J277">
            <v>345375.01500000001</v>
          </cell>
          <cell r="K277">
            <v>407016.91</v>
          </cell>
          <cell r="L277">
            <v>2319.998</v>
          </cell>
          <cell r="M277">
            <v>796439.79700000002</v>
          </cell>
          <cell r="N277">
            <v>85748.947</v>
          </cell>
          <cell r="O277">
            <v>247887.39600000001</v>
          </cell>
          <cell r="P277">
            <v>140718.33300000001</v>
          </cell>
          <cell r="Q277">
            <v>503827.19900000002</v>
          </cell>
          <cell r="R277">
            <v>667635.64199999999</v>
          </cell>
          <cell r="S277">
            <v>490856.55800000002</v>
          </cell>
          <cell r="T277">
            <v>305212.43300000002</v>
          </cell>
          <cell r="U277">
            <v>22600</v>
          </cell>
          <cell r="Y277">
            <v>5592415.353000002</v>
          </cell>
        </row>
        <row r="278">
          <cell r="A278" t="str">
            <v>38838*24Ф</v>
          </cell>
          <cell r="B278">
            <v>24</v>
          </cell>
          <cell r="C278" t="str">
            <v>Физическое лицо</v>
          </cell>
          <cell r="D278">
            <v>38838</v>
          </cell>
          <cell r="F278">
            <v>17394.843000000001</v>
          </cell>
          <cell r="G278">
            <v>2174.79</v>
          </cell>
          <cell r="K278">
            <v>1101.0999999999999</v>
          </cell>
          <cell r="L278">
            <v>990.49900000000002</v>
          </cell>
          <cell r="M278">
            <v>5792.2659999999996</v>
          </cell>
          <cell r="N278">
            <v>1362.9280000000001</v>
          </cell>
          <cell r="O278">
            <v>44796.495999999999</v>
          </cell>
          <cell r="P278">
            <v>13874</v>
          </cell>
          <cell r="R278">
            <v>2643.567</v>
          </cell>
          <cell r="U278">
            <v>3600</v>
          </cell>
          <cell r="Y278">
            <v>93730.488999999987</v>
          </cell>
        </row>
        <row r="279">
          <cell r="A279" t="str">
            <v>38838*24Ю</v>
          </cell>
          <cell r="B279">
            <v>24</v>
          </cell>
          <cell r="C279" t="str">
            <v>Юридическое лицо</v>
          </cell>
          <cell r="D279">
            <v>38838</v>
          </cell>
          <cell r="K279">
            <v>2950</v>
          </cell>
          <cell r="L279">
            <v>991.66800000000001</v>
          </cell>
          <cell r="M279">
            <v>1970.5160000000001</v>
          </cell>
          <cell r="N279">
            <v>1668.6210000000001</v>
          </cell>
          <cell r="R279">
            <v>3756.8</v>
          </cell>
          <cell r="T279">
            <v>1117.2</v>
          </cell>
          <cell r="Y279">
            <v>12454.805</v>
          </cell>
        </row>
        <row r="280">
          <cell r="A280" t="str">
            <v>38838*25Ф</v>
          </cell>
          <cell r="B280">
            <v>25</v>
          </cell>
          <cell r="C280" t="str">
            <v>Физическое лицо</v>
          </cell>
          <cell r="D280">
            <v>38838</v>
          </cell>
          <cell r="I280">
            <v>6254.7820000000002</v>
          </cell>
          <cell r="O280">
            <v>6990.9139999999998</v>
          </cell>
          <cell r="Y280">
            <v>13245.696</v>
          </cell>
        </row>
        <row r="281">
          <cell r="A281" t="str">
            <v>38838*26Ф</v>
          </cell>
          <cell r="B281">
            <v>26</v>
          </cell>
          <cell r="C281" t="str">
            <v>Физическое лицо</v>
          </cell>
          <cell r="D281">
            <v>38838</v>
          </cell>
          <cell r="O281">
            <v>39887.902000000002</v>
          </cell>
          <cell r="Y281">
            <v>39887.902000000002</v>
          </cell>
        </row>
        <row r="282">
          <cell r="A282" t="str">
            <v>38838*26Ю</v>
          </cell>
          <cell r="B282">
            <v>26</v>
          </cell>
          <cell r="C282" t="str">
            <v>Юридическое лицо</v>
          </cell>
          <cell r="D282">
            <v>38838</v>
          </cell>
          <cell r="K282">
            <v>21753.381000000001</v>
          </cell>
          <cell r="N282">
            <v>7330.05</v>
          </cell>
          <cell r="Y282">
            <v>29083.431</v>
          </cell>
        </row>
        <row r="283">
          <cell r="A283" t="str">
            <v>38838*27Ф</v>
          </cell>
          <cell r="B283">
            <v>27</v>
          </cell>
          <cell r="C283" t="str">
            <v>Физическое лицо</v>
          </cell>
          <cell r="D283">
            <v>38838</v>
          </cell>
          <cell r="F283">
            <v>787.51400000000001</v>
          </cell>
          <cell r="L283">
            <v>340.77699999999999</v>
          </cell>
          <cell r="Y283">
            <v>1128.2909999999999</v>
          </cell>
        </row>
        <row r="284">
          <cell r="A284" t="str">
            <v>38838*29Ф</v>
          </cell>
          <cell r="B284">
            <v>29</v>
          </cell>
          <cell r="C284" t="str">
            <v>Физическое лицо</v>
          </cell>
          <cell r="D284">
            <v>38838</v>
          </cell>
          <cell r="F284">
            <v>1617.46</v>
          </cell>
          <cell r="Y284">
            <v>1617.46</v>
          </cell>
        </row>
        <row r="285">
          <cell r="A285" t="str">
            <v>38838*29Ю</v>
          </cell>
          <cell r="B285">
            <v>29</v>
          </cell>
          <cell r="C285" t="str">
            <v>Юридическое лицо</v>
          </cell>
          <cell r="D285">
            <v>38838</v>
          </cell>
          <cell r="M285">
            <v>2895.2280000000001</v>
          </cell>
          <cell r="Q285">
            <v>1449.172</v>
          </cell>
          <cell r="Y285">
            <v>4344.3999999999996</v>
          </cell>
        </row>
        <row r="286">
          <cell r="A286" t="str">
            <v>38838*30Ф</v>
          </cell>
          <cell r="B286">
            <v>30</v>
          </cell>
          <cell r="C286" t="str">
            <v>Физическое лицо</v>
          </cell>
          <cell r="D286">
            <v>38838</v>
          </cell>
          <cell r="T286">
            <v>2811.8919999999998</v>
          </cell>
          <cell r="Y286">
            <v>2811.8919999999998</v>
          </cell>
        </row>
        <row r="287">
          <cell r="A287" t="str">
            <v>38838*30Ю</v>
          </cell>
          <cell r="B287">
            <v>30</v>
          </cell>
          <cell r="C287" t="str">
            <v>Юридическое лицо</v>
          </cell>
          <cell r="D287">
            <v>38838</v>
          </cell>
          <cell r="F287">
            <v>8583</v>
          </cell>
          <cell r="G287">
            <v>67385.748999999996</v>
          </cell>
          <cell r="Y287">
            <v>75968.748999999996</v>
          </cell>
        </row>
        <row r="288">
          <cell r="A288" t="str">
            <v>38838*31Ф</v>
          </cell>
          <cell r="B288">
            <v>31</v>
          </cell>
          <cell r="C288" t="str">
            <v>Физическое лицо</v>
          </cell>
          <cell r="D288">
            <v>38838</v>
          </cell>
          <cell r="F288">
            <v>47005.875999999997</v>
          </cell>
          <cell r="Y288">
            <v>47005.875999999997</v>
          </cell>
        </row>
        <row r="289">
          <cell r="A289" t="str">
            <v>38838*32Ф</v>
          </cell>
          <cell r="B289">
            <v>32</v>
          </cell>
          <cell r="C289" t="str">
            <v>Физическое лицо</v>
          </cell>
          <cell r="D289">
            <v>38838</v>
          </cell>
          <cell r="F289">
            <v>4000</v>
          </cell>
          <cell r="Y289">
            <v>4000</v>
          </cell>
        </row>
        <row r="290">
          <cell r="A290" t="str">
            <v>38838*35Ф</v>
          </cell>
          <cell r="B290">
            <v>35</v>
          </cell>
          <cell r="C290" t="str">
            <v>Физическое лицо</v>
          </cell>
          <cell r="D290">
            <v>38838</v>
          </cell>
          <cell r="Q290">
            <v>6096.58</v>
          </cell>
          <cell r="Y290">
            <v>6096.58</v>
          </cell>
        </row>
        <row r="291">
          <cell r="A291" t="str">
            <v>38838*35Ю</v>
          </cell>
          <cell r="B291">
            <v>35</v>
          </cell>
          <cell r="C291" t="str">
            <v>Юридическое лицо</v>
          </cell>
          <cell r="D291">
            <v>38838</v>
          </cell>
          <cell r="H291">
            <v>3900</v>
          </cell>
          <cell r="Y291">
            <v>3900</v>
          </cell>
        </row>
        <row r="292">
          <cell r="A292" t="str">
            <v>38838*50Ф</v>
          </cell>
          <cell r="B292">
            <v>50</v>
          </cell>
          <cell r="C292" t="str">
            <v>Физическое лицо</v>
          </cell>
          <cell r="D292">
            <v>38838</v>
          </cell>
          <cell r="F292">
            <v>11465.236000000001</v>
          </cell>
          <cell r="H292">
            <v>9468.1839999999993</v>
          </cell>
          <cell r="L292">
            <v>2009.248</v>
          </cell>
          <cell r="M292">
            <v>8661.027</v>
          </cell>
          <cell r="Q292">
            <v>6951.48</v>
          </cell>
          <cell r="R292">
            <v>21876.99</v>
          </cell>
          <cell r="T292">
            <v>3530.4920000000002</v>
          </cell>
          <cell r="Y292">
            <v>63962.657000000007</v>
          </cell>
        </row>
        <row r="293">
          <cell r="A293" t="str">
            <v>38838*51Ф</v>
          </cell>
          <cell r="B293">
            <v>51</v>
          </cell>
          <cell r="C293" t="str">
            <v>Физическое лицо</v>
          </cell>
          <cell r="D293">
            <v>38838</v>
          </cell>
          <cell r="F293">
            <v>6813.6170000000002</v>
          </cell>
          <cell r="H293">
            <v>2930.73</v>
          </cell>
          <cell r="L293">
            <v>750</v>
          </cell>
          <cell r="M293">
            <v>2990.8380000000002</v>
          </cell>
          <cell r="Q293">
            <v>6812.4960000000001</v>
          </cell>
          <cell r="R293">
            <v>2493.41</v>
          </cell>
          <cell r="T293">
            <v>4308.0879999999997</v>
          </cell>
          <cell r="Y293">
            <v>27099.179</v>
          </cell>
        </row>
        <row r="294">
          <cell r="A294" t="str">
            <v>38838*52Ф</v>
          </cell>
          <cell r="B294">
            <v>52</v>
          </cell>
          <cell r="C294" t="str">
            <v>Физическое лицо</v>
          </cell>
          <cell r="D294">
            <v>38838</v>
          </cell>
          <cell r="F294">
            <v>19988.752</v>
          </cell>
          <cell r="H294">
            <v>8547.0840000000007</v>
          </cell>
          <cell r="L294">
            <v>14210</v>
          </cell>
          <cell r="M294">
            <v>2800</v>
          </cell>
          <cell r="Q294">
            <v>9678.6769999999997</v>
          </cell>
          <cell r="R294">
            <v>1617.46</v>
          </cell>
          <cell r="T294">
            <v>43720.633999999998</v>
          </cell>
          <cell r="Y294">
            <v>100562.607</v>
          </cell>
        </row>
        <row r="295">
          <cell r="A295" t="str">
            <v>38838*54Ф</v>
          </cell>
          <cell r="B295">
            <v>54</v>
          </cell>
          <cell r="C295" t="str">
            <v>Физическое лицо</v>
          </cell>
          <cell r="D295">
            <v>38838</v>
          </cell>
          <cell r="F295">
            <v>19720.57</v>
          </cell>
          <cell r="Y295">
            <v>19720.57</v>
          </cell>
        </row>
        <row r="296">
          <cell r="A296" t="str">
            <v>38838*58Ф</v>
          </cell>
          <cell r="B296">
            <v>58</v>
          </cell>
          <cell r="C296" t="str">
            <v>Физическое лицо</v>
          </cell>
          <cell r="D296">
            <v>38838</v>
          </cell>
          <cell r="H296">
            <v>300</v>
          </cell>
          <cell r="Q296">
            <v>1540</v>
          </cell>
          <cell r="Y296">
            <v>1840</v>
          </cell>
        </row>
        <row r="297">
          <cell r="A297" t="str">
            <v>38838*60Ф</v>
          </cell>
          <cell r="B297">
            <v>60</v>
          </cell>
          <cell r="C297" t="str">
            <v>Физическое лицо</v>
          </cell>
          <cell r="D297">
            <v>38838</v>
          </cell>
          <cell r="H297">
            <v>4500</v>
          </cell>
          <cell r="L297">
            <v>780</v>
          </cell>
          <cell r="Q297">
            <v>3364.7260000000001</v>
          </cell>
          <cell r="Y297">
            <v>8644.7260000000006</v>
          </cell>
        </row>
        <row r="298">
          <cell r="A298" t="str">
            <v>38838*70Ф</v>
          </cell>
          <cell r="B298">
            <v>70</v>
          </cell>
          <cell r="C298" t="str">
            <v>Физическое лицо</v>
          </cell>
          <cell r="D298">
            <v>38838</v>
          </cell>
          <cell r="E298">
            <v>9476.4490000000005</v>
          </cell>
          <cell r="F298">
            <v>50429.161</v>
          </cell>
          <cell r="G298">
            <v>0</v>
          </cell>
          <cell r="H298">
            <v>3397.3780000000002</v>
          </cell>
          <cell r="I298">
            <v>3473.1860000000001</v>
          </cell>
          <cell r="J298">
            <v>1640.066</v>
          </cell>
          <cell r="K298">
            <v>14740.387000000001</v>
          </cell>
          <cell r="L298">
            <v>220.32499999999999</v>
          </cell>
          <cell r="M298">
            <v>164.786</v>
          </cell>
          <cell r="Y298">
            <v>83541.737999999998</v>
          </cell>
        </row>
        <row r="299">
          <cell r="A299" t="str">
            <v>38838*72Ф</v>
          </cell>
          <cell r="B299">
            <v>72</v>
          </cell>
          <cell r="C299" t="str">
            <v>Физическое лицо</v>
          </cell>
          <cell r="D299">
            <v>38838</v>
          </cell>
          <cell r="E299">
            <v>3939.5630000000001</v>
          </cell>
          <cell r="F299">
            <v>12907.041999999999</v>
          </cell>
          <cell r="G299">
            <v>0</v>
          </cell>
          <cell r="Y299">
            <v>16846.605</v>
          </cell>
        </row>
        <row r="300">
          <cell r="A300" t="str">
            <v>38838*73Ф</v>
          </cell>
          <cell r="B300">
            <v>73</v>
          </cell>
          <cell r="C300" t="str">
            <v>Физическое лицо</v>
          </cell>
          <cell r="D300">
            <v>38838</v>
          </cell>
          <cell r="E300">
            <v>13516</v>
          </cell>
          <cell r="F300">
            <v>110494.908</v>
          </cell>
          <cell r="G300">
            <v>98145.963000000003</v>
          </cell>
          <cell r="H300">
            <v>6440.5680000000002</v>
          </cell>
          <cell r="I300">
            <v>34929.207999999999</v>
          </cell>
          <cell r="J300">
            <v>23023.762999999999</v>
          </cell>
          <cell r="K300">
            <v>0</v>
          </cell>
          <cell r="L300">
            <v>16009.579</v>
          </cell>
          <cell r="M300">
            <v>2890.28</v>
          </cell>
          <cell r="N300">
            <v>23186.789000000001</v>
          </cell>
          <cell r="O300">
            <v>7458.75</v>
          </cell>
          <cell r="R300">
            <v>1058.604</v>
          </cell>
          <cell r="Y300">
            <v>337154.41200000001</v>
          </cell>
        </row>
        <row r="301">
          <cell r="A301" t="str">
            <v>38838*74Ф</v>
          </cell>
          <cell r="B301">
            <v>74</v>
          </cell>
          <cell r="C301" t="str">
            <v>Физическое лицо</v>
          </cell>
          <cell r="D301">
            <v>38838</v>
          </cell>
          <cell r="E301">
            <v>90415.44</v>
          </cell>
          <cell r="F301">
            <v>182026.55600000001</v>
          </cell>
          <cell r="H301">
            <v>3822.5</v>
          </cell>
          <cell r="I301">
            <v>10251.036</v>
          </cell>
          <cell r="J301">
            <v>3545.97</v>
          </cell>
          <cell r="K301">
            <v>1826.655</v>
          </cell>
          <cell r="Y301">
            <v>291888.15700000006</v>
          </cell>
        </row>
        <row r="302">
          <cell r="A302" t="str">
            <v>38838*75Ф</v>
          </cell>
          <cell r="B302">
            <v>75</v>
          </cell>
          <cell r="C302" t="str">
            <v>Физическое лицо</v>
          </cell>
          <cell r="D302">
            <v>38838</v>
          </cell>
          <cell r="F302">
            <v>8741.2430000000004</v>
          </cell>
          <cell r="Y302">
            <v>8741.2430000000004</v>
          </cell>
        </row>
        <row r="303">
          <cell r="A303" t="str">
            <v>38838*76Ф</v>
          </cell>
          <cell r="B303">
            <v>76</v>
          </cell>
          <cell r="C303" t="str">
            <v>Физическое лицо</v>
          </cell>
          <cell r="D303">
            <v>38838</v>
          </cell>
          <cell r="E303">
            <v>209552.71299999999</v>
          </cell>
          <cell r="F303">
            <v>35007.557999999997</v>
          </cell>
          <cell r="G303">
            <v>17700.934000000001</v>
          </cell>
          <cell r="H303">
            <v>48487.466</v>
          </cell>
          <cell r="I303">
            <v>44341.080999999998</v>
          </cell>
          <cell r="J303">
            <v>13816.496999999999</v>
          </cell>
          <cell r="K303">
            <v>13274.92</v>
          </cell>
          <cell r="L303">
            <v>21709.920999999998</v>
          </cell>
          <cell r="M303">
            <v>4880.1310000000003</v>
          </cell>
          <cell r="N303">
            <v>50595.284</v>
          </cell>
          <cell r="O303">
            <v>2235.79</v>
          </cell>
          <cell r="Q303">
            <v>13699.966</v>
          </cell>
          <cell r="R303">
            <v>20608.898000000001</v>
          </cell>
          <cell r="S303">
            <v>2701.0459999999998</v>
          </cell>
          <cell r="T303">
            <v>351.666</v>
          </cell>
          <cell r="U303">
            <v>3291.0329999999999</v>
          </cell>
          <cell r="Y303">
            <v>502254.90399999986</v>
          </cell>
        </row>
        <row r="304">
          <cell r="A304" t="str">
            <v>38838*77Ф</v>
          </cell>
          <cell r="B304">
            <v>77</v>
          </cell>
          <cell r="C304" t="str">
            <v>Физическое лицо</v>
          </cell>
          <cell r="D304">
            <v>38838</v>
          </cell>
          <cell r="E304">
            <v>3587356.105</v>
          </cell>
          <cell r="F304">
            <v>6736527.7709999997</v>
          </cell>
          <cell r="G304">
            <v>309781.538</v>
          </cell>
          <cell r="H304">
            <v>339538.15899999999</v>
          </cell>
          <cell r="I304">
            <v>341613.31</v>
          </cell>
          <cell r="J304">
            <v>192791.739</v>
          </cell>
          <cell r="K304">
            <v>292605.01500000001</v>
          </cell>
          <cell r="L304">
            <v>222909.73499999999</v>
          </cell>
          <cell r="M304">
            <v>810174.73800000001</v>
          </cell>
          <cell r="N304">
            <v>229973.35800000001</v>
          </cell>
          <cell r="O304">
            <v>227583.91699999999</v>
          </cell>
          <cell r="P304">
            <v>5188.3140000000003</v>
          </cell>
          <cell r="Q304">
            <v>201764.37599999999</v>
          </cell>
          <cell r="R304">
            <v>794428.34900000005</v>
          </cell>
          <cell r="S304">
            <v>72026.737999999998</v>
          </cell>
          <cell r="T304">
            <v>112021.363</v>
          </cell>
          <cell r="U304">
            <v>11638.51</v>
          </cell>
          <cell r="Y304">
            <v>14487923.035</v>
          </cell>
        </row>
        <row r="305">
          <cell r="A305" t="str">
            <v>38838*78Ф</v>
          </cell>
          <cell r="B305">
            <v>78</v>
          </cell>
          <cell r="C305" t="str">
            <v>Физическое лицо</v>
          </cell>
          <cell r="D305">
            <v>38838</v>
          </cell>
          <cell r="E305">
            <v>18878.154999999999</v>
          </cell>
          <cell r="F305">
            <v>1320596.3389999999</v>
          </cell>
          <cell r="G305">
            <v>160890.13399999999</v>
          </cell>
          <cell r="H305">
            <v>67600.516000000003</v>
          </cell>
          <cell r="I305">
            <v>20897.861000000001</v>
          </cell>
          <cell r="J305">
            <v>111776.41099999999</v>
          </cell>
          <cell r="K305">
            <v>60716.508000000002</v>
          </cell>
          <cell r="L305">
            <v>66477.028000000006</v>
          </cell>
          <cell r="M305">
            <v>164608.73000000001</v>
          </cell>
          <cell r="N305">
            <v>357472.87699999998</v>
          </cell>
          <cell r="O305">
            <v>59224.423000000003</v>
          </cell>
          <cell r="P305">
            <v>945.59199999999998</v>
          </cell>
          <cell r="Q305">
            <v>63953.866000000002</v>
          </cell>
          <cell r="R305">
            <v>242453.16</v>
          </cell>
          <cell r="S305">
            <v>34665.057000000001</v>
          </cell>
          <cell r="T305">
            <v>49358.232000000004</v>
          </cell>
          <cell r="U305">
            <v>8808.0689999999995</v>
          </cell>
          <cell r="Y305">
            <v>2809322.9580000001</v>
          </cell>
        </row>
        <row r="306">
          <cell r="A306" t="str">
            <v>38838*79Ф</v>
          </cell>
          <cell r="B306">
            <v>79</v>
          </cell>
          <cell r="C306" t="str">
            <v>Физическое лицо</v>
          </cell>
          <cell r="D306">
            <v>38838</v>
          </cell>
          <cell r="F306">
            <v>3080.8139999999999</v>
          </cell>
          <cell r="G306">
            <v>328.5</v>
          </cell>
          <cell r="H306">
            <v>391.20699999999999</v>
          </cell>
          <cell r="I306">
            <v>166.33600000000001</v>
          </cell>
          <cell r="J306">
            <v>4559.0829999999996</v>
          </cell>
          <cell r="K306">
            <v>1176.2059999999999</v>
          </cell>
          <cell r="L306">
            <v>1102.6759999999999</v>
          </cell>
          <cell r="M306">
            <v>4305.9589999999998</v>
          </cell>
          <cell r="N306">
            <v>3815.0619999999999</v>
          </cell>
          <cell r="O306">
            <v>300</v>
          </cell>
          <cell r="Y306">
            <v>19225.843000000001</v>
          </cell>
        </row>
        <row r="307">
          <cell r="A307" t="str">
            <v>38838*80Ф</v>
          </cell>
          <cell r="B307">
            <v>80</v>
          </cell>
          <cell r="C307" t="str">
            <v>Физическое лицо</v>
          </cell>
          <cell r="D307">
            <v>38838</v>
          </cell>
          <cell r="F307">
            <v>3719797.1749999998</v>
          </cell>
          <cell r="G307">
            <v>2236398.4700000002</v>
          </cell>
          <cell r="H307">
            <v>1313092.986</v>
          </cell>
          <cell r="I307">
            <v>983952.79700000002</v>
          </cell>
          <cell r="J307">
            <v>390294.565</v>
          </cell>
          <cell r="K307">
            <v>1163812.3189999999</v>
          </cell>
          <cell r="L307">
            <v>611710.73699999996</v>
          </cell>
          <cell r="M307">
            <v>839655.42099999997</v>
          </cell>
          <cell r="N307">
            <v>1621516.209</v>
          </cell>
          <cell r="O307">
            <v>1978107.213</v>
          </cell>
          <cell r="P307">
            <v>509002.76400000002</v>
          </cell>
          <cell r="Q307">
            <v>1102195.466</v>
          </cell>
          <cell r="R307">
            <v>2553703.0320000001</v>
          </cell>
          <cell r="S307">
            <v>1249277.392</v>
          </cell>
          <cell r="T307">
            <v>710395.76199999999</v>
          </cell>
          <cell r="U307">
            <v>427263.92499999999</v>
          </cell>
          <cell r="Y307">
            <v>21410176.232999999</v>
          </cell>
        </row>
        <row r="308">
          <cell r="A308" t="str">
            <v>38838*81Ф</v>
          </cell>
          <cell r="B308">
            <v>81</v>
          </cell>
          <cell r="C308" t="str">
            <v>Физическое лицо</v>
          </cell>
          <cell r="D308">
            <v>38838</v>
          </cell>
          <cell r="E308">
            <v>2275110.3029999998</v>
          </cell>
          <cell r="F308">
            <v>10019681.627</v>
          </cell>
          <cell r="G308">
            <v>1675983.0360000001</v>
          </cell>
          <cell r="H308">
            <v>1036610.3370000001</v>
          </cell>
          <cell r="I308">
            <v>837012.01399999997</v>
          </cell>
          <cell r="J308">
            <v>259060.40400000001</v>
          </cell>
          <cell r="K308">
            <v>895581.348</v>
          </cell>
          <cell r="L308">
            <v>534031.88800000004</v>
          </cell>
          <cell r="M308">
            <v>1149235.2239999999</v>
          </cell>
          <cell r="N308">
            <v>862779.43599999999</v>
          </cell>
          <cell r="O308">
            <v>720343.29200000002</v>
          </cell>
          <cell r="P308">
            <v>22698.807000000001</v>
          </cell>
          <cell r="Q308">
            <v>619529.10900000005</v>
          </cell>
          <cell r="R308">
            <v>1661935.659</v>
          </cell>
          <cell r="S308">
            <v>286077.761</v>
          </cell>
          <cell r="T308">
            <v>633637.18299999996</v>
          </cell>
          <cell r="U308">
            <v>182819.24600000001</v>
          </cell>
          <cell r="Y308">
            <v>23672126.673999995</v>
          </cell>
        </row>
        <row r="309">
          <cell r="A309" t="str">
            <v>38838*82Ф</v>
          </cell>
          <cell r="B309">
            <v>82</v>
          </cell>
          <cell r="C309" t="str">
            <v>Физическое лицо</v>
          </cell>
          <cell r="D309">
            <v>38838</v>
          </cell>
          <cell r="F309">
            <v>277752.23800000001</v>
          </cell>
          <cell r="G309">
            <v>135562.21599999999</v>
          </cell>
          <cell r="H309">
            <v>247114.28099999999</v>
          </cell>
          <cell r="I309">
            <v>209664.12899999999</v>
          </cell>
          <cell r="J309">
            <v>70647.184999999998</v>
          </cell>
          <cell r="K309">
            <v>243764.516</v>
          </cell>
          <cell r="L309">
            <v>125123.51</v>
          </cell>
          <cell r="M309">
            <v>129943.23299999999</v>
          </cell>
          <cell r="N309">
            <v>48806.553999999996</v>
          </cell>
          <cell r="O309">
            <v>132760.185</v>
          </cell>
          <cell r="P309">
            <v>59853.703000000001</v>
          </cell>
          <cell r="Q309">
            <v>90278.010999999999</v>
          </cell>
          <cell r="R309">
            <v>701409.701</v>
          </cell>
          <cell r="S309">
            <v>61947.088000000003</v>
          </cell>
          <cell r="T309">
            <v>308367.228</v>
          </cell>
          <cell r="U309">
            <v>36638.374000000003</v>
          </cell>
          <cell r="Y309">
            <v>2879632.1519999998</v>
          </cell>
        </row>
        <row r="310">
          <cell r="A310" t="str">
            <v>38838*83Ф</v>
          </cell>
          <cell r="B310">
            <v>83</v>
          </cell>
          <cell r="C310" t="str">
            <v>Физическое лицо</v>
          </cell>
          <cell r="D310">
            <v>38838</v>
          </cell>
          <cell r="E310">
            <v>34458.118999999999</v>
          </cell>
          <cell r="F310">
            <v>796843.71</v>
          </cell>
          <cell r="G310">
            <v>1528407.3840000001</v>
          </cell>
          <cell r="H310">
            <v>74553.482000000004</v>
          </cell>
          <cell r="I310">
            <v>136710.08499999999</v>
          </cell>
          <cell r="J310">
            <v>11550.495000000001</v>
          </cell>
          <cell r="K310">
            <v>21683.732</v>
          </cell>
          <cell r="L310">
            <v>4509.3459999999995</v>
          </cell>
          <cell r="M310">
            <v>52054.603999999999</v>
          </cell>
          <cell r="N310">
            <v>12782.371999999999</v>
          </cell>
          <cell r="O310">
            <v>434.858</v>
          </cell>
          <cell r="Q310">
            <v>2658.2730000000001</v>
          </cell>
          <cell r="R310">
            <v>128789.588</v>
          </cell>
          <cell r="S310">
            <v>25452.776999999998</v>
          </cell>
          <cell r="T310">
            <v>6400</v>
          </cell>
          <cell r="U310">
            <v>6546.9740000000002</v>
          </cell>
          <cell r="Y310">
            <v>2843835.7989999992</v>
          </cell>
        </row>
        <row r="311">
          <cell r="A311" t="str">
            <v>38838*83Ю</v>
          </cell>
          <cell r="B311">
            <v>83</v>
          </cell>
          <cell r="C311" t="str">
            <v>Юридическое лицо</v>
          </cell>
          <cell r="D311">
            <v>38838</v>
          </cell>
          <cell r="H311">
            <v>6718.68</v>
          </cell>
          <cell r="Y311">
            <v>6718.68</v>
          </cell>
        </row>
        <row r="312">
          <cell r="A312" t="str">
            <v>38838*84Ф</v>
          </cell>
          <cell r="B312">
            <v>84</v>
          </cell>
          <cell r="C312" t="str">
            <v>Физическое лицо</v>
          </cell>
          <cell r="D312">
            <v>38838</v>
          </cell>
          <cell r="F312">
            <v>4439499.3329999996</v>
          </cell>
          <cell r="G312">
            <v>292656.76899999997</v>
          </cell>
          <cell r="H312">
            <v>585109.98499999999</v>
          </cell>
          <cell r="I312">
            <v>64671.239000000001</v>
          </cell>
          <cell r="J312">
            <v>100585.914</v>
          </cell>
          <cell r="K312">
            <v>511306.69099999999</v>
          </cell>
          <cell r="L312">
            <v>841540.21600000001</v>
          </cell>
          <cell r="M312">
            <v>852644.79599999997</v>
          </cell>
          <cell r="N312">
            <v>1456530.355</v>
          </cell>
          <cell r="O312">
            <v>115536.64599999999</v>
          </cell>
          <cell r="P312">
            <v>237822.07</v>
          </cell>
          <cell r="Q312">
            <v>520848.92800000001</v>
          </cell>
          <cell r="R312">
            <v>2464301.1009999998</v>
          </cell>
          <cell r="S312">
            <v>382577.66700000002</v>
          </cell>
          <cell r="T312">
            <v>1596733.801</v>
          </cell>
          <cell r="U312">
            <v>188067.55499999999</v>
          </cell>
          <cell r="Y312">
            <v>14650433.066</v>
          </cell>
        </row>
        <row r="313">
          <cell r="A313" t="str">
            <v>38838*85Ф</v>
          </cell>
          <cell r="B313">
            <v>85</v>
          </cell>
          <cell r="C313" t="str">
            <v>Физическое лицо</v>
          </cell>
          <cell r="D313">
            <v>38838</v>
          </cell>
          <cell r="I313">
            <v>10392.016</v>
          </cell>
          <cell r="Y313">
            <v>10392.016</v>
          </cell>
        </row>
        <row r="314">
          <cell r="A314" t="str">
            <v>38838*86Ф</v>
          </cell>
          <cell r="B314">
            <v>86</v>
          </cell>
          <cell r="C314" t="str">
            <v>Физическое лицо</v>
          </cell>
          <cell r="D314">
            <v>38838</v>
          </cell>
          <cell r="F314">
            <v>13600</v>
          </cell>
          <cell r="H314">
            <v>7135.9120000000003</v>
          </cell>
          <cell r="I314">
            <v>2894.7289999999998</v>
          </cell>
          <cell r="J314">
            <v>20667.039000000001</v>
          </cell>
          <cell r="L314">
            <v>4344.4440000000004</v>
          </cell>
          <cell r="Y314">
            <v>48642.124000000003</v>
          </cell>
        </row>
        <row r="315">
          <cell r="A315" t="str">
            <v>38838*87Ф</v>
          </cell>
          <cell r="B315">
            <v>87</v>
          </cell>
          <cell r="C315" t="str">
            <v>Физическое лицо</v>
          </cell>
          <cell r="D315">
            <v>38838</v>
          </cell>
          <cell r="E315">
            <v>88437.736000000004</v>
          </cell>
          <cell r="F315">
            <v>91604.205000000002</v>
          </cell>
          <cell r="G315">
            <v>1344953.14</v>
          </cell>
          <cell r="H315">
            <v>134947.565</v>
          </cell>
          <cell r="I315">
            <v>10292.643</v>
          </cell>
          <cell r="K315">
            <v>3235.4169999999999</v>
          </cell>
          <cell r="L315">
            <v>230535.55900000001</v>
          </cell>
          <cell r="M315">
            <v>2058.4659999999999</v>
          </cell>
          <cell r="N315">
            <v>74495.37</v>
          </cell>
          <cell r="O315">
            <v>37676.152999999998</v>
          </cell>
          <cell r="P315">
            <v>3732.6</v>
          </cell>
          <cell r="Q315">
            <v>10894.002</v>
          </cell>
          <cell r="R315">
            <v>28163.945</v>
          </cell>
          <cell r="S315">
            <v>3981.44</v>
          </cell>
          <cell r="U315">
            <v>20876.071</v>
          </cell>
          <cell r="Y315">
            <v>2085884.3119999999</v>
          </cell>
        </row>
        <row r="316">
          <cell r="A316" t="str">
            <v>38838*88Ф</v>
          </cell>
          <cell r="B316">
            <v>88</v>
          </cell>
          <cell r="C316" t="str">
            <v>Физическое лицо</v>
          </cell>
          <cell r="D316">
            <v>38838</v>
          </cell>
          <cell r="F316">
            <v>3988.4229999999998</v>
          </cell>
          <cell r="G316">
            <v>723.71</v>
          </cell>
          <cell r="H316">
            <v>357.89400000000001</v>
          </cell>
          <cell r="I316">
            <v>2724.654</v>
          </cell>
          <cell r="L316">
            <v>1140.742</v>
          </cell>
          <cell r="M316">
            <v>1731.894</v>
          </cell>
          <cell r="O316">
            <v>1545.134</v>
          </cell>
          <cell r="R316">
            <v>10021.364</v>
          </cell>
          <cell r="S316">
            <v>1255.5029999999999</v>
          </cell>
          <cell r="T316">
            <v>3631.634</v>
          </cell>
          <cell r="U316">
            <v>610.96400000000006</v>
          </cell>
          <cell r="Y316">
            <v>27731.916000000005</v>
          </cell>
        </row>
        <row r="317">
          <cell r="A317" t="str">
            <v>38838*89Ф</v>
          </cell>
          <cell r="B317">
            <v>89</v>
          </cell>
          <cell r="C317" t="str">
            <v>Физическое лицо</v>
          </cell>
          <cell r="D317">
            <v>38838</v>
          </cell>
          <cell r="F317">
            <v>18752.466</v>
          </cell>
          <cell r="G317">
            <v>0</v>
          </cell>
          <cell r="H317">
            <v>9053.2970000000005</v>
          </cell>
          <cell r="I317">
            <v>9319.6409999999996</v>
          </cell>
          <cell r="K317">
            <v>635</v>
          </cell>
          <cell r="L317">
            <v>12400.779</v>
          </cell>
          <cell r="M317">
            <v>2317.1060000000002</v>
          </cell>
          <cell r="O317">
            <v>12352.427</v>
          </cell>
          <cell r="R317">
            <v>3166.877</v>
          </cell>
          <cell r="T317">
            <v>8166.616</v>
          </cell>
          <cell r="Y317">
            <v>76164.208999999988</v>
          </cell>
        </row>
        <row r="318">
          <cell r="A318" t="str">
            <v>38838*90Ф</v>
          </cell>
          <cell r="B318">
            <v>90</v>
          </cell>
          <cell r="C318" t="str">
            <v>Физическое лицо</v>
          </cell>
          <cell r="D318">
            <v>38838</v>
          </cell>
          <cell r="F318">
            <v>25007.517</v>
          </cell>
          <cell r="G318">
            <v>31083.806</v>
          </cell>
          <cell r="H318">
            <v>76838.423999999999</v>
          </cell>
          <cell r="N318">
            <v>6281.2510000000002</v>
          </cell>
          <cell r="Y318">
            <v>139210.99799999999</v>
          </cell>
        </row>
        <row r="319">
          <cell r="A319" t="str">
            <v>38838*91Ф</v>
          </cell>
          <cell r="B319">
            <v>91</v>
          </cell>
          <cell r="C319" t="str">
            <v>Физическое лицо</v>
          </cell>
          <cell r="D319">
            <v>38838</v>
          </cell>
          <cell r="F319">
            <v>170551.77600000001</v>
          </cell>
          <cell r="H319">
            <v>7998.174</v>
          </cell>
          <cell r="I319">
            <v>24596.424999999999</v>
          </cell>
          <cell r="K319">
            <v>46004.803999999996</v>
          </cell>
          <cell r="L319">
            <v>72821.785999999993</v>
          </cell>
          <cell r="N319">
            <v>49424.821000000004</v>
          </cell>
          <cell r="Q319">
            <v>0</v>
          </cell>
          <cell r="Y319">
            <v>371397.78599999996</v>
          </cell>
        </row>
        <row r="320">
          <cell r="A320" t="str">
            <v>38838*92Ф</v>
          </cell>
          <cell r="B320">
            <v>92</v>
          </cell>
          <cell r="C320" t="str">
            <v>Физическое лицо</v>
          </cell>
          <cell r="D320">
            <v>38838</v>
          </cell>
          <cell r="F320">
            <v>3150.5479999999998</v>
          </cell>
          <cell r="H320">
            <v>1272</v>
          </cell>
          <cell r="M320">
            <v>288.65300000000002</v>
          </cell>
          <cell r="N320">
            <v>1000</v>
          </cell>
          <cell r="R320">
            <v>639.04999999999995</v>
          </cell>
          <cell r="S320">
            <v>600</v>
          </cell>
          <cell r="Y320">
            <v>6950.2510000000002</v>
          </cell>
        </row>
        <row r="321">
          <cell r="A321" t="str">
            <v>38838*93Ф</v>
          </cell>
          <cell r="B321">
            <v>93</v>
          </cell>
          <cell r="C321" t="str">
            <v>Физическое лицо</v>
          </cell>
          <cell r="D321">
            <v>38838</v>
          </cell>
          <cell r="F321">
            <v>4923.076</v>
          </cell>
          <cell r="H321">
            <v>45783.148000000001</v>
          </cell>
          <cell r="I321">
            <v>4500</v>
          </cell>
          <cell r="K321">
            <v>1106</v>
          </cell>
          <cell r="L321">
            <v>9035.3340000000007</v>
          </cell>
          <cell r="M321">
            <v>2544.0279999999998</v>
          </cell>
          <cell r="Q321">
            <v>485.78</v>
          </cell>
          <cell r="R321">
            <v>11277.772999999999</v>
          </cell>
          <cell r="T321">
            <v>1210.787</v>
          </cell>
          <cell r="Y321">
            <v>80865.926000000007</v>
          </cell>
        </row>
        <row r="322">
          <cell r="A322" t="str">
            <v>38838*94Ф</v>
          </cell>
          <cell r="B322">
            <v>94</v>
          </cell>
          <cell r="C322" t="str">
            <v>Физическое лицо</v>
          </cell>
          <cell r="D322">
            <v>38838</v>
          </cell>
          <cell r="F322">
            <v>1145.058</v>
          </cell>
          <cell r="Y322">
            <v>1145.058</v>
          </cell>
        </row>
        <row r="323">
          <cell r="A323" t="str">
            <v>38838*95Ф</v>
          </cell>
          <cell r="B323">
            <v>95</v>
          </cell>
          <cell r="C323" t="str">
            <v>Физическое лицо</v>
          </cell>
          <cell r="D323">
            <v>38838</v>
          </cell>
          <cell r="F323">
            <v>10046.013999999999</v>
          </cell>
          <cell r="G323">
            <v>75787.414000000004</v>
          </cell>
          <cell r="H323">
            <v>42056.747000000003</v>
          </cell>
          <cell r="I323">
            <v>3278.3049999999998</v>
          </cell>
          <cell r="J323">
            <v>81471.142999999996</v>
          </cell>
          <cell r="L323">
            <v>6590.0720000000001</v>
          </cell>
          <cell r="M323">
            <v>8401.9230000000007</v>
          </cell>
          <cell r="N323">
            <v>1484.721</v>
          </cell>
          <cell r="R323">
            <v>1183.7180000000001</v>
          </cell>
          <cell r="U323">
            <v>96.852000000000004</v>
          </cell>
          <cell r="Y323">
            <v>230396.90900000001</v>
          </cell>
        </row>
        <row r="324">
          <cell r="A324" t="str">
            <v>38838*96Ф</v>
          </cell>
          <cell r="B324">
            <v>96</v>
          </cell>
          <cell r="C324" t="str">
            <v>Физическое лицо</v>
          </cell>
          <cell r="D324">
            <v>38838</v>
          </cell>
          <cell r="F324">
            <v>136080.95499999999</v>
          </cell>
          <cell r="H324">
            <v>10000</v>
          </cell>
          <cell r="I324">
            <v>74129.436000000002</v>
          </cell>
          <cell r="J324">
            <v>1900</v>
          </cell>
          <cell r="K324">
            <v>12627.52</v>
          </cell>
          <cell r="L324">
            <v>5363.6369999999997</v>
          </cell>
          <cell r="N324">
            <v>3400</v>
          </cell>
          <cell r="O324">
            <v>6843.1</v>
          </cell>
          <cell r="Q324">
            <v>67106.794999999998</v>
          </cell>
          <cell r="T324">
            <v>10054.700000000001</v>
          </cell>
          <cell r="Y324">
            <v>327506.14299999998</v>
          </cell>
        </row>
        <row r="325">
          <cell r="A325" t="str">
            <v>38838*97Ф</v>
          </cell>
          <cell r="B325">
            <v>97</v>
          </cell>
          <cell r="C325" t="str">
            <v>Физическое лицо</v>
          </cell>
          <cell r="D325">
            <v>38838</v>
          </cell>
          <cell r="F325">
            <v>97452.327999999994</v>
          </cell>
          <cell r="G325">
            <v>26396.748</v>
          </cell>
          <cell r="H325">
            <v>21543.357</v>
          </cell>
          <cell r="I325">
            <v>5606.7039999999997</v>
          </cell>
          <cell r="J325">
            <v>17002.346000000001</v>
          </cell>
          <cell r="K325">
            <v>17686.595000000001</v>
          </cell>
          <cell r="L325">
            <v>26546.605</v>
          </cell>
          <cell r="M325">
            <v>20576.267</v>
          </cell>
          <cell r="N325">
            <v>25807.951000000001</v>
          </cell>
          <cell r="O325">
            <v>20733.763999999999</v>
          </cell>
          <cell r="P325">
            <v>12115.368</v>
          </cell>
          <cell r="Q325">
            <v>60261.281000000003</v>
          </cell>
          <cell r="R325">
            <v>52353.296999999999</v>
          </cell>
          <cell r="S325">
            <v>24008.936000000002</v>
          </cell>
          <cell r="T325">
            <v>18049.074000000001</v>
          </cell>
          <cell r="U325">
            <v>20181.769</v>
          </cell>
          <cell r="Y325">
            <v>466322.39</v>
          </cell>
        </row>
        <row r="326">
          <cell r="A326" t="str">
            <v>38838*99Ф</v>
          </cell>
          <cell r="B326">
            <v>99</v>
          </cell>
          <cell r="C326" t="str">
            <v>Физическое лицо</v>
          </cell>
          <cell r="D326">
            <v>38838</v>
          </cell>
          <cell r="F326">
            <v>213239.886</v>
          </cell>
          <cell r="G326">
            <v>35139.798000000003</v>
          </cell>
          <cell r="H326">
            <v>17429.745999999999</v>
          </cell>
          <cell r="I326">
            <v>2604.0729999999999</v>
          </cell>
          <cell r="J326">
            <v>6380.4120000000003</v>
          </cell>
          <cell r="K326">
            <v>15906.867</v>
          </cell>
          <cell r="L326">
            <v>27574.996999999999</v>
          </cell>
          <cell r="M326">
            <v>16834.531999999999</v>
          </cell>
          <cell r="N326">
            <v>29559.133000000002</v>
          </cell>
          <cell r="O326">
            <v>16230.942999999999</v>
          </cell>
          <cell r="P326">
            <v>11476.081</v>
          </cell>
          <cell r="Q326">
            <v>17490.396000000001</v>
          </cell>
          <cell r="R326">
            <v>29780.096000000001</v>
          </cell>
          <cell r="S326">
            <v>19637.231</v>
          </cell>
          <cell r="T326">
            <v>37693.970999999998</v>
          </cell>
          <cell r="U326">
            <v>2891.3240000000001</v>
          </cell>
          <cell r="Y326">
            <v>499869.48600000003</v>
          </cell>
        </row>
        <row r="327">
          <cell r="A327" t="str">
            <v>май</v>
          </cell>
          <cell r="Y327">
            <v>0</v>
          </cell>
        </row>
        <row r="328">
          <cell r="A328" t="str">
            <v>OPERDATE*Выражение1C</v>
          </cell>
          <cell r="B328" t="str">
            <v>Выражение1</v>
          </cell>
          <cell r="C328" t="str">
            <v>CLIENTTYPE</v>
          </cell>
          <cell r="D328" t="str">
            <v>OPERDATE</v>
          </cell>
          <cell r="E328">
            <v>1</v>
          </cell>
          <cell r="F328">
            <v>2</v>
          </cell>
          <cell r="G328">
            <v>3</v>
          </cell>
          <cell r="H328">
            <v>4</v>
          </cell>
          <cell r="I328">
            <v>5</v>
          </cell>
          <cell r="J328">
            <v>6</v>
          </cell>
          <cell r="K328">
            <v>7</v>
          </cell>
          <cell r="L328">
            <v>8</v>
          </cell>
          <cell r="M328">
            <v>9</v>
          </cell>
          <cell r="N328">
            <v>10</v>
          </cell>
          <cell r="O328">
            <v>11</v>
          </cell>
          <cell r="P328">
            <v>12</v>
          </cell>
          <cell r="Q328">
            <v>13</v>
          </cell>
          <cell r="R328">
            <v>14</v>
          </cell>
          <cell r="S328">
            <v>15</v>
          </cell>
          <cell r="T328">
            <v>16</v>
          </cell>
          <cell r="U328">
            <v>17</v>
          </cell>
        </row>
        <row r="329">
          <cell r="A329" t="str">
            <v>38869*Ф</v>
          </cell>
          <cell r="C329" t="str">
            <v>Физическое лицо</v>
          </cell>
          <cell r="D329">
            <v>38869</v>
          </cell>
          <cell r="E329">
            <v>88564.462</v>
          </cell>
          <cell r="F329">
            <v>0.20300000000000001</v>
          </cell>
          <cell r="G329">
            <v>0.20300000000000001</v>
          </cell>
          <cell r="H329">
            <v>0.20300000000000001</v>
          </cell>
          <cell r="I329">
            <v>0.20300000000000001</v>
          </cell>
          <cell r="J329">
            <v>0.20300000000000001</v>
          </cell>
          <cell r="K329">
            <v>0.20300000000000001</v>
          </cell>
          <cell r="L329">
            <v>0.20300000000000001</v>
          </cell>
          <cell r="M329">
            <v>0.20300000000000001</v>
          </cell>
          <cell r="N329">
            <v>0.20300000000000001</v>
          </cell>
          <cell r="O329">
            <v>0.20300000000000001</v>
          </cell>
          <cell r="P329">
            <v>0.20300000000000001</v>
          </cell>
          <cell r="Q329">
            <v>0.20300000000000001</v>
          </cell>
          <cell r="R329">
            <v>0.20300000000000001</v>
          </cell>
          <cell r="S329">
            <v>0.20300000000000001</v>
          </cell>
          <cell r="T329">
            <v>0.20300000000000001</v>
          </cell>
          <cell r="U329">
            <v>0.20300000000000001</v>
          </cell>
          <cell r="Y329">
            <v>88567.709999999905</v>
          </cell>
        </row>
        <row r="330">
          <cell r="A330" t="str">
            <v>38869*Ю</v>
          </cell>
          <cell r="C330" t="str">
            <v>Юридическое лицо</v>
          </cell>
          <cell r="D330">
            <v>38869</v>
          </cell>
          <cell r="E330">
            <v>105.315</v>
          </cell>
          <cell r="Y330">
            <v>105.315</v>
          </cell>
        </row>
        <row r="331">
          <cell r="A331" t="str">
            <v>38869*11Ф</v>
          </cell>
          <cell r="B331">
            <v>11</v>
          </cell>
          <cell r="C331" t="str">
            <v>Физическое лицо</v>
          </cell>
          <cell r="D331">
            <v>38869</v>
          </cell>
          <cell r="F331">
            <v>0</v>
          </cell>
          <cell r="G331">
            <v>0</v>
          </cell>
          <cell r="K331">
            <v>0</v>
          </cell>
          <cell r="L331">
            <v>4000</v>
          </cell>
          <cell r="M331">
            <v>0</v>
          </cell>
          <cell r="Y331">
            <v>4000</v>
          </cell>
        </row>
        <row r="332">
          <cell r="A332" t="str">
            <v>38869*11Ю</v>
          </cell>
          <cell r="B332">
            <v>11</v>
          </cell>
          <cell r="C332" t="str">
            <v>Юридическое лицо</v>
          </cell>
          <cell r="D332">
            <v>38869</v>
          </cell>
          <cell r="E332">
            <v>62603.720999999998</v>
          </cell>
          <cell r="F332">
            <v>232973.872</v>
          </cell>
          <cell r="G332">
            <v>46990</v>
          </cell>
          <cell r="H332">
            <v>20075.642</v>
          </cell>
          <cell r="I332">
            <v>118357.98299999999</v>
          </cell>
          <cell r="J332">
            <v>24852</v>
          </cell>
          <cell r="K332">
            <v>20000</v>
          </cell>
          <cell r="L332">
            <v>49419</v>
          </cell>
          <cell r="M332">
            <v>73398.035999999993</v>
          </cell>
          <cell r="N332">
            <v>511</v>
          </cell>
          <cell r="O332">
            <v>1580</v>
          </cell>
          <cell r="Q332">
            <v>18075.955000000002</v>
          </cell>
          <cell r="R332">
            <v>189750</v>
          </cell>
          <cell r="Y332">
            <v>858587.20899999992</v>
          </cell>
        </row>
        <row r="333">
          <cell r="A333" t="str">
            <v>38869*12Ю</v>
          </cell>
          <cell r="B333">
            <v>12</v>
          </cell>
          <cell r="C333" t="str">
            <v>Юридическое лицо</v>
          </cell>
          <cell r="D333">
            <v>38869</v>
          </cell>
          <cell r="E333">
            <v>3134054</v>
          </cell>
          <cell r="H333">
            <v>290000</v>
          </cell>
          <cell r="J333">
            <v>860000</v>
          </cell>
          <cell r="Y333">
            <v>4284054</v>
          </cell>
        </row>
        <row r="334">
          <cell r="A334" t="str">
            <v>38869*13Ю</v>
          </cell>
          <cell r="B334">
            <v>13</v>
          </cell>
          <cell r="C334" t="str">
            <v>Юридическое лицо</v>
          </cell>
          <cell r="D334">
            <v>38869</v>
          </cell>
          <cell r="O334">
            <v>11856.037</v>
          </cell>
          <cell r="R334">
            <v>4000</v>
          </cell>
          <cell r="Y334">
            <v>15856.037</v>
          </cell>
        </row>
        <row r="335">
          <cell r="A335" t="str">
            <v>38869*14Ф</v>
          </cell>
          <cell r="B335">
            <v>14</v>
          </cell>
          <cell r="C335" t="str">
            <v>Физическое лицо</v>
          </cell>
          <cell r="D335">
            <v>38869</v>
          </cell>
          <cell r="E335">
            <v>16640.637999999999</v>
          </cell>
          <cell r="G335">
            <v>127300</v>
          </cell>
          <cell r="K335">
            <v>5167.085</v>
          </cell>
          <cell r="L335">
            <v>2354.9479999999999</v>
          </cell>
          <cell r="N335">
            <v>42326.593999999997</v>
          </cell>
          <cell r="Y335">
            <v>193789.26500000001</v>
          </cell>
        </row>
        <row r="336">
          <cell r="A336" t="str">
            <v>38869*14Ю</v>
          </cell>
          <cell r="B336">
            <v>14</v>
          </cell>
          <cell r="C336" t="str">
            <v>Юридическое лицо</v>
          </cell>
          <cell r="D336">
            <v>38869</v>
          </cell>
          <cell r="E336">
            <v>2575269.83</v>
          </cell>
          <cell r="F336">
            <v>226327.56400000001</v>
          </cell>
          <cell r="G336">
            <v>13211.209000000001</v>
          </cell>
          <cell r="H336">
            <v>165333.772</v>
          </cell>
          <cell r="I336">
            <v>13941.083000000001</v>
          </cell>
          <cell r="J336">
            <v>122046.74</v>
          </cell>
          <cell r="K336">
            <v>16244.325999999999</v>
          </cell>
          <cell r="L336">
            <v>75990.034</v>
          </cell>
          <cell r="N336">
            <v>1065406.4569999999</v>
          </cell>
          <cell r="Q336">
            <v>288455.60800000001</v>
          </cell>
          <cell r="R336">
            <v>13166.291999999999</v>
          </cell>
          <cell r="T336">
            <v>11977.928</v>
          </cell>
          <cell r="Y336">
            <v>4587370.8430000013</v>
          </cell>
        </row>
        <row r="337">
          <cell r="A337" t="str">
            <v>38869*15Ф</v>
          </cell>
          <cell r="B337">
            <v>15</v>
          </cell>
          <cell r="C337" t="str">
            <v>Физическое лицо</v>
          </cell>
          <cell r="D337">
            <v>38869</v>
          </cell>
          <cell r="E337">
            <v>61630</v>
          </cell>
          <cell r="F337">
            <v>56511.815999999999</v>
          </cell>
          <cell r="G337">
            <v>60057.281000000003</v>
          </cell>
          <cell r="H337">
            <v>55646.839</v>
          </cell>
          <cell r="I337">
            <v>357783.23300000001</v>
          </cell>
          <cell r="J337">
            <v>65002.97</v>
          </cell>
          <cell r="K337">
            <v>12115.434999999999</v>
          </cell>
          <cell r="L337">
            <v>39681.756999999998</v>
          </cell>
          <cell r="M337">
            <v>8546.6769999999997</v>
          </cell>
          <cell r="N337">
            <v>43025.446000000004</v>
          </cell>
          <cell r="O337">
            <v>22834.017</v>
          </cell>
          <cell r="Q337">
            <v>0</v>
          </cell>
          <cell r="T337">
            <v>25558.332999999999</v>
          </cell>
          <cell r="Y337">
            <v>808393.804</v>
          </cell>
        </row>
        <row r="338">
          <cell r="A338" t="str">
            <v>38869*15Ю</v>
          </cell>
          <cell r="B338">
            <v>15</v>
          </cell>
          <cell r="C338" t="str">
            <v>Юридическое лицо</v>
          </cell>
          <cell r="D338">
            <v>38869</v>
          </cell>
          <cell r="E338">
            <v>31661206.079</v>
          </cell>
          <cell r="F338">
            <v>4369523.585</v>
          </cell>
          <cell r="G338">
            <v>2186173.0049999999</v>
          </cell>
          <cell r="H338">
            <v>390549.26799999998</v>
          </cell>
          <cell r="I338">
            <v>356273.89899999998</v>
          </cell>
          <cell r="J338">
            <v>773117.38399999996</v>
          </cell>
          <cell r="K338">
            <v>171250.12100000001</v>
          </cell>
          <cell r="L338">
            <v>300039.25099999999</v>
          </cell>
          <cell r="M338">
            <v>161041.799</v>
          </cell>
          <cell r="N338">
            <v>313427.98</v>
          </cell>
          <cell r="O338">
            <v>111479.561</v>
          </cell>
          <cell r="R338">
            <v>142829.883</v>
          </cell>
          <cell r="T338">
            <v>194149.30900000001</v>
          </cell>
          <cell r="Y338">
            <v>41131061.123999998</v>
          </cell>
        </row>
        <row r="339">
          <cell r="A339" t="str">
            <v>38869*16Ф</v>
          </cell>
          <cell r="B339">
            <v>16</v>
          </cell>
          <cell r="C339" t="str">
            <v>Физическое лицо</v>
          </cell>
          <cell r="D339">
            <v>38869</v>
          </cell>
          <cell r="E339">
            <v>48288.3</v>
          </cell>
          <cell r="F339">
            <v>33479.186999999998</v>
          </cell>
          <cell r="G339">
            <v>42669.093000000001</v>
          </cell>
          <cell r="H339">
            <v>125899.394</v>
          </cell>
          <cell r="I339">
            <v>87471.601999999999</v>
          </cell>
          <cell r="J339">
            <v>135660.22700000001</v>
          </cell>
          <cell r="K339">
            <v>54661.381000000001</v>
          </cell>
          <cell r="L339">
            <v>154515.84299999999</v>
          </cell>
          <cell r="M339">
            <v>13975</v>
          </cell>
          <cell r="N339">
            <v>54482.502999999997</v>
          </cell>
          <cell r="O339">
            <v>40666.182999999997</v>
          </cell>
          <cell r="P339">
            <v>38027.623</v>
          </cell>
          <cell r="Q339">
            <v>122860.69100000001</v>
          </cell>
          <cell r="R339">
            <v>36619.035000000003</v>
          </cell>
          <cell r="T339">
            <v>800</v>
          </cell>
          <cell r="U339">
            <v>22180.958999999999</v>
          </cell>
          <cell r="Y339">
            <v>1012257.0210000001</v>
          </cell>
        </row>
        <row r="340">
          <cell r="A340" t="str">
            <v>38869*16Ю</v>
          </cell>
          <cell r="B340">
            <v>16</v>
          </cell>
          <cell r="C340" t="str">
            <v>Юридическое лицо</v>
          </cell>
          <cell r="D340">
            <v>38869</v>
          </cell>
          <cell r="E340">
            <v>79055562.972000003</v>
          </cell>
          <cell r="F340">
            <v>12904317.02</v>
          </cell>
          <cell r="G340">
            <v>3267057.8659999999</v>
          </cell>
          <cell r="H340">
            <v>2418969.5729999999</v>
          </cell>
          <cell r="I340">
            <v>2199920.378</v>
          </cell>
          <cell r="J340">
            <v>5204217.0870000003</v>
          </cell>
          <cell r="K340">
            <v>1331617.3959999999</v>
          </cell>
          <cell r="L340">
            <v>1012899.669</v>
          </cell>
          <cell r="M340">
            <v>1074054.557</v>
          </cell>
          <cell r="N340">
            <v>1780711.284</v>
          </cell>
          <cell r="O340">
            <v>1149799.398</v>
          </cell>
          <cell r="P340">
            <v>163611.69699999999</v>
          </cell>
          <cell r="Q340">
            <v>1698202.4129999999</v>
          </cell>
          <cell r="R340">
            <v>12122411.539000001</v>
          </cell>
          <cell r="S340">
            <v>967023.13699999999</v>
          </cell>
          <cell r="T340">
            <v>758296.17599999998</v>
          </cell>
          <cell r="U340">
            <v>36472.224000000002</v>
          </cell>
          <cell r="Y340">
            <v>127145144.38599999</v>
          </cell>
        </row>
        <row r="341">
          <cell r="A341" t="str">
            <v>38869*17Ф</v>
          </cell>
          <cell r="B341">
            <v>17</v>
          </cell>
          <cell r="C341" t="str">
            <v>Физическое лицо</v>
          </cell>
          <cell r="D341">
            <v>38869</v>
          </cell>
          <cell r="F341">
            <v>1295.6199999999999</v>
          </cell>
          <cell r="G341">
            <v>441.10500000000002</v>
          </cell>
          <cell r="I341">
            <v>380.197</v>
          </cell>
          <cell r="J341">
            <v>27</v>
          </cell>
          <cell r="K341">
            <v>161.9</v>
          </cell>
          <cell r="L341">
            <v>925.24099999999999</v>
          </cell>
          <cell r="N341">
            <v>273.33499999999998</v>
          </cell>
          <cell r="O341">
            <v>1082.6469999999999</v>
          </cell>
          <cell r="P341">
            <v>938.33299999999997</v>
          </cell>
          <cell r="Y341">
            <v>5525.3779999999997</v>
          </cell>
        </row>
        <row r="342">
          <cell r="A342" t="str">
            <v>38869*17Ю</v>
          </cell>
          <cell r="B342">
            <v>17</v>
          </cell>
          <cell r="C342" t="str">
            <v>Юридическое лицо</v>
          </cell>
          <cell r="D342">
            <v>38869</v>
          </cell>
          <cell r="F342">
            <v>872.25800000000004</v>
          </cell>
          <cell r="H342">
            <v>233.33500000000001</v>
          </cell>
          <cell r="Y342">
            <v>1105.5930000000001</v>
          </cell>
        </row>
        <row r="343">
          <cell r="A343" t="str">
            <v>38869*18Ф</v>
          </cell>
          <cell r="B343">
            <v>18</v>
          </cell>
          <cell r="C343" t="str">
            <v>Физическое лицо</v>
          </cell>
          <cell r="D343">
            <v>38869</v>
          </cell>
          <cell r="H343">
            <v>2018.3720000000001</v>
          </cell>
          <cell r="I343">
            <v>11000.370999999999</v>
          </cell>
          <cell r="J343">
            <v>4354.8680000000004</v>
          </cell>
          <cell r="K343">
            <v>12105.421</v>
          </cell>
          <cell r="L343">
            <v>10861.468000000001</v>
          </cell>
          <cell r="M343">
            <v>3531.9029999999998</v>
          </cell>
          <cell r="N343">
            <v>5975.848</v>
          </cell>
          <cell r="O343">
            <v>59512.178999999996</v>
          </cell>
          <cell r="Q343">
            <v>5231.9290000000001</v>
          </cell>
          <cell r="Y343">
            <v>114592.359</v>
          </cell>
        </row>
        <row r="344">
          <cell r="A344" t="str">
            <v>38869*18Ю</v>
          </cell>
          <cell r="B344">
            <v>18</v>
          </cell>
          <cell r="C344" t="str">
            <v>Юридическое лицо</v>
          </cell>
          <cell r="D344">
            <v>38869</v>
          </cell>
          <cell r="G344">
            <v>100.003</v>
          </cell>
          <cell r="I344">
            <v>4244.3720000000003</v>
          </cell>
          <cell r="J344">
            <v>1388.1669999999999</v>
          </cell>
          <cell r="O344">
            <v>1975.421</v>
          </cell>
          <cell r="T344">
            <v>1346.2629999999999</v>
          </cell>
          <cell r="Y344">
            <v>9054.2259999999987</v>
          </cell>
        </row>
        <row r="345">
          <cell r="A345" t="str">
            <v>38869*19Ф</v>
          </cell>
          <cell r="B345">
            <v>19</v>
          </cell>
          <cell r="C345" t="str">
            <v>Физическое лицо</v>
          </cell>
          <cell r="D345">
            <v>38869</v>
          </cell>
          <cell r="F345">
            <v>30593.27</v>
          </cell>
          <cell r="I345">
            <v>20797.565999999999</v>
          </cell>
          <cell r="J345">
            <v>8544.15</v>
          </cell>
          <cell r="M345">
            <v>27808.612000000001</v>
          </cell>
          <cell r="O345">
            <v>35274.298999999999</v>
          </cell>
          <cell r="Q345">
            <v>33434.409</v>
          </cell>
          <cell r="Y345">
            <v>156452.30599999998</v>
          </cell>
        </row>
        <row r="346">
          <cell r="A346" t="str">
            <v>38869*19Ю</v>
          </cell>
          <cell r="B346">
            <v>19</v>
          </cell>
          <cell r="C346" t="str">
            <v>Юридическое лицо</v>
          </cell>
          <cell r="D346">
            <v>38869</v>
          </cell>
          <cell r="F346">
            <v>24771.938999999998</v>
          </cell>
          <cell r="H346">
            <v>96947.108999999997</v>
          </cell>
          <cell r="J346">
            <v>6142.0280000000002</v>
          </cell>
          <cell r="O346">
            <v>6000</v>
          </cell>
          <cell r="Y346">
            <v>133861.076</v>
          </cell>
        </row>
        <row r="347">
          <cell r="A347" t="str">
            <v>38869*20Ф</v>
          </cell>
          <cell r="B347">
            <v>20</v>
          </cell>
          <cell r="C347" t="str">
            <v>Физическое лицо</v>
          </cell>
          <cell r="D347">
            <v>38869</v>
          </cell>
          <cell r="H347">
            <v>19427.2</v>
          </cell>
          <cell r="L347">
            <v>7736.5550000000003</v>
          </cell>
          <cell r="M347">
            <v>520</v>
          </cell>
          <cell r="N347">
            <v>1828.9970000000001</v>
          </cell>
          <cell r="O347">
            <v>1509.375</v>
          </cell>
          <cell r="P347">
            <v>4166.6660000000002</v>
          </cell>
          <cell r="R347">
            <v>1540</v>
          </cell>
          <cell r="S347">
            <v>1137.0519999999999</v>
          </cell>
          <cell r="T347">
            <v>4410.6809999999996</v>
          </cell>
          <cell r="U347">
            <v>800</v>
          </cell>
          <cell r="Y347">
            <v>43076.525999999998</v>
          </cell>
        </row>
        <row r="348">
          <cell r="A348" t="str">
            <v>38869*20Ю</v>
          </cell>
          <cell r="B348">
            <v>20</v>
          </cell>
          <cell r="C348" t="str">
            <v>Юридическое лицо</v>
          </cell>
          <cell r="D348">
            <v>38869</v>
          </cell>
          <cell r="F348">
            <v>84827.995999999999</v>
          </cell>
          <cell r="H348">
            <v>21400</v>
          </cell>
          <cell r="P348">
            <v>4000</v>
          </cell>
          <cell r="S348">
            <v>5184.0060000000003</v>
          </cell>
          <cell r="Y348">
            <v>115412.00199999999</v>
          </cell>
        </row>
        <row r="349">
          <cell r="A349" t="str">
            <v>38869*21Ф</v>
          </cell>
          <cell r="B349">
            <v>21</v>
          </cell>
          <cell r="C349" t="str">
            <v>Физическое лицо</v>
          </cell>
          <cell r="D349">
            <v>38869</v>
          </cell>
          <cell r="F349">
            <v>26425.919999999998</v>
          </cell>
          <cell r="H349">
            <v>41023.879999999997</v>
          </cell>
          <cell r="I349">
            <v>66696.820999999996</v>
          </cell>
          <cell r="J349">
            <v>8272.4599999999991</v>
          </cell>
          <cell r="K349">
            <v>42141.67</v>
          </cell>
          <cell r="L349">
            <v>255909.26800000001</v>
          </cell>
          <cell r="M349">
            <v>72111.883000000002</v>
          </cell>
          <cell r="N349">
            <v>18974.097000000002</v>
          </cell>
          <cell r="O349">
            <v>138738.81899999999</v>
          </cell>
          <cell r="R349">
            <v>78749.816000000006</v>
          </cell>
          <cell r="T349">
            <v>35515.462</v>
          </cell>
          <cell r="Y349">
            <v>784560.0959999999</v>
          </cell>
        </row>
        <row r="350">
          <cell r="A350" t="str">
            <v>38869*21Ю</v>
          </cell>
          <cell r="B350">
            <v>21</v>
          </cell>
          <cell r="C350" t="str">
            <v>Юридическое лицо</v>
          </cell>
          <cell r="D350">
            <v>38869</v>
          </cell>
          <cell r="F350">
            <v>956301.30700000003</v>
          </cell>
          <cell r="G350">
            <v>2708.2040000000002</v>
          </cell>
          <cell r="H350">
            <v>305692.86200000002</v>
          </cell>
          <cell r="I350">
            <v>42888.724000000002</v>
          </cell>
          <cell r="K350">
            <v>37448.623</v>
          </cell>
          <cell r="L350">
            <v>137442.01199999999</v>
          </cell>
          <cell r="M350">
            <v>83068.649999999994</v>
          </cell>
          <cell r="N350">
            <v>65808.055999999997</v>
          </cell>
          <cell r="O350">
            <v>275138.97100000002</v>
          </cell>
          <cell r="P350">
            <v>15000</v>
          </cell>
          <cell r="Q350">
            <v>118739.2</v>
          </cell>
          <cell r="R350">
            <v>52296</v>
          </cell>
          <cell r="S350">
            <v>11576.692999999999</v>
          </cell>
          <cell r="T350">
            <v>32423.97</v>
          </cell>
          <cell r="Y350">
            <v>2136533.2720000003</v>
          </cell>
        </row>
        <row r="351">
          <cell r="A351" t="str">
            <v>38869*22Ф</v>
          </cell>
          <cell r="B351">
            <v>22</v>
          </cell>
          <cell r="C351" t="str">
            <v>Физическое лицо</v>
          </cell>
          <cell r="D351">
            <v>38869</v>
          </cell>
          <cell r="E351">
            <v>7896.2</v>
          </cell>
          <cell r="F351">
            <v>710177.66500000004</v>
          </cell>
          <cell r="G351">
            <v>327931.53000000003</v>
          </cell>
          <cell r="H351">
            <v>123396.189</v>
          </cell>
          <cell r="I351">
            <v>213915.88800000001</v>
          </cell>
          <cell r="J351">
            <v>8202.7350000000006</v>
          </cell>
          <cell r="K351">
            <v>14163.615</v>
          </cell>
          <cell r="L351">
            <v>73904.906000000003</v>
          </cell>
          <cell r="M351">
            <v>61225.091</v>
          </cell>
          <cell r="N351">
            <v>158126.79999999999</v>
          </cell>
          <cell r="O351">
            <v>217187.47</v>
          </cell>
          <cell r="P351">
            <v>9717.0830000000005</v>
          </cell>
          <cell r="Q351">
            <v>144122.18</v>
          </cell>
          <cell r="R351">
            <v>101526.514</v>
          </cell>
          <cell r="S351">
            <v>10551.968999999999</v>
          </cell>
          <cell r="T351">
            <v>127622.255</v>
          </cell>
          <cell r="U351">
            <v>72279.346000000005</v>
          </cell>
          <cell r="Y351">
            <v>2381947.4360000002</v>
          </cell>
        </row>
        <row r="352">
          <cell r="A352" t="str">
            <v>38869*22Ю</v>
          </cell>
          <cell r="B352">
            <v>22</v>
          </cell>
          <cell r="C352" t="str">
            <v>Юридическое лицо</v>
          </cell>
          <cell r="D352">
            <v>38869</v>
          </cell>
          <cell r="F352">
            <v>538515.00899999996</v>
          </cell>
          <cell r="G352">
            <v>105214.463</v>
          </cell>
          <cell r="H352">
            <v>73937.08</v>
          </cell>
          <cell r="I352">
            <v>117303.666</v>
          </cell>
          <cell r="J352">
            <v>262.5</v>
          </cell>
          <cell r="K352">
            <v>3659.4879999999998</v>
          </cell>
          <cell r="M352">
            <v>119210.109</v>
          </cell>
          <cell r="N352">
            <v>72455.938999999998</v>
          </cell>
          <cell r="O352">
            <v>20094.915000000001</v>
          </cell>
          <cell r="P352">
            <v>43861.84</v>
          </cell>
          <cell r="Q352">
            <v>84800</v>
          </cell>
          <cell r="R352">
            <v>44400</v>
          </cell>
          <cell r="T352">
            <v>163054.671</v>
          </cell>
          <cell r="Y352">
            <v>1386769.6800000002</v>
          </cell>
        </row>
        <row r="353">
          <cell r="A353" t="str">
            <v>38869*23Ф</v>
          </cell>
          <cell r="B353">
            <v>23</v>
          </cell>
          <cell r="C353" t="str">
            <v>Физическое лицо</v>
          </cell>
          <cell r="D353">
            <v>38869</v>
          </cell>
          <cell r="F353">
            <v>579351.26800000004</v>
          </cell>
          <cell r="G353">
            <v>175622.30600000001</v>
          </cell>
          <cell r="H353">
            <v>49134.095999999998</v>
          </cell>
          <cell r="I353">
            <v>963432.56400000001</v>
          </cell>
          <cell r="J353">
            <v>99824.837</v>
          </cell>
          <cell r="K353">
            <v>173620.87400000001</v>
          </cell>
          <cell r="L353">
            <v>24955.591</v>
          </cell>
          <cell r="M353">
            <v>391271.90500000003</v>
          </cell>
          <cell r="N353">
            <v>152433.80900000001</v>
          </cell>
          <cell r="O353">
            <v>264853.39899999998</v>
          </cell>
          <cell r="P353">
            <v>85217.712</v>
          </cell>
          <cell r="Q353">
            <v>191521.019</v>
          </cell>
          <cell r="R353">
            <v>844447.29399999999</v>
          </cell>
          <cell r="S353">
            <v>107212.55899999999</v>
          </cell>
          <cell r="T353">
            <v>637645.16399999999</v>
          </cell>
          <cell r="U353">
            <v>130313.75</v>
          </cell>
          <cell r="Y353">
            <v>4870858.1469999999</v>
          </cell>
        </row>
        <row r="354">
          <cell r="A354" t="str">
            <v>38869*23Ю</v>
          </cell>
          <cell r="B354">
            <v>23</v>
          </cell>
          <cell r="C354" t="str">
            <v>Юридическое лицо</v>
          </cell>
          <cell r="D354">
            <v>38869</v>
          </cell>
          <cell r="F354">
            <v>761209.88300000003</v>
          </cell>
          <cell r="G354">
            <v>656090.647</v>
          </cell>
          <cell r="H354">
            <v>258638.58499999999</v>
          </cell>
          <cell r="I354">
            <v>288653.95400000003</v>
          </cell>
          <cell r="J354">
            <v>388579.799</v>
          </cell>
          <cell r="K354">
            <v>454939.18599999999</v>
          </cell>
          <cell r="L354">
            <v>3700</v>
          </cell>
          <cell r="M354">
            <v>848600.82900000003</v>
          </cell>
          <cell r="N354">
            <v>87205.659</v>
          </cell>
          <cell r="O354">
            <v>260555.14600000001</v>
          </cell>
          <cell r="P354">
            <v>192951.06599999999</v>
          </cell>
          <cell r="Q354">
            <v>609314.00399999996</v>
          </cell>
          <cell r="R354">
            <v>782614.60199999996</v>
          </cell>
          <cell r="S354">
            <v>553377.64599999995</v>
          </cell>
          <cell r="T354">
            <v>318260.03200000001</v>
          </cell>
          <cell r="U354">
            <v>13368.43</v>
          </cell>
          <cell r="Y354">
            <v>6478059.4679999994</v>
          </cell>
        </row>
        <row r="355">
          <cell r="A355" t="str">
            <v>38869*24Ф</v>
          </cell>
          <cell r="B355">
            <v>24</v>
          </cell>
          <cell r="C355" t="str">
            <v>Физическое лицо</v>
          </cell>
          <cell r="D355">
            <v>38869</v>
          </cell>
          <cell r="F355">
            <v>17145.616999999998</v>
          </cell>
          <cell r="G355">
            <v>3104.19</v>
          </cell>
          <cell r="K355">
            <v>1068.7</v>
          </cell>
          <cell r="L355">
            <v>943.33199999999999</v>
          </cell>
          <cell r="M355">
            <v>5718.9080000000004</v>
          </cell>
          <cell r="N355">
            <v>4170.0780000000004</v>
          </cell>
          <cell r="O355">
            <v>60032.733999999997</v>
          </cell>
          <cell r="P355">
            <v>13874</v>
          </cell>
          <cell r="R355">
            <v>12085.102999999999</v>
          </cell>
          <cell r="T355">
            <v>16543.844000000001</v>
          </cell>
          <cell r="U355">
            <v>3561.5309999999999</v>
          </cell>
          <cell r="Y355">
            <v>138248.03699999998</v>
          </cell>
        </row>
        <row r="356">
          <cell r="A356" t="str">
            <v>38869*24Ю</v>
          </cell>
          <cell r="B356">
            <v>24</v>
          </cell>
          <cell r="C356" t="str">
            <v>Юридическое лицо</v>
          </cell>
          <cell r="D356">
            <v>38869</v>
          </cell>
          <cell r="K356">
            <v>2868</v>
          </cell>
          <cell r="L356">
            <v>942.08500000000004</v>
          </cell>
          <cell r="M356">
            <v>4595.9309999999996</v>
          </cell>
          <cell r="N356">
            <v>1648.8969999999999</v>
          </cell>
          <cell r="R356">
            <v>3756.8</v>
          </cell>
          <cell r="T356">
            <v>1098.58</v>
          </cell>
          <cell r="Y356">
            <v>14910.293</v>
          </cell>
        </row>
        <row r="357">
          <cell r="A357" t="str">
            <v>38869*25Ф</v>
          </cell>
          <cell r="B357">
            <v>25</v>
          </cell>
          <cell r="C357" t="str">
            <v>Физическое лицо</v>
          </cell>
          <cell r="D357">
            <v>38869</v>
          </cell>
          <cell r="I357">
            <v>6179.6509999999998</v>
          </cell>
          <cell r="O357">
            <v>8701.7559999999994</v>
          </cell>
          <cell r="Y357">
            <v>14881.406999999999</v>
          </cell>
        </row>
        <row r="358">
          <cell r="A358" t="str">
            <v>38869*26Ф</v>
          </cell>
          <cell r="B358">
            <v>26</v>
          </cell>
          <cell r="C358" t="str">
            <v>Физическое лицо</v>
          </cell>
          <cell r="D358">
            <v>38869</v>
          </cell>
          <cell r="O358">
            <v>38912.169000000002</v>
          </cell>
          <cell r="Y358">
            <v>38912.169000000002</v>
          </cell>
        </row>
        <row r="359">
          <cell r="A359" t="str">
            <v>38869*26Ю</v>
          </cell>
          <cell r="B359">
            <v>26</v>
          </cell>
          <cell r="C359" t="str">
            <v>Юридическое лицо</v>
          </cell>
          <cell r="D359">
            <v>38869</v>
          </cell>
          <cell r="K359">
            <v>29424.392</v>
          </cell>
          <cell r="N359">
            <v>7241.2759999999998</v>
          </cell>
          <cell r="R359">
            <v>93777</v>
          </cell>
          <cell r="Y359">
            <v>130442.66800000001</v>
          </cell>
        </row>
        <row r="360">
          <cell r="A360" t="str">
            <v>38869*27Ф</v>
          </cell>
          <cell r="B360">
            <v>27</v>
          </cell>
          <cell r="C360" t="str">
            <v>Физическое лицо</v>
          </cell>
          <cell r="D360">
            <v>38869</v>
          </cell>
          <cell r="F360">
            <v>773.11699999999996</v>
          </cell>
          <cell r="L360">
            <v>310.125</v>
          </cell>
          <cell r="Y360">
            <v>1083.242</v>
          </cell>
        </row>
        <row r="361">
          <cell r="A361" t="str">
            <v>38869*28Ф</v>
          </cell>
          <cell r="B361">
            <v>28</v>
          </cell>
          <cell r="C361" t="str">
            <v>Физическое лицо</v>
          </cell>
          <cell r="D361">
            <v>38869</v>
          </cell>
          <cell r="F361">
            <v>250</v>
          </cell>
          <cell r="Y361">
            <v>250</v>
          </cell>
        </row>
        <row r="362">
          <cell r="A362" t="str">
            <v>38869*29Ф</v>
          </cell>
          <cell r="B362">
            <v>29</v>
          </cell>
          <cell r="C362" t="str">
            <v>Физическое лицо</v>
          </cell>
          <cell r="D362">
            <v>38869</v>
          </cell>
          <cell r="F362">
            <v>1551.9749999999999</v>
          </cell>
          <cell r="Y362">
            <v>1551.9749999999999</v>
          </cell>
        </row>
        <row r="363">
          <cell r="A363" t="str">
            <v>38869*29Ю</v>
          </cell>
          <cell r="B363">
            <v>29</v>
          </cell>
          <cell r="C363" t="str">
            <v>Юридическое лицо</v>
          </cell>
          <cell r="D363">
            <v>38869</v>
          </cell>
          <cell r="M363">
            <v>2788.884</v>
          </cell>
          <cell r="Q363">
            <v>1397.4549999999999</v>
          </cell>
          <cell r="Y363">
            <v>4186.3389999999999</v>
          </cell>
        </row>
        <row r="364">
          <cell r="A364" t="str">
            <v>38869*30Ф</v>
          </cell>
          <cell r="B364">
            <v>30</v>
          </cell>
          <cell r="C364" t="str">
            <v>Физическое лицо</v>
          </cell>
          <cell r="D364">
            <v>38869</v>
          </cell>
          <cell r="F364">
            <v>8503.6</v>
          </cell>
          <cell r="T364">
            <v>2737.16</v>
          </cell>
          <cell r="Y364">
            <v>11240.76</v>
          </cell>
        </row>
        <row r="365">
          <cell r="A365" t="str">
            <v>38869*30Ю</v>
          </cell>
          <cell r="B365">
            <v>30</v>
          </cell>
          <cell r="C365" t="str">
            <v>Юридическое лицо</v>
          </cell>
          <cell r="D365">
            <v>38869</v>
          </cell>
          <cell r="F365">
            <v>8155</v>
          </cell>
          <cell r="G365">
            <v>67385.748999999996</v>
          </cell>
          <cell r="Y365">
            <v>75540.748999999996</v>
          </cell>
        </row>
        <row r="366">
          <cell r="A366" t="str">
            <v>38869*31Ф</v>
          </cell>
          <cell r="B366">
            <v>31</v>
          </cell>
          <cell r="C366" t="str">
            <v>Физическое лицо</v>
          </cell>
          <cell r="D366">
            <v>38869</v>
          </cell>
          <cell r="F366">
            <v>45539.338000000003</v>
          </cell>
          <cell r="Y366">
            <v>45539.338000000003</v>
          </cell>
        </row>
        <row r="367">
          <cell r="A367" t="str">
            <v>38869*32Ф</v>
          </cell>
          <cell r="B367">
            <v>32</v>
          </cell>
          <cell r="C367" t="str">
            <v>Физическое лицо</v>
          </cell>
          <cell r="D367">
            <v>38869</v>
          </cell>
          <cell r="F367">
            <v>4000</v>
          </cell>
          <cell r="Y367">
            <v>4000</v>
          </cell>
        </row>
        <row r="368">
          <cell r="A368" t="str">
            <v>38869*35Ф</v>
          </cell>
          <cell r="B368">
            <v>35</v>
          </cell>
          <cell r="C368" t="str">
            <v>Физическое лицо</v>
          </cell>
          <cell r="D368">
            <v>38869</v>
          </cell>
          <cell r="Q368">
            <v>5952.52</v>
          </cell>
          <cell r="Y368">
            <v>5952.52</v>
          </cell>
        </row>
        <row r="369">
          <cell r="A369" t="str">
            <v>38869*35Ю</v>
          </cell>
          <cell r="B369">
            <v>35</v>
          </cell>
          <cell r="C369" t="str">
            <v>Юридическое лицо</v>
          </cell>
          <cell r="D369">
            <v>38869</v>
          </cell>
          <cell r="H369">
            <v>3857.7330000000002</v>
          </cell>
          <cell r="Y369">
            <v>3857.7330000000002</v>
          </cell>
        </row>
        <row r="370">
          <cell r="A370" t="str">
            <v>38869*50Ф</v>
          </cell>
          <cell r="B370">
            <v>50</v>
          </cell>
          <cell r="C370" t="str">
            <v>Физическое лицо</v>
          </cell>
          <cell r="D370">
            <v>38869</v>
          </cell>
          <cell r="F370">
            <v>21549.69</v>
          </cell>
          <cell r="H370">
            <v>12430.745999999999</v>
          </cell>
          <cell r="I370">
            <v>950</v>
          </cell>
          <cell r="L370">
            <v>3229.09</v>
          </cell>
          <cell r="M370">
            <v>10348.967000000001</v>
          </cell>
          <cell r="Q370">
            <v>10504.566000000001</v>
          </cell>
          <cell r="R370">
            <v>28904.307000000001</v>
          </cell>
          <cell r="T370">
            <v>4383.0460000000003</v>
          </cell>
          <cell r="Y370">
            <v>92300.412000000011</v>
          </cell>
        </row>
        <row r="371">
          <cell r="A371" t="str">
            <v>38869*51Ф</v>
          </cell>
          <cell r="B371">
            <v>51</v>
          </cell>
          <cell r="C371" t="str">
            <v>Физическое лицо</v>
          </cell>
          <cell r="D371">
            <v>38869</v>
          </cell>
          <cell r="F371">
            <v>7478.0609999999997</v>
          </cell>
          <cell r="H371">
            <v>2883.049</v>
          </cell>
          <cell r="L371">
            <v>732.50800000000004</v>
          </cell>
          <cell r="M371">
            <v>3720.1030000000001</v>
          </cell>
          <cell r="Q371">
            <v>8586.3639999999996</v>
          </cell>
          <cell r="R371">
            <v>3015.0340000000001</v>
          </cell>
          <cell r="T371">
            <v>7156.0360000000001</v>
          </cell>
          <cell r="Y371">
            <v>33571.154999999999</v>
          </cell>
        </row>
        <row r="372">
          <cell r="A372" t="str">
            <v>38869*52Ф</v>
          </cell>
          <cell r="B372">
            <v>52</v>
          </cell>
          <cell r="C372" t="str">
            <v>Физическое лицо</v>
          </cell>
          <cell r="D372">
            <v>38869</v>
          </cell>
          <cell r="F372">
            <v>20630.684000000001</v>
          </cell>
          <cell r="H372">
            <v>11496.725</v>
          </cell>
          <cell r="L372">
            <v>22061.558000000001</v>
          </cell>
          <cell r="M372">
            <v>2701.7559999999999</v>
          </cell>
          <cell r="Q372">
            <v>15360.081</v>
          </cell>
          <cell r="R372">
            <v>1579.24</v>
          </cell>
          <cell r="T372">
            <v>78437.524999999994</v>
          </cell>
          <cell r="Y372">
            <v>152267.56900000002</v>
          </cell>
        </row>
        <row r="373">
          <cell r="A373" t="str">
            <v>38869*53Ф</v>
          </cell>
          <cell r="B373">
            <v>53</v>
          </cell>
          <cell r="C373" t="str">
            <v>Физическое лицо</v>
          </cell>
          <cell r="D373">
            <v>38869</v>
          </cell>
          <cell r="F373">
            <v>79690.880000000005</v>
          </cell>
          <cell r="Y373">
            <v>79690.880000000005</v>
          </cell>
        </row>
        <row r="374">
          <cell r="A374" t="str">
            <v>38869*54Ф</v>
          </cell>
          <cell r="B374">
            <v>54</v>
          </cell>
          <cell r="C374" t="str">
            <v>Физическое лицо</v>
          </cell>
          <cell r="D374">
            <v>38869</v>
          </cell>
          <cell r="F374">
            <v>19254.580000000002</v>
          </cell>
          <cell r="Y374">
            <v>19254.580000000002</v>
          </cell>
        </row>
        <row r="375">
          <cell r="A375" t="str">
            <v>38869*56Ф</v>
          </cell>
          <cell r="B375">
            <v>56</v>
          </cell>
          <cell r="C375" t="str">
            <v>Физическое лицо</v>
          </cell>
          <cell r="D375">
            <v>38869</v>
          </cell>
          <cell r="R375">
            <v>640</v>
          </cell>
          <cell r="Y375">
            <v>640</v>
          </cell>
        </row>
        <row r="376">
          <cell r="A376" t="str">
            <v>38869*58Ф</v>
          </cell>
          <cell r="B376">
            <v>58</v>
          </cell>
          <cell r="C376" t="str">
            <v>Физическое лицо</v>
          </cell>
          <cell r="D376">
            <v>38869</v>
          </cell>
          <cell r="H376">
            <v>300</v>
          </cell>
          <cell r="Q376">
            <v>2381.71</v>
          </cell>
          <cell r="Y376">
            <v>2681.71</v>
          </cell>
        </row>
        <row r="377">
          <cell r="A377" t="str">
            <v>38869*60Ф</v>
          </cell>
          <cell r="B377">
            <v>60</v>
          </cell>
          <cell r="C377" t="str">
            <v>Физическое лицо</v>
          </cell>
          <cell r="D377">
            <v>38869</v>
          </cell>
          <cell r="H377">
            <v>28749.67</v>
          </cell>
          <cell r="L377">
            <v>3290.35</v>
          </cell>
          <cell r="Q377">
            <v>3278.8420000000001</v>
          </cell>
          <cell r="Y377">
            <v>35318.861999999994</v>
          </cell>
        </row>
        <row r="378">
          <cell r="A378" t="str">
            <v>38869*70Ф</v>
          </cell>
          <cell r="B378">
            <v>70</v>
          </cell>
          <cell r="C378" t="str">
            <v>Физическое лицо</v>
          </cell>
          <cell r="D378">
            <v>38869</v>
          </cell>
          <cell r="E378">
            <v>9252.5239999999994</v>
          </cell>
          <cell r="F378">
            <v>41896.281999999999</v>
          </cell>
          <cell r="G378">
            <v>0</v>
          </cell>
          <cell r="H378">
            <v>3074.9920000000002</v>
          </cell>
          <cell r="I378">
            <v>3333.47</v>
          </cell>
          <cell r="J378">
            <v>752.32</v>
          </cell>
          <cell r="K378">
            <v>14715.387000000001</v>
          </cell>
          <cell r="L378">
            <v>72.215999999999994</v>
          </cell>
          <cell r="M378">
            <v>160.892</v>
          </cell>
          <cell r="Y378">
            <v>73258.082999999999</v>
          </cell>
        </row>
        <row r="379">
          <cell r="A379" t="str">
            <v>38869*72Ф</v>
          </cell>
          <cell r="B379">
            <v>72</v>
          </cell>
          <cell r="C379" t="str">
            <v>Физическое лицо</v>
          </cell>
          <cell r="D379">
            <v>38869</v>
          </cell>
          <cell r="E379">
            <v>3909.0940000000001</v>
          </cell>
          <cell r="F379">
            <v>12612.784</v>
          </cell>
          <cell r="G379">
            <v>0</v>
          </cell>
          <cell r="Y379">
            <v>16521.878000000001</v>
          </cell>
        </row>
        <row r="380">
          <cell r="A380" t="str">
            <v>38869*73Ф</v>
          </cell>
          <cell r="B380">
            <v>73</v>
          </cell>
          <cell r="C380" t="str">
            <v>Физическое лицо</v>
          </cell>
          <cell r="D380">
            <v>38869</v>
          </cell>
          <cell r="E380">
            <v>13464.393</v>
          </cell>
          <cell r="F380">
            <v>110483.15700000001</v>
          </cell>
          <cell r="G380">
            <v>92069.937000000005</v>
          </cell>
          <cell r="H380">
            <v>6430.6679999999997</v>
          </cell>
          <cell r="I380">
            <v>27541.489000000001</v>
          </cell>
          <cell r="J380">
            <v>21517.175999999999</v>
          </cell>
          <cell r="K380">
            <v>0</v>
          </cell>
          <cell r="L380">
            <v>12333.403</v>
          </cell>
          <cell r="M380">
            <v>2889.7510000000002</v>
          </cell>
          <cell r="N380">
            <v>23110.866000000002</v>
          </cell>
          <cell r="O380">
            <v>7447.2950000000001</v>
          </cell>
          <cell r="Y380">
            <v>317288.13499999995</v>
          </cell>
        </row>
        <row r="381">
          <cell r="A381" t="str">
            <v>38869*74Ф</v>
          </cell>
          <cell r="B381">
            <v>74</v>
          </cell>
          <cell r="C381" t="str">
            <v>Физическое лицо</v>
          </cell>
          <cell r="D381">
            <v>38869</v>
          </cell>
          <cell r="E381">
            <v>87985.952999999994</v>
          </cell>
          <cell r="F381">
            <v>178805.109</v>
          </cell>
          <cell r="H381">
            <v>3822.5</v>
          </cell>
          <cell r="I381">
            <v>8436.24</v>
          </cell>
          <cell r="J381">
            <v>3462.18</v>
          </cell>
          <cell r="K381">
            <v>1528.095</v>
          </cell>
          <cell r="Y381">
            <v>284040.07699999993</v>
          </cell>
        </row>
        <row r="382">
          <cell r="A382" t="str">
            <v>38869*75Ф</v>
          </cell>
          <cell r="B382">
            <v>75</v>
          </cell>
          <cell r="C382" t="str">
            <v>Физическое лицо</v>
          </cell>
          <cell r="D382">
            <v>38869</v>
          </cell>
          <cell r="F382">
            <v>8040.1130000000003</v>
          </cell>
          <cell r="Y382">
            <v>8040.1130000000003</v>
          </cell>
        </row>
        <row r="383">
          <cell r="A383" t="str">
            <v>38869*76Ф</v>
          </cell>
          <cell r="B383">
            <v>76</v>
          </cell>
          <cell r="C383" t="str">
            <v>Физическое лицо</v>
          </cell>
          <cell r="D383">
            <v>38869</v>
          </cell>
          <cell r="E383">
            <v>480568.74800000002</v>
          </cell>
          <cell r="F383">
            <v>33272.843000000001</v>
          </cell>
          <cell r="G383">
            <v>16834.899000000001</v>
          </cell>
          <cell r="H383">
            <v>50047.481</v>
          </cell>
          <cell r="I383">
            <v>74097.119000000006</v>
          </cell>
          <cell r="J383">
            <v>15155.808999999999</v>
          </cell>
          <cell r="K383">
            <v>15090.003000000001</v>
          </cell>
          <cell r="L383">
            <v>22844.789000000001</v>
          </cell>
          <cell r="M383">
            <v>4925.9430000000002</v>
          </cell>
          <cell r="N383">
            <v>60021.021999999997</v>
          </cell>
          <cell r="O383">
            <v>2007.4369999999999</v>
          </cell>
          <cell r="Q383">
            <v>22612.562999999998</v>
          </cell>
          <cell r="R383">
            <v>44354.517999999996</v>
          </cell>
          <cell r="S383">
            <v>8927.9619999999995</v>
          </cell>
          <cell r="T383">
            <v>354.5</v>
          </cell>
          <cell r="U383">
            <v>3116.6509999999998</v>
          </cell>
          <cell r="Y383">
            <v>854232.28700000013</v>
          </cell>
        </row>
        <row r="384">
          <cell r="A384" t="str">
            <v>38869*77Ф</v>
          </cell>
          <cell r="B384">
            <v>77</v>
          </cell>
          <cell r="C384" t="str">
            <v>Физическое лицо</v>
          </cell>
          <cell r="D384">
            <v>38869</v>
          </cell>
          <cell r="E384">
            <v>2033291.267</v>
          </cell>
          <cell r="F384">
            <v>7150221.2130000005</v>
          </cell>
          <cell r="G384">
            <v>310598.91100000002</v>
          </cell>
          <cell r="H384">
            <v>361101.00300000003</v>
          </cell>
          <cell r="I384">
            <v>353530.44400000002</v>
          </cell>
          <cell r="J384">
            <v>196634.753</v>
          </cell>
          <cell r="K384">
            <v>319324.01799999998</v>
          </cell>
          <cell r="L384">
            <v>222419.27799999999</v>
          </cell>
          <cell r="M384">
            <v>833677.93599999999</v>
          </cell>
          <cell r="N384">
            <v>250104.652</v>
          </cell>
          <cell r="O384">
            <v>231423.861</v>
          </cell>
          <cell r="P384">
            <v>24023.232</v>
          </cell>
          <cell r="Q384">
            <v>199006.318</v>
          </cell>
          <cell r="R384">
            <v>1004093.013</v>
          </cell>
          <cell r="S384">
            <v>125808.428</v>
          </cell>
          <cell r="T384">
            <v>176424.23800000001</v>
          </cell>
          <cell r="U384">
            <v>21584.286</v>
          </cell>
          <cell r="Y384">
            <v>13813266.851000004</v>
          </cell>
        </row>
        <row r="385">
          <cell r="A385" t="str">
            <v>38869*78Ф</v>
          </cell>
          <cell r="B385">
            <v>78</v>
          </cell>
          <cell r="C385" t="str">
            <v>Физическое лицо</v>
          </cell>
          <cell r="D385">
            <v>38869</v>
          </cell>
          <cell r="E385">
            <v>20698.3</v>
          </cell>
          <cell r="F385">
            <v>1491245.419</v>
          </cell>
          <cell r="G385">
            <v>177779.508</v>
          </cell>
          <cell r="H385">
            <v>68687.021999999997</v>
          </cell>
          <cell r="I385">
            <v>20422.439999999999</v>
          </cell>
          <cell r="J385">
            <v>104515.16499999999</v>
          </cell>
          <cell r="K385">
            <v>67182.210000000006</v>
          </cell>
          <cell r="L385">
            <v>73485.014999999999</v>
          </cell>
          <cell r="M385">
            <v>171351.092</v>
          </cell>
          <cell r="N385">
            <v>412500.16399999999</v>
          </cell>
          <cell r="O385">
            <v>76294.880000000005</v>
          </cell>
          <cell r="P385">
            <v>5798.7860000000001</v>
          </cell>
          <cell r="Q385">
            <v>65797.373000000007</v>
          </cell>
          <cell r="R385">
            <v>354762.61599999998</v>
          </cell>
          <cell r="S385">
            <v>54099.883999999998</v>
          </cell>
          <cell r="T385">
            <v>80587.726999999999</v>
          </cell>
          <cell r="U385">
            <v>12593.195</v>
          </cell>
          <cell r="Y385">
            <v>3257800.7959999992</v>
          </cell>
        </row>
        <row r="386">
          <cell r="A386" t="str">
            <v>38869*79Ф</v>
          </cell>
          <cell r="B386">
            <v>79</v>
          </cell>
          <cell r="C386" t="str">
            <v>Физическое лицо</v>
          </cell>
          <cell r="D386">
            <v>38869</v>
          </cell>
          <cell r="F386">
            <v>2846.5990000000002</v>
          </cell>
          <cell r="G386">
            <v>286.541</v>
          </cell>
          <cell r="H386">
            <v>305.97500000000002</v>
          </cell>
          <cell r="I386">
            <v>108.283</v>
          </cell>
          <cell r="J386">
            <v>4074.8620000000001</v>
          </cell>
          <cell r="K386">
            <v>718.63599999999997</v>
          </cell>
          <cell r="L386">
            <v>673.75800000000004</v>
          </cell>
          <cell r="M386">
            <v>3879.4250000000002</v>
          </cell>
          <cell r="N386">
            <v>3387.0680000000002</v>
          </cell>
          <cell r="O386">
            <v>262.5</v>
          </cell>
          <cell r="Y386">
            <v>16543.647000000001</v>
          </cell>
        </row>
        <row r="387">
          <cell r="A387" t="str">
            <v>38869*80Ф</v>
          </cell>
          <cell r="B387">
            <v>80</v>
          </cell>
          <cell r="C387" t="str">
            <v>Физическое лицо</v>
          </cell>
          <cell r="D387">
            <v>38869</v>
          </cell>
          <cell r="F387">
            <v>4694714.6859999998</v>
          </cell>
          <cell r="G387">
            <v>3513276.3909999998</v>
          </cell>
          <cell r="H387">
            <v>1887829.659</v>
          </cell>
          <cell r="I387">
            <v>1437692.466</v>
          </cell>
          <cell r="J387">
            <v>537222.19099999999</v>
          </cell>
          <cell r="K387">
            <v>1654094.5379999999</v>
          </cell>
          <cell r="L387">
            <v>771388.67599999998</v>
          </cell>
          <cell r="M387">
            <v>1273559.209</v>
          </cell>
          <cell r="N387">
            <v>2503715.0729999999</v>
          </cell>
          <cell r="O387">
            <v>3686139.997</v>
          </cell>
          <cell r="P387">
            <v>966717.321</v>
          </cell>
          <cell r="Q387">
            <v>1416465.1459999999</v>
          </cell>
          <cell r="R387">
            <v>4835375.34</v>
          </cell>
          <cell r="S387">
            <v>2711694.3849999998</v>
          </cell>
          <cell r="T387">
            <v>1246099.8319999999</v>
          </cell>
          <cell r="U387">
            <v>488870.81900000002</v>
          </cell>
          <cell r="Y387">
            <v>33624855.729000002</v>
          </cell>
        </row>
        <row r="388">
          <cell r="A388" t="str">
            <v>38869*81Ф</v>
          </cell>
          <cell r="B388">
            <v>81</v>
          </cell>
          <cell r="C388" t="str">
            <v>Физическое лицо</v>
          </cell>
          <cell r="D388">
            <v>38869</v>
          </cell>
          <cell r="E388">
            <v>3463453.2340000002</v>
          </cell>
          <cell r="F388">
            <v>11450258.024</v>
          </cell>
          <cell r="G388">
            <v>1705545.5209999999</v>
          </cell>
          <cell r="H388">
            <v>1154796.463</v>
          </cell>
          <cell r="I388">
            <v>900741.72199999995</v>
          </cell>
          <cell r="J388">
            <v>281014.11300000001</v>
          </cell>
          <cell r="K388">
            <v>931392.08200000005</v>
          </cell>
          <cell r="L388">
            <v>569923.69999999995</v>
          </cell>
          <cell r="M388">
            <v>1189654.4939999999</v>
          </cell>
          <cell r="N388">
            <v>984818.03500000003</v>
          </cell>
          <cell r="O388">
            <v>796728.04099999997</v>
          </cell>
          <cell r="P388">
            <v>52114.106</v>
          </cell>
          <cell r="Q388">
            <v>647171.51800000004</v>
          </cell>
          <cell r="R388">
            <v>2138457.4</v>
          </cell>
          <cell r="S388">
            <v>454965.71100000001</v>
          </cell>
          <cell r="T388">
            <v>935482.33100000001</v>
          </cell>
          <cell r="U388">
            <v>222371.443</v>
          </cell>
          <cell r="Y388">
            <v>27878887.937999997</v>
          </cell>
        </row>
        <row r="389">
          <cell r="A389" t="str">
            <v>38869*82Ф</v>
          </cell>
          <cell r="B389">
            <v>82</v>
          </cell>
          <cell r="C389" t="str">
            <v>Физическое лицо</v>
          </cell>
          <cell r="D389">
            <v>38869</v>
          </cell>
          <cell r="F389">
            <v>401495.83299999998</v>
          </cell>
          <cell r="G389">
            <v>202767.54399999999</v>
          </cell>
          <cell r="H389">
            <v>283669.05200000003</v>
          </cell>
          <cell r="I389">
            <v>249179.304</v>
          </cell>
          <cell r="J389">
            <v>79265.918999999994</v>
          </cell>
          <cell r="K389">
            <v>284238.80099999998</v>
          </cell>
          <cell r="L389">
            <v>131775.06200000001</v>
          </cell>
          <cell r="M389">
            <v>143243.867</v>
          </cell>
          <cell r="N389">
            <v>97303.520999999993</v>
          </cell>
          <cell r="O389">
            <v>154557.09700000001</v>
          </cell>
          <cell r="P389">
            <v>96819.542000000001</v>
          </cell>
          <cell r="Q389">
            <v>166408.37</v>
          </cell>
          <cell r="R389">
            <v>886003.07499999995</v>
          </cell>
          <cell r="S389">
            <v>88799.862999999998</v>
          </cell>
          <cell r="T389">
            <v>424160.16</v>
          </cell>
          <cell r="U389">
            <v>52219.423999999999</v>
          </cell>
          <cell r="Y389">
            <v>3741906.4339999999</v>
          </cell>
        </row>
        <row r="390">
          <cell r="A390" t="str">
            <v>38869*83Ф</v>
          </cell>
          <cell r="B390">
            <v>83</v>
          </cell>
          <cell r="C390" t="str">
            <v>Физическое лицо</v>
          </cell>
          <cell r="D390">
            <v>38869</v>
          </cell>
          <cell r="E390">
            <v>33643.883999999998</v>
          </cell>
          <cell r="F390">
            <v>811462.9</v>
          </cell>
          <cell r="G390">
            <v>1628209.8470000001</v>
          </cell>
          <cell r="H390">
            <v>88676.160999999993</v>
          </cell>
          <cell r="I390">
            <v>103779.692</v>
          </cell>
          <cell r="J390">
            <v>11029.321</v>
          </cell>
          <cell r="K390">
            <v>19105.462</v>
          </cell>
          <cell r="L390">
            <v>1425.644</v>
          </cell>
          <cell r="M390">
            <v>52775.144999999997</v>
          </cell>
          <cell r="N390">
            <v>10150.073</v>
          </cell>
          <cell r="O390">
            <v>27652.195</v>
          </cell>
          <cell r="Q390">
            <v>2922.3220000000001</v>
          </cell>
          <cell r="R390">
            <v>181834.533</v>
          </cell>
          <cell r="S390">
            <v>25050.383999999998</v>
          </cell>
          <cell r="T390">
            <v>5600</v>
          </cell>
          <cell r="U390">
            <v>3606.931</v>
          </cell>
          <cell r="Y390">
            <v>3006924.493999999</v>
          </cell>
        </row>
        <row r="391">
          <cell r="A391" t="str">
            <v>38869*83Ю</v>
          </cell>
          <cell r="B391">
            <v>83</v>
          </cell>
          <cell r="C391" t="str">
            <v>Юридическое лицо</v>
          </cell>
          <cell r="D391">
            <v>38869</v>
          </cell>
          <cell r="H391">
            <v>6559.92</v>
          </cell>
          <cell r="Y391">
            <v>6559.92</v>
          </cell>
        </row>
        <row r="392">
          <cell r="A392" t="str">
            <v>38869*84Ф</v>
          </cell>
          <cell r="B392">
            <v>84</v>
          </cell>
          <cell r="C392" t="str">
            <v>Физическое лицо</v>
          </cell>
          <cell r="D392">
            <v>38869</v>
          </cell>
          <cell r="F392">
            <v>5220757.4400000004</v>
          </cell>
          <cell r="G392">
            <v>394838.30800000002</v>
          </cell>
          <cell r="H392">
            <v>703983.72900000005</v>
          </cell>
          <cell r="I392">
            <v>72855.025999999998</v>
          </cell>
          <cell r="J392">
            <v>113160.087</v>
          </cell>
          <cell r="K392">
            <v>556232.81499999994</v>
          </cell>
          <cell r="L392">
            <v>962521.1</v>
          </cell>
          <cell r="M392">
            <v>961984.16799999995</v>
          </cell>
          <cell r="N392">
            <v>1479323.0190000001</v>
          </cell>
          <cell r="O392">
            <v>137705.65599999999</v>
          </cell>
          <cell r="P392">
            <v>377834.42300000001</v>
          </cell>
          <cell r="Q392">
            <v>589641.15700000001</v>
          </cell>
          <cell r="R392">
            <v>2570800.4130000002</v>
          </cell>
          <cell r="S392">
            <v>627472.85</v>
          </cell>
          <cell r="T392">
            <v>2237524.37</v>
          </cell>
          <cell r="U392">
            <v>215261.12100000001</v>
          </cell>
          <cell r="Y392">
            <v>17221895.682</v>
          </cell>
        </row>
        <row r="393">
          <cell r="A393" t="str">
            <v>38869*85Ф</v>
          </cell>
          <cell r="B393">
            <v>85</v>
          </cell>
          <cell r="C393" t="str">
            <v>Физическое лицо</v>
          </cell>
          <cell r="D393">
            <v>38869</v>
          </cell>
          <cell r="I393">
            <v>9859.1749999999993</v>
          </cell>
          <cell r="Y393">
            <v>9859.1749999999993</v>
          </cell>
        </row>
        <row r="394">
          <cell r="A394" t="str">
            <v>38869*86Ф</v>
          </cell>
          <cell r="B394">
            <v>86</v>
          </cell>
          <cell r="C394" t="str">
            <v>Физическое лицо</v>
          </cell>
          <cell r="D394">
            <v>38869</v>
          </cell>
          <cell r="F394">
            <v>13600</v>
          </cell>
          <cell r="H394">
            <v>5475.6319999999996</v>
          </cell>
          <cell r="I394">
            <v>1160.3869999999999</v>
          </cell>
          <cell r="J394">
            <v>17826.831999999999</v>
          </cell>
          <cell r="L394">
            <v>4216.6660000000002</v>
          </cell>
          <cell r="Y394">
            <v>42279.516999999993</v>
          </cell>
        </row>
        <row r="395">
          <cell r="A395" t="str">
            <v>38869*87Ф</v>
          </cell>
          <cell r="B395">
            <v>87</v>
          </cell>
          <cell r="C395" t="str">
            <v>Физическое лицо</v>
          </cell>
          <cell r="D395">
            <v>38869</v>
          </cell>
          <cell r="E395">
            <v>86287.244000000006</v>
          </cell>
          <cell r="F395">
            <v>243563.31899999999</v>
          </cell>
          <cell r="G395">
            <v>1325421.6089999999</v>
          </cell>
          <cell r="H395">
            <v>164309.57199999999</v>
          </cell>
          <cell r="I395">
            <v>13280.375</v>
          </cell>
          <cell r="K395">
            <v>3131.7539999999999</v>
          </cell>
          <cell r="L395">
            <v>249132.66099999999</v>
          </cell>
          <cell r="M395">
            <v>1989.04</v>
          </cell>
          <cell r="N395">
            <v>88959.054000000004</v>
          </cell>
          <cell r="O395">
            <v>36558.093000000001</v>
          </cell>
          <cell r="P395">
            <v>3623.2620000000002</v>
          </cell>
          <cell r="Q395">
            <v>16778.505000000001</v>
          </cell>
          <cell r="R395">
            <v>25157.999</v>
          </cell>
          <cell r="S395">
            <v>5352.1390000000001</v>
          </cell>
          <cell r="U395">
            <v>26118.004000000001</v>
          </cell>
          <cell r="Y395">
            <v>2289662.6299999994</v>
          </cell>
        </row>
        <row r="396">
          <cell r="A396" t="str">
            <v>38869*88Ф</v>
          </cell>
          <cell r="B396">
            <v>88</v>
          </cell>
          <cell r="C396" t="str">
            <v>Физическое лицо</v>
          </cell>
          <cell r="D396">
            <v>38869</v>
          </cell>
          <cell r="F396">
            <v>3113.1170000000002</v>
          </cell>
          <cell r="G396">
            <v>587.96199999999999</v>
          </cell>
          <cell r="H396">
            <v>336.84100000000001</v>
          </cell>
          <cell r="I396">
            <v>3146.2570000000001</v>
          </cell>
          <cell r="L396">
            <v>909.32</v>
          </cell>
          <cell r="M396">
            <v>1528.3610000000001</v>
          </cell>
          <cell r="N396">
            <v>215</v>
          </cell>
          <cell r="O396">
            <v>1318.2380000000001</v>
          </cell>
          <cell r="R396">
            <v>11069.308000000001</v>
          </cell>
          <cell r="S396">
            <v>1180.7159999999999</v>
          </cell>
          <cell r="T396">
            <v>3297.9229999999998</v>
          </cell>
          <cell r="U396">
            <v>1040.5940000000001</v>
          </cell>
          <cell r="Y396">
            <v>27743.637000000002</v>
          </cell>
        </row>
        <row r="397">
          <cell r="A397" t="str">
            <v>38869*89Ф</v>
          </cell>
          <cell r="B397">
            <v>89</v>
          </cell>
          <cell r="C397" t="str">
            <v>Физическое лицо</v>
          </cell>
          <cell r="D397">
            <v>38869</v>
          </cell>
          <cell r="F397">
            <v>15473.449000000001</v>
          </cell>
          <cell r="G397">
            <v>0</v>
          </cell>
          <cell r="H397">
            <v>8526.6959999999999</v>
          </cell>
          <cell r="I397">
            <v>9695.3919999999998</v>
          </cell>
          <cell r="K397">
            <v>612.25</v>
          </cell>
          <cell r="L397">
            <v>12054.009</v>
          </cell>
          <cell r="M397">
            <v>2257.732</v>
          </cell>
          <cell r="O397">
            <v>12026.117</v>
          </cell>
          <cell r="R397">
            <v>3005.6480000000001</v>
          </cell>
          <cell r="T397">
            <v>8007.3620000000001</v>
          </cell>
          <cell r="Y397">
            <v>71658.654999999984</v>
          </cell>
        </row>
        <row r="398">
          <cell r="A398" t="str">
            <v>38869*90Ф</v>
          </cell>
          <cell r="B398">
            <v>90</v>
          </cell>
          <cell r="C398" t="str">
            <v>Физическое лицо</v>
          </cell>
          <cell r="D398">
            <v>38869</v>
          </cell>
          <cell r="F398">
            <v>24008.431</v>
          </cell>
          <cell r="G398">
            <v>30834.865000000002</v>
          </cell>
          <cell r="H398">
            <v>75949.188999999998</v>
          </cell>
          <cell r="N398">
            <v>6281.2510000000002</v>
          </cell>
          <cell r="Y398">
            <v>137073.736</v>
          </cell>
        </row>
        <row r="399">
          <cell r="A399" t="str">
            <v>38869*91Ф</v>
          </cell>
          <cell r="B399">
            <v>91</v>
          </cell>
          <cell r="C399" t="str">
            <v>Физическое лицо</v>
          </cell>
          <cell r="D399">
            <v>38869</v>
          </cell>
          <cell r="F399">
            <v>310241.8</v>
          </cell>
          <cell r="G399">
            <v>3532</v>
          </cell>
          <cell r="H399">
            <v>58368.07</v>
          </cell>
          <cell r="I399">
            <v>40528.089</v>
          </cell>
          <cell r="K399">
            <v>9147.1409999999996</v>
          </cell>
          <cell r="L399">
            <v>86056.327999999994</v>
          </cell>
          <cell r="N399">
            <v>85378.012000000002</v>
          </cell>
          <cell r="Q399">
            <v>0</v>
          </cell>
          <cell r="R399">
            <v>0</v>
          </cell>
          <cell r="Y399">
            <v>593251.43999999994</v>
          </cell>
        </row>
        <row r="400">
          <cell r="A400" t="str">
            <v>38869*92Ф</v>
          </cell>
          <cell r="B400">
            <v>92</v>
          </cell>
          <cell r="C400" t="str">
            <v>Физическое лицо</v>
          </cell>
          <cell r="D400">
            <v>38869</v>
          </cell>
          <cell r="F400">
            <v>3068.86</v>
          </cell>
          <cell r="H400">
            <v>1195</v>
          </cell>
          <cell r="K400">
            <v>18000</v>
          </cell>
          <cell r="M400">
            <v>243.27500000000001</v>
          </cell>
          <cell r="N400">
            <v>945.86400000000003</v>
          </cell>
          <cell r="R400">
            <v>12834.598</v>
          </cell>
          <cell r="S400">
            <v>1288.086</v>
          </cell>
          <cell r="Y400">
            <v>37575.683000000005</v>
          </cell>
        </row>
        <row r="401">
          <cell r="A401" t="str">
            <v>38869*93Ф</v>
          </cell>
          <cell r="B401">
            <v>93</v>
          </cell>
          <cell r="C401" t="str">
            <v>Физическое лицо</v>
          </cell>
          <cell r="D401">
            <v>38869</v>
          </cell>
          <cell r="F401">
            <v>287493.15299999999</v>
          </cell>
          <cell r="H401">
            <v>29022.156999999999</v>
          </cell>
          <cell r="I401">
            <v>4391.5749999999998</v>
          </cell>
          <cell r="K401">
            <v>1088</v>
          </cell>
          <cell r="L401">
            <v>3495.0030000000002</v>
          </cell>
          <cell r="M401">
            <v>2497.1489999999999</v>
          </cell>
          <cell r="R401">
            <v>16422.932000000001</v>
          </cell>
          <cell r="T401">
            <v>1165.4760000000001</v>
          </cell>
          <cell r="Y401">
            <v>345575.44500000007</v>
          </cell>
        </row>
        <row r="402">
          <cell r="A402" t="str">
            <v>38869*94Ф</v>
          </cell>
          <cell r="B402">
            <v>94</v>
          </cell>
          <cell r="C402" t="str">
            <v>Физическое лицо</v>
          </cell>
          <cell r="D402">
            <v>38869</v>
          </cell>
          <cell r="F402">
            <v>1133.951</v>
          </cell>
          <cell r="Y402">
            <v>1133.951</v>
          </cell>
        </row>
        <row r="403">
          <cell r="A403" t="str">
            <v>38869*95Ф</v>
          </cell>
          <cell r="B403">
            <v>95</v>
          </cell>
          <cell r="C403" t="str">
            <v>Физическое лицо</v>
          </cell>
          <cell r="D403">
            <v>38869</v>
          </cell>
          <cell r="F403">
            <v>18934.169000000002</v>
          </cell>
          <cell r="G403">
            <v>103336.602</v>
          </cell>
          <cell r="H403">
            <v>54447.154000000002</v>
          </cell>
          <cell r="I403">
            <v>4781.75</v>
          </cell>
          <cell r="J403">
            <v>105963.265</v>
          </cell>
          <cell r="K403">
            <v>1120</v>
          </cell>
          <cell r="L403">
            <v>9243.4179999999997</v>
          </cell>
          <cell r="M403">
            <v>13216.273999999999</v>
          </cell>
          <cell r="N403">
            <v>12179.103999999999</v>
          </cell>
          <cell r="P403">
            <v>220</v>
          </cell>
          <cell r="Q403">
            <v>1213</v>
          </cell>
          <cell r="R403">
            <v>3855.6329999999998</v>
          </cell>
          <cell r="S403">
            <v>1050</v>
          </cell>
          <cell r="U403">
            <v>1373.63</v>
          </cell>
          <cell r="Y403">
            <v>330933.99899999995</v>
          </cell>
        </row>
        <row r="404">
          <cell r="A404" t="str">
            <v>38869*96Ф</v>
          </cell>
          <cell r="B404">
            <v>96</v>
          </cell>
          <cell r="C404" t="str">
            <v>Физическое лицо</v>
          </cell>
          <cell r="D404">
            <v>38869</v>
          </cell>
          <cell r="F404">
            <v>310050.28899999999</v>
          </cell>
          <cell r="H404">
            <v>10000</v>
          </cell>
          <cell r="I404">
            <v>74928.864000000001</v>
          </cell>
          <cell r="J404">
            <v>1900</v>
          </cell>
          <cell r="K404">
            <v>12462.88</v>
          </cell>
          <cell r="L404">
            <v>5351.5159999999996</v>
          </cell>
          <cell r="N404">
            <v>3400</v>
          </cell>
          <cell r="O404">
            <v>6681.4</v>
          </cell>
          <cell r="Q404">
            <v>66021.087</v>
          </cell>
          <cell r="S404">
            <v>22109.360000000001</v>
          </cell>
          <cell r="T404">
            <v>51166.6</v>
          </cell>
          <cell r="Y404">
            <v>564071.99600000004</v>
          </cell>
        </row>
        <row r="405">
          <cell r="A405" t="str">
            <v>38869*97Ф</v>
          </cell>
          <cell r="B405">
            <v>97</v>
          </cell>
          <cell r="C405" t="str">
            <v>Физическое лицо</v>
          </cell>
          <cell r="D405">
            <v>38869</v>
          </cell>
          <cell r="F405">
            <v>176051.342</v>
          </cell>
          <cell r="G405">
            <v>55040.09</v>
          </cell>
          <cell r="H405">
            <v>50505.017999999996</v>
          </cell>
          <cell r="I405">
            <v>9516.5959999999995</v>
          </cell>
          <cell r="J405">
            <v>24793.667000000001</v>
          </cell>
          <cell r="K405">
            <v>29074.329000000002</v>
          </cell>
          <cell r="L405">
            <v>46133.442000000003</v>
          </cell>
          <cell r="M405">
            <v>50161.040999999997</v>
          </cell>
          <cell r="N405">
            <v>48589.072999999997</v>
          </cell>
          <cell r="O405">
            <v>45056.548000000003</v>
          </cell>
          <cell r="P405">
            <v>16832.195</v>
          </cell>
          <cell r="Q405">
            <v>104444.762</v>
          </cell>
          <cell r="R405">
            <v>102879.902</v>
          </cell>
          <cell r="S405">
            <v>57512.514999999999</v>
          </cell>
          <cell r="T405">
            <v>31599.435000000001</v>
          </cell>
          <cell r="U405">
            <v>34930.317000000003</v>
          </cell>
          <cell r="Y405">
            <v>883120.272</v>
          </cell>
        </row>
        <row r="406">
          <cell r="A406" t="str">
            <v>38869*99Ф</v>
          </cell>
          <cell r="B406">
            <v>99</v>
          </cell>
          <cell r="C406" t="str">
            <v>Физическое лицо</v>
          </cell>
          <cell r="D406">
            <v>38869</v>
          </cell>
          <cell r="F406">
            <v>293561.07699999999</v>
          </cell>
          <cell r="G406">
            <v>48068.718000000001</v>
          </cell>
          <cell r="H406">
            <v>28808.319</v>
          </cell>
          <cell r="I406">
            <v>5295.4840000000004</v>
          </cell>
          <cell r="J406">
            <v>8641.77</v>
          </cell>
          <cell r="K406">
            <v>21557.898000000001</v>
          </cell>
          <cell r="L406">
            <v>34152.152999999998</v>
          </cell>
          <cell r="M406">
            <v>23888.225999999999</v>
          </cell>
          <cell r="N406">
            <v>40900.451000000001</v>
          </cell>
          <cell r="O406">
            <v>26396.34</v>
          </cell>
          <cell r="P406">
            <v>16543.763999999999</v>
          </cell>
          <cell r="Q406">
            <v>25831.749</v>
          </cell>
          <cell r="R406">
            <v>35045.135000000002</v>
          </cell>
          <cell r="S406">
            <v>28487.618999999999</v>
          </cell>
          <cell r="T406">
            <v>53865.735999999997</v>
          </cell>
          <cell r="U406">
            <v>5629.6009999999997</v>
          </cell>
          <cell r="Y406">
            <v>696674.03999999992</v>
          </cell>
        </row>
        <row r="407">
          <cell r="A407" t="str">
            <v>июнь</v>
          </cell>
        </row>
        <row r="408">
          <cell r="A408" t="str">
            <v>OPERDATE*Выражение1C</v>
          </cell>
          <cell r="B408" t="str">
            <v>Выражение1</v>
          </cell>
          <cell r="C408" t="str">
            <v>CLIENTTYPE</v>
          </cell>
          <cell r="D408" t="str">
            <v>OPERDATE</v>
          </cell>
          <cell r="E408">
            <v>1</v>
          </cell>
          <cell r="F408">
            <v>2</v>
          </cell>
          <cell r="G408">
            <v>3</v>
          </cell>
          <cell r="H408">
            <v>4</v>
          </cell>
          <cell r="I408">
            <v>5</v>
          </cell>
          <cell r="J408">
            <v>6</v>
          </cell>
          <cell r="K408">
            <v>7</v>
          </cell>
          <cell r="L408">
            <v>8</v>
          </cell>
          <cell r="M408">
            <v>9</v>
          </cell>
          <cell r="N408">
            <v>10</v>
          </cell>
          <cell r="O408">
            <v>11</v>
          </cell>
          <cell r="P408">
            <v>12</v>
          </cell>
          <cell r="Q408">
            <v>13</v>
          </cell>
          <cell r="R408">
            <v>14</v>
          </cell>
          <cell r="S408">
            <v>15</v>
          </cell>
          <cell r="T408">
            <v>16</v>
          </cell>
          <cell r="U408">
            <v>17</v>
          </cell>
          <cell r="W408">
            <v>21</v>
          </cell>
        </row>
        <row r="409">
          <cell r="A409" t="str">
            <v>38899*Ф</v>
          </cell>
          <cell r="C409" t="str">
            <v>Физическое лицо</v>
          </cell>
          <cell r="D409">
            <v>38899</v>
          </cell>
          <cell r="F409">
            <v>66297.376000000004</v>
          </cell>
          <cell r="G409">
            <v>2835.9769999999999</v>
          </cell>
          <cell r="H409">
            <v>3662.5520000000001</v>
          </cell>
          <cell r="I409">
            <v>2135.7640000000001</v>
          </cell>
          <cell r="J409">
            <v>8561.3889999999992</v>
          </cell>
          <cell r="K409">
            <v>246.98099999999999</v>
          </cell>
          <cell r="L409">
            <v>273.995</v>
          </cell>
          <cell r="M409">
            <v>222.84700000000001</v>
          </cell>
          <cell r="N409">
            <v>466.17</v>
          </cell>
          <cell r="O409">
            <v>251.87700000000001</v>
          </cell>
          <cell r="P409">
            <v>0.5</v>
          </cell>
          <cell r="Q409">
            <v>2520.7660000000001</v>
          </cell>
          <cell r="R409">
            <v>3854.902</v>
          </cell>
          <cell r="S409">
            <v>1E-3</v>
          </cell>
          <cell r="T409">
            <v>0.20300000000000001</v>
          </cell>
          <cell r="U409">
            <v>0.5</v>
          </cell>
          <cell r="Y409">
            <v>91331.799999999974</v>
          </cell>
        </row>
        <row r="410">
          <cell r="A410" t="str">
            <v>38899*Ю</v>
          </cell>
          <cell r="C410" t="str">
            <v>Юридическое лицо</v>
          </cell>
          <cell r="D410">
            <v>38899</v>
          </cell>
          <cell r="F410">
            <v>124.51</v>
          </cell>
          <cell r="I410">
            <v>13.494999999999999</v>
          </cell>
          <cell r="Y410">
            <v>138.005</v>
          </cell>
        </row>
        <row r="411">
          <cell r="A411" t="str">
            <v>38899*11Ф</v>
          </cell>
          <cell r="B411">
            <v>11</v>
          </cell>
          <cell r="C411" t="str">
            <v>Физическое лицо</v>
          </cell>
          <cell r="D411">
            <v>38899</v>
          </cell>
          <cell r="G411">
            <v>0</v>
          </cell>
          <cell r="K411">
            <v>0</v>
          </cell>
          <cell r="L411">
            <v>7000</v>
          </cell>
          <cell r="M411">
            <v>0</v>
          </cell>
          <cell r="Y411">
            <v>7000</v>
          </cell>
        </row>
        <row r="412">
          <cell r="A412" t="str">
            <v>38899*11Ю</v>
          </cell>
          <cell r="B412">
            <v>11</v>
          </cell>
          <cell r="C412" t="str">
            <v>Юридическое лицо</v>
          </cell>
          <cell r="D412">
            <v>38899</v>
          </cell>
          <cell r="E412">
            <v>407180.98200000002</v>
          </cell>
          <cell r="F412">
            <v>217669.511</v>
          </cell>
          <cell r="G412">
            <v>54590</v>
          </cell>
          <cell r="H412">
            <v>82984.623999999996</v>
          </cell>
          <cell r="I412">
            <v>76600</v>
          </cell>
          <cell r="J412">
            <v>81500.854999999996</v>
          </cell>
          <cell r="K412">
            <v>0</v>
          </cell>
          <cell r="L412">
            <v>121270</v>
          </cell>
          <cell r="M412">
            <v>69742.429000000004</v>
          </cell>
          <cell r="O412">
            <v>109656.11599999999</v>
          </cell>
          <cell r="P412">
            <v>6000</v>
          </cell>
          <cell r="Q412">
            <v>8673.5249999999996</v>
          </cell>
          <cell r="R412">
            <v>173000</v>
          </cell>
          <cell r="Y412">
            <v>1408868.0419999999</v>
          </cell>
        </row>
        <row r="413">
          <cell r="A413" t="str">
            <v>38899*12Ю</v>
          </cell>
          <cell r="B413">
            <v>12</v>
          </cell>
          <cell r="C413" t="str">
            <v>Юридическое лицо</v>
          </cell>
          <cell r="D413">
            <v>38899</v>
          </cell>
          <cell r="E413">
            <v>2008851</v>
          </cell>
          <cell r="H413">
            <v>290000</v>
          </cell>
          <cell r="J413">
            <v>460000</v>
          </cell>
          <cell r="Y413">
            <v>2758851</v>
          </cell>
        </row>
        <row r="414">
          <cell r="A414" t="str">
            <v>38899*13Ю</v>
          </cell>
          <cell r="B414">
            <v>13</v>
          </cell>
          <cell r="C414" t="str">
            <v>Юридическое лицо</v>
          </cell>
          <cell r="D414">
            <v>38899</v>
          </cell>
          <cell r="E414">
            <v>86844.803</v>
          </cell>
          <cell r="R414">
            <v>4000</v>
          </cell>
          <cell r="Y414">
            <v>90844.803</v>
          </cell>
        </row>
        <row r="415">
          <cell r="A415" t="str">
            <v>38899*14Ф</v>
          </cell>
          <cell r="B415">
            <v>14</v>
          </cell>
          <cell r="C415" t="str">
            <v>Физическое лицо</v>
          </cell>
          <cell r="D415">
            <v>38899</v>
          </cell>
          <cell r="E415">
            <v>16639.187000000002</v>
          </cell>
          <cell r="G415">
            <v>127300</v>
          </cell>
          <cell r="K415">
            <v>5128.1850000000004</v>
          </cell>
          <cell r="L415">
            <v>2287.6640000000002</v>
          </cell>
          <cell r="N415">
            <v>37908.021000000001</v>
          </cell>
          <cell r="Y415">
            <v>189263.057</v>
          </cell>
        </row>
        <row r="416">
          <cell r="A416" t="str">
            <v>38899*14Ю</v>
          </cell>
          <cell r="B416">
            <v>14</v>
          </cell>
          <cell r="C416" t="str">
            <v>Юридическое лицо</v>
          </cell>
          <cell r="D416">
            <v>38899</v>
          </cell>
          <cell r="E416">
            <v>2770547.2039999999</v>
          </cell>
          <cell r="F416">
            <v>219611.30799999999</v>
          </cell>
          <cell r="G416">
            <v>12703.76</v>
          </cell>
          <cell r="H416">
            <v>172981.33199999999</v>
          </cell>
          <cell r="I416">
            <v>13392.897999999999</v>
          </cell>
          <cell r="J416">
            <v>116369.42</v>
          </cell>
          <cell r="K416">
            <v>37437.046999999999</v>
          </cell>
          <cell r="L416">
            <v>71375.153000000006</v>
          </cell>
          <cell r="M416">
            <v>5682.25</v>
          </cell>
          <cell r="N416">
            <v>1159924.1910000001</v>
          </cell>
          <cell r="O416">
            <v>261329.09700000001</v>
          </cell>
          <cell r="Q416">
            <v>281225.277</v>
          </cell>
          <cell r="R416">
            <v>12831.831</v>
          </cell>
          <cell r="T416">
            <v>31073.042000000001</v>
          </cell>
          <cell r="Y416">
            <v>5166483.8099999996</v>
          </cell>
        </row>
        <row r="417">
          <cell r="A417" t="str">
            <v>38899*15Ф</v>
          </cell>
          <cell r="B417">
            <v>15</v>
          </cell>
          <cell r="C417" t="str">
            <v>Физическое лицо</v>
          </cell>
          <cell r="D417">
            <v>38899</v>
          </cell>
          <cell r="E417">
            <v>890</v>
          </cell>
          <cell r="F417">
            <v>56263.360999999997</v>
          </cell>
          <cell r="G417">
            <v>59971.777999999998</v>
          </cell>
          <cell r="H417">
            <v>39639.019</v>
          </cell>
          <cell r="I417">
            <v>267502.57900000003</v>
          </cell>
          <cell r="J417">
            <v>93321.665999999997</v>
          </cell>
          <cell r="K417">
            <v>11348.483</v>
          </cell>
          <cell r="L417">
            <v>32488.478999999999</v>
          </cell>
          <cell r="M417">
            <v>7860.5609999999997</v>
          </cell>
          <cell r="N417">
            <v>42403.033000000003</v>
          </cell>
          <cell r="O417">
            <v>41497.212</v>
          </cell>
          <cell r="Q417">
            <v>0</v>
          </cell>
          <cell r="T417">
            <v>4982.5619999999999</v>
          </cell>
          <cell r="Y417">
            <v>658168.73300000012</v>
          </cell>
        </row>
        <row r="418">
          <cell r="A418" t="str">
            <v>38899*15Ю</v>
          </cell>
          <cell r="B418">
            <v>15</v>
          </cell>
          <cell r="C418" t="str">
            <v>Юридическое лицо</v>
          </cell>
          <cell r="D418">
            <v>38899</v>
          </cell>
          <cell r="E418">
            <v>33202211.041999999</v>
          </cell>
          <cell r="F418">
            <v>4774068.5089999996</v>
          </cell>
          <cell r="G418">
            <v>2104308.9750000001</v>
          </cell>
          <cell r="H418">
            <v>323501.826</v>
          </cell>
          <cell r="I418">
            <v>321117.50400000002</v>
          </cell>
          <cell r="J418">
            <v>564268.97600000002</v>
          </cell>
          <cell r="K418">
            <v>164375.95699999999</v>
          </cell>
          <cell r="L418">
            <v>297815.74800000002</v>
          </cell>
          <cell r="M418">
            <v>156975.17600000001</v>
          </cell>
          <cell r="N418">
            <v>297955.20299999998</v>
          </cell>
          <cell r="O418">
            <v>182780.375</v>
          </cell>
          <cell r="R418">
            <v>135829.883</v>
          </cell>
          <cell r="T418">
            <v>228456.93599999999</v>
          </cell>
          <cell r="U418">
            <v>0</v>
          </cell>
          <cell r="Y418">
            <v>42753666.110000007</v>
          </cell>
        </row>
        <row r="419">
          <cell r="A419" t="str">
            <v>38899*16Ф</v>
          </cell>
          <cell r="B419">
            <v>16</v>
          </cell>
          <cell r="C419" t="str">
            <v>Физическое лицо</v>
          </cell>
          <cell r="D419">
            <v>38899</v>
          </cell>
          <cell r="E419">
            <v>107359.852</v>
          </cell>
          <cell r="F419">
            <v>31482.093000000001</v>
          </cell>
          <cell r="G419">
            <v>44368.222999999998</v>
          </cell>
          <cell r="H419">
            <v>18167.5</v>
          </cell>
          <cell r="I419">
            <v>64439.714</v>
          </cell>
          <cell r="J419">
            <v>119904.61</v>
          </cell>
          <cell r="K419">
            <v>80285.475000000006</v>
          </cell>
          <cell r="L419">
            <v>181794.87899999999</v>
          </cell>
          <cell r="M419">
            <v>11125</v>
          </cell>
          <cell r="N419">
            <v>54399.17</v>
          </cell>
          <cell r="O419">
            <v>15395.566999999999</v>
          </cell>
          <cell r="P419">
            <v>72954.641000000003</v>
          </cell>
          <cell r="Q419">
            <v>125510.005</v>
          </cell>
          <cell r="R419">
            <v>34234.86</v>
          </cell>
          <cell r="T419">
            <v>775</v>
          </cell>
          <cell r="U419">
            <v>28502.213</v>
          </cell>
          <cell r="Y419">
            <v>990698.80199999991</v>
          </cell>
        </row>
        <row r="420">
          <cell r="A420" t="str">
            <v>38899*16Ю</v>
          </cell>
          <cell r="B420">
            <v>16</v>
          </cell>
          <cell r="C420" t="str">
            <v>Юридическое лицо</v>
          </cell>
          <cell r="D420">
            <v>38899</v>
          </cell>
          <cell r="E420">
            <v>79790756.261000007</v>
          </cell>
          <cell r="F420">
            <v>13681094.426999999</v>
          </cell>
          <cell r="G420">
            <v>3991878.5440000002</v>
          </cell>
          <cell r="H420">
            <v>2919404.7680000002</v>
          </cell>
          <cell r="I420">
            <v>2270465.3909999998</v>
          </cell>
          <cell r="J420">
            <v>5610071.1550000003</v>
          </cell>
          <cell r="K420">
            <v>1346724.45</v>
          </cell>
          <cell r="L420">
            <v>1007752.454</v>
          </cell>
          <cell r="M420">
            <v>1062252.733</v>
          </cell>
          <cell r="N420">
            <v>1927110.33</v>
          </cell>
          <cell r="O420">
            <v>1120846.3859999999</v>
          </cell>
          <cell r="P420">
            <v>310618.23800000001</v>
          </cell>
          <cell r="Q420">
            <v>1696643.385</v>
          </cell>
          <cell r="R420">
            <v>12615994.555</v>
          </cell>
          <cell r="S420">
            <v>2838467.7119999998</v>
          </cell>
          <cell r="T420">
            <v>970619.40599999996</v>
          </cell>
          <cell r="U420">
            <v>33500</v>
          </cell>
          <cell r="Y420">
            <v>133194200.19500002</v>
          </cell>
        </row>
        <row r="421">
          <cell r="A421" t="str">
            <v>38899*17Ф</v>
          </cell>
          <cell r="B421">
            <v>17</v>
          </cell>
          <cell r="C421" t="str">
            <v>Физическое лицо</v>
          </cell>
          <cell r="D421">
            <v>38899</v>
          </cell>
          <cell r="F421">
            <v>1162.4590000000001</v>
          </cell>
          <cell r="G421">
            <v>356.952</v>
          </cell>
          <cell r="I421">
            <v>327.08499999999998</v>
          </cell>
          <cell r="J421">
            <v>13.5</v>
          </cell>
          <cell r="K421">
            <v>108.6</v>
          </cell>
          <cell r="L421">
            <v>782.55200000000002</v>
          </cell>
          <cell r="N421">
            <v>220.00200000000001</v>
          </cell>
          <cell r="O421">
            <v>972.2</v>
          </cell>
          <cell r="P421">
            <v>848.66600000000005</v>
          </cell>
          <cell r="Y421">
            <v>4792.0160000000005</v>
          </cell>
        </row>
        <row r="422">
          <cell r="A422" t="str">
            <v>38899*17Ю</v>
          </cell>
          <cell r="B422">
            <v>17</v>
          </cell>
          <cell r="C422" t="str">
            <v>Юридическое лицо</v>
          </cell>
          <cell r="D422">
            <v>38899</v>
          </cell>
          <cell r="F422">
            <v>696.66099999999994</v>
          </cell>
          <cell r="H422">
            <v>200.00200000000001</v>
          </cell>
          <cell r="Y422">
            <v>896.66300000000001</v>
          </cell>
        </row>
        <row r="423">
          <cell r="A423" t="str">
            <v>38899*18Ф</v>
          </cell>
          <cell r="B423">
            <v>18</v>
          </cell>
          <cell r="C423" t="str">
            <v>Физическое лицо</v>
          </cell>
          <cell r="D423">
            <v>38899</v>
          </cell>
          <cell r="H423">
            <v>1971.434</v>
          </cell>
          <cell r="I423">
            <v>10039.041999999999</v>
          </cell>
          <cell r="J423">
            <v>4177.09</v>
          </cell>
          <cell r="K423">
            <v>11825.683000000001</v>
          </cell>
          <cell r="L423">
            <v>9610.0650000000005</v>
          </cell>
          <cell r="M423">
            <v>3450.7869999999998</v>
          </cell>
          <cell r="N423">
            <v>5834.7150000000001</v>
          </cell>
          <cell r="O423">
            <v>57906.993999999999</v>
          </cell>
          <cell r="Q423">
            <v>4191</v>
          </cell>
          <cell r="Y423">
            <v>109006.81</v>
          </cell>
        </row>
        <row r="424">
          <cell r="A424" t="str">
            <v>38899*18Ю</v>
          </cell>
          <cell r="B424">
            <v>18</v>
          </cell>
          <cell r="C424" t="str">
            <v>Юридическое лицо</v>
          </cell>
          <cell r="D424">
            <v>38899</v>
          </cell>
          <cell r="G424">
            <v>66.67</v>
          </cell>
          <cell r="I424">
            <v>4162.0739999999996</v>
          </cell>
          <cell r="J424">
            <v>1387.751</v>
          </cell>
          <cell r="O424">
            <v>1852.904</v>
          </cell>
          <cell r="T424">
            <v>1293.1279999999999</v>
          </cell>
          <cell r="Y424">
            <v>8762.527</v>
          </cell>
        </row>
        <row r="425">
          <cell r="A425" t="str">
            <v>38899*19Ф</v>
          </cell>
          <cell r="B425">
            <v>19</v>
          </cell>
          <cell r="C425" t="str">
            <v>Физическое лицо</v>
          </cell>
          <cell r="D425">
            <v>38899</v>
          </cell>
          <cell r="F425">
            <v>0</v>
          </cell>
          <cell r="I425">
            <v>20600.642</v>
          </cell>
          <cell r="J425">
            <v>7044.15</v>
          </cell>
          <cell r="M425">
            <v>27596.958999999999</v>
          </cell>
          <cell r="O425">
            <v>34657.137999999999</v>
          </cell>
          <cell r="Q425">
            <v>32866.057999999997</v>
          </cell>
          <cell r="Y425">
            <v>122764.94699999999</v>
          </cell>
        </row>
        <row r="426">
          <cell r="A426" t="str">
            <v>38899*19Ю</v>
          </cell>
          <cell r="B426">
            <v>19</v>
          </cell>
          <cell r="C426" t="str">
            <v>Юридическое лицо</v>
          </cell>
          <cell r="D426">
            <v>38899</v>
          </cell>
          <cell r="F426">
            <v>23499.958999999999</v>
          </cell>
          <cell r="H426">
            <v>104353.906</v>
          </cell>
          <cell r="J426">
            <v>5770.2330000000002</v>
          </cell>
          <cell r="O426">
            <v>5750</v>
          </cell>
          <cell r="Y426">
            <v>139374.098</v>
          </cell>
        </row>
        <row r="427">
          <cell r="A427" t="str">
            <v>38899*20Ф</v>
          </cell>
          <cell r="B427">
            <v>20</v>
          </cell>
          <cell r="C427" t="str">
            <v>Физическое лицо</v>
          </cell>
          <cell r="D427">
            <v>38899</v>
          </cell>
          <cell r="H427">
            <v>33143.749000000003</v>
          </cell>
          <cell r="L427">
            <v>9239.9570000000003</v>
          </cell>
          <cell r="M427">
            <v>501.839</v>
          </cell>
          <cell r="N427">
            <v>1689.8530000000001</v>
          </cell>
          <cell r="O427">
            <v>1443.75</v>
          </cell>
          <cell r="P427">
            <v>3749.9989999999998</v>
          </cell>
          <cell r="R427">
            <v>1540</v>
          </cell>
          <cell r="S427">
            <v>7094.77</v>
          </cell>
          <cell r="T427">
            <v>4380.1109999999999</v>
          </cell>
          <cell r="U427">
            <v>800</v>
          </cell>
          <cell r="Y427">
            <v>63584.028000000013</v>
          </cell>
        </row>
        <row r="428">
          <cell r="A428" t="str">
            <v>38899*20Ю</v>
          </cell>
          <cell r="B428">
            <v>20</v>
          </cell>
          <cell r="C428" t="str">
            <v>Юридическое лицо</v>
          </cell>
          <cell r="D428">
            <v>38899</v>
          </cell>
          <cell r="F428">
            <v>79327.096999999994</v>
          </cell>
          <cell r="H428">
            <v>30400</v>
          </cell>
          <cell r="P428">
            <v>4000</v>
          </cell>
          <cell r="S428">
            <v>5127.2190000000001</v>
          </cell>
          <cell r="Y428">
            <v>118854.31599999999</v>
          </cell>
        </row>
        <row r="429">
          <cell r="A429" t="str">
            <v>38899*21Ф</v>
          </cell>
          <cell r="B429">
            <v>21</v>
          </cell>
          <cell r="C429" t="str">
            <v>Физическое лицо</v>
          </cell>
          <cell r="D429">
            <v>38899</v>
          </cell>
          <cell r="F429">
            <v>27280.667000000001</v>
          </cell>
          <cell r="G429">
            <v>11869</v>
          </cell>
          <cell r="H429">
            <v>201131.772</v>
          </cell>
          <cell r="I429">
            <v>131022.504</v>
          </cell>
          <cell r="J429">
            <v>7942.0690000000004</v>
          </cell>
          <cell r="K429">
            <v>41457.173999999999</v>
          </cell>
          <cell r="L429">
            <v>291358.45</v>
          </cell>
          <cell r="M429">
            <v>73422.967000000004</v>
          </cell>
          <cell r="N429">
            <v>18538.636999999999</v>
          </cell>
          <cell r="O429">
            <v>133960.50700000001</v>
          </cell>
          <cell r="Q429">
            <v>5000</v>
          </cell>
          <cell r="R429">
            <v>76938.365999999995</v>
          </cell>
          <cell r="T429">
            <v>37914.993000000002</v>
          </cell>
          <cell r="Y429">
            <v>1057837.1060000001</v>
          </cell>
        </row>
        <row r="430">
          <cell r="A430" t="str">
            <v>38899*21Ю</v>
          </cell>
          <cell r="B430">
            <v>21</v>
          </cell>
          <cell r="C430" t="str">
            <v>Юридическое лицо</v>
          </cell>
          <cell r="D430">
            <v>38899</v>
          </cell>
          <cell r="F430">
            <v>1095275.43</v>
          </cell>
          <cell r="G430">
            <v>2560.2179999999998</v>
          </cell>
          <cell r="H430">
            <v>358891.37699999998</v>
          </cell>
          <cell r="I430">
            <v>76971.202000000005</v>
          </cell>
          <cell r="K430">
            <v>42172.182999999997</v>
          </cell>
          <cell r="L430">
            <v>159773.50599999999</v>
          </cell>
          <cell r="M430">
            <v>108012.052</v>
          </cell>
          <cell r="N430">
            <v>65406.394</v>
          </cell>
          <cell r="O430">
            <v>271222.13900000002</v>
          </cell>
          <cell r="P430">
            <v>15800</v>
          </cell>
          <cell r="Q430">
            <v>0</v>
          </cell>
          <cell r="R430">
            <v>51470.135999999999</v>
          </cell>
          <cell r="S430">
            <v>11147.388999999999</v>
          </cell>
          <cell r="T430">
            <v>34649.216</v>
          </cell>
          <cell r="Y430">
            <v>2293351.2420000001</v>
          </cell>
        </row>
        <row r="431">
          <cell r="A431" t="str">
            <v>38899*22Ф</v>
          </cell>
          <cell r="B431">
            <v>22</v>
          </cell>
          <cell r="C431" t="str">
            <v>Физическое лицо</v>
          </cell>
          <cell r="D431">
            <v>38899</v>
          </cell>
          <cell r="E431">
            <v>0</v>
          </cell>
          <cell r="F431">
            <v>701623.99699999997</v>
          </cell>
          <cell r="G431">
            <v>310594.97700000001</v>
          </cell>
          <cell r="H431">
            <v>126627.20600000001</v>
          </cell>
          <cell r="I431">
            <v>213423.93599999999</v>
          </cell>
          <cell r="J431">
            <v>7893.2240000000002</v>
          </cell>
          <cell r="K431">
            <v>15106.609</v>
          </cell>
          <cell r="L431">
            <v>72285.012000000002</v>
          </cell>
          <cell r="M431">
            <v>71017.673999999999</v>
          </cell>
          <cell r="N431">
            <v>161255.361</v>
          </cell>
          <cell r="O431">
            <v>229295.323</v>
          </cell>
          <cell r="P431">
            <v>10750</v>
          </cell>
          <cell r="Q431">
            <v>144070.511</v>
          </cell>
          <cell r="R431">
            <v>142663.32999999999</v>
          </cell>
          <cell r="S431">
            <v>16501.887999999999</v>
          </cell>
          <cell r="T431">
            <v>128694.095</v>
          </cell>
          <cell r="U431">
            <v>79528.885999999999</v>
          </cell>
          <cell r="W431">
            <v>7121.4</v>
          </cell>
          <cell r="Y431">
            <v>2438453.4289999995</v>
          </cell>
        </row>
        <row r="432">
          <cell r="A432" t="str">
            <v>38899*22Ю</v>
          </cell>
          <cell r="B432">
            <v>22</v>
          </cell>
          <cell r="C432" t="str">
            <v>Юридическое лицо</v>
          </cell>
          <cell r="D432">
            <v>38899</v>
          </cell>
          <cell r="F432">
            <v>557464.46100000001</v>
          </cell>
          <cell r="G432">
            <v>99654.801000000007</v>
          </cell>
          <cell r="H432">
            <v>73641.956999999995</v>
          </cell>
          <cell r="I432">
            <v>114340.935</v>
          </cell>
          <cell r="J432">
            <v>175</v>
          </cell>
          <cell r="K432">
            <v>3659.4879999999998</v>
          </cell>
          <cell r="M432">
            <v>118124.849</v>
          </cell>
          <cell r="N432">
            <v>70720.201000000001</v>
          </cell>
          <cell r="O432">
            <v>39288.442999999999</v>
          </cell>
          <cell r="P432">
            <v>45416.02</v>
          </cell>
          <cell r="Q432">
            <v>84800</v>
          </cell>
          <cell r="R432">
            <v>88594.364000000001</v>
          </cell>
          <cell r="T432">
            <v>162416.97</v>
          </cell>
          <cell r="Y432">
            <v>1458297.4890000003</v>
          </cell>
        </row>
        <row r="433">
          <cell r="A433" t="str">
            <v>38899*23Ф</v>
          </cell>
          <cell r="B433">
            <v>23</v>
          </cell>
          <cell r="C433" t="str">
            <v>Физическое лицо</v>
          </cell>
          <cell r="D433">
            <v>38899</v>
          </cell>
          <cell r="E433">
            <v>0</v>
          </cell>
          <cell r="F433">
            <v>644138.23999999999</v>
          </cell>
          <cell r="G433">
            <v>198012.769</v>
          </cell>
          <cell r="H433">
            <v>88241.807000000001</v>
          </cell>
          <cell r="I433">
            <v>1012892.466</v>
          </cell>
          <cell r="J433">
            <v>173754.726</v>
          </cell>
          <cell r="K433">
            <v>195376.166</v>
          </cell>
          <cell r="L433">
            <v>26223.594000000001</v>
          </cell>
          <cell r="M433">
            <v>430224.10399999999</v>
          </cell>
          <cell r="N433">
            <v>158471.644</v>
          </cell>
          <cell r="O433">
            <v>316503.00199999998</v>
          </cell>
          <cell r="P433">
            <v>93389.968999999997</v>
          </cell>
          <cell r="Q433">
            <v>200680.024</v>
          </cell>
          <cell r="R433">
            <v>1331524.8359999999</v>
          </cell>
          <cell r="S433">
            <v>111799.61599999999</v>
          </cell>
          <cell r="T433">
            <v>738436.76100000006</v>
          </cell>
          <cell r="U433">
            <v>170379.81899999999</v>
          </cell>
          <cell r="Y433">
            <v>5890049.5430000005</v>
          </cell>
        </row>
        <row r="434">
          <cell r="A434" t="str">
            <v>38899*23Ю</v>
          </cell>
          <cell r="B434">
            <v>23</v>
          </cell>
          <cell r="C434" t="str">
            <v>Юридическое лицо</v>
          </cell>
          <cell r="D434">
            <v>38899</v>
          </cell>
          <cell r="F434">
            <v>792786.20900000003</v>
          </cell>
          <cell r="G434">
            <v>790752.87399999995</v>
          </cell>
          <cell r="H434">
            <v>266891.85800000001</v>
          </cell>
          <cell r="I434">
            <v>435126.87900000002</v>
          </cell>
          <cell r="J434">
            <v>375242.80599999998</v>
          </cell>
          <cell r="K434">
            <v>509692.45899999997</v>
          </cell>
          <cell r="M434">
            <v>919012.47100000002</v>
          </cell>
          <cell r="N434">
            <v>131984.52600000001</v>
          </cell>
          <cell r="O434">
            <v>265325.62099999998</v>
          </cell>
          <cell r="P434">
            <v>195388.19899999999</v>
          </cell>
          <cell r="Q434">
            <v>740144.61499999999</v>
          </cell>
          <cell r="R434">
            <v>1115652.0549999999</v>
          </cell>
          <cell r="S434">
            <v>561217.37100000004</v>
          </cell>
          <cell r="T434">
            <v>878962.94099999999</v>
          </cell>
          <cell r="U434">
            <v>11691.894</v>
          </cell>
          <cell r="Y434">
            <v>7989872.7779999999</v>
          </cell>
        </row>
        <row r="435">
          <cell r="A435" t="str">
            <v>38899*24Ф</v>
          </cell>
          <cell r="B435">
            <v>24</v>
          </cell>
          <cell r="C435" t="str">
            <v>Физическое лицо</v>
          </cell>
          <cell r="D435">
            <v>38899</v>
          </cell>
          <cell r="F435">
            <v>19095.804</v>
          </cell>
          <cell r="G435">
            <v>3104.19</v>
          </cell>
          <cell r="K435">
            <v>1036.3</v>
          </cell>
          <cell r="L435">
            <v>896.16499999999996</v>
          </cell>
          <cell r="M435">
            <v>8855.9369999999999</v>
          </cell>
          <cell r="N435">
            <v>4102.4179999999997</v>
          </cell>
          <cell r="O435">
            <v>67994.538</v>
          </cell>
          <cell r="P435">
            <v>13874</v>
          </cell>
          <cell r="Q435">
            <v>7000</v>
          </cell>
          <cell r="R435">
            <v>19520.526000000002</v>
          </cell>
          <cell r="T435">
            <v>20305.038</v>
          </cell>
          <cell r="U435">
            <v>3522.5169999999998</v>
          </cell>
          <cell r="Y435">
            <v>169307.43299999999</v>
          </cell>
        </row>
        <row r="436">
          <cell r="A436" t="str">
            <v>38899*24Ю</v>
          </cell>
          <cell r="B436">
            <v>24</v>
          </cell>
          <cell r="C436" t="str">
            <v>Юридическое лицо</v>
          </cell>
          <cell r="D436">
            <v>38899</v>
          </cell>
          <cell r="K436">
            <v>2786</v>
          </cell>
          <cell r="L436">
            <v>892.50199999999995</v>
          </cell>
          <cell r="M436">
            <v>4545.7539999999999</v>
          </cell>
          <cell r="N436">
            <v>1628.894</v>
          </cell>
          <cell r="R436">
            <v>3473.1179999999999</v>
          </cell>
          <cell r="T436">
            <v>1079.96</v>
          </cell>
          <cell r="Y436">
            <v>14406.227999999999</v>
          </cell>
        </row>
        <row r="437">
          <cell r="A437" t="str">
            <v>38899*25Ф</v>
          </cell>
          <cell r="B437">
            <v>25</v>
          </cell>
          <cell r="C437" t="str">
            <v>Физическое лицо</v>
          </cell>
          <cell r="D437">
            <v>38899</v>
          </cell>
          <cell r="I437">
            <v>6107.72</v>
          </cell>
          <cell r="K437">
            <v>1500</v>
          </cell>
          <cell r="O437">
            <v>30265.428</v>
          </cell>
          <cell r="S437">
            <v>0</v>
          </cell>
          <cell r="Y437">
            <v>37873.148000000001</v>
          </cell>
        </row>
        <row r="438">
          <cell r="A438" t="str">
            <v>38899*26Ф</v>
          </cell>
          <cell r="B438">
            <v>26</v>
          </cell>
          <cell r="C438" t="str">
            <v>Физическое лицо</v>
          </cell>
          <cell r="D438">
            <v>38899</v>
          </cell>
          <cell r="O438">
            <v>37495.535000000003</v>
          </cell>
          <cell r="R438">
            <v>32600</v>
          </cell>
          <cell r="Y438">
            <v>70095.535000000003</v>
          </cell>
        </row>
        <row r="439">
          <cell r="A439" t="str">
            <v>38899*26Ю</v>
          </cell>
          <cell r="B439">
            <v>26</v>
          </cell>
          <cell r="C439" t="str">
            <v>Юридическое лицо</v>
          </cell>
          <cell r="D439">
            <v>38899</v>
          </cell>
          <cell r="K439">
            <v>40099.51</v>
          </cell>
          <cell r="N439">
            <v>47511.097000000002</v>
          </cell>
          <cell r="R439">
            <v>93777</v>
          </cell>
          <cell r="Y439">
            <v>181387.60700000002</v>
          </cell>
        </row>
        <row r="440">
          <cell r="A440" t="str">
            <v>38899*27Ф</v>
          </cell>
          <cell r="B440">
            <v>27</v>
          </cell>
          <cell r="C440" t="str">
            <v>Физическое лицо</v>
          </cell>
          <cell r="D440">
            <v>38899</v>
          </cell>
          <cell r="F440">
            <v>609.36599999999999</v>
          </cell>
          <cell r="L440">
            <v>278.75799999999998</v>
          </cell>
          <cell r="Y440">
            <v>888.12400000000002</v>
          </cell>
        </row>
        <row r="441">
          <cell r="A441" t="str">
            <v>38899*28Ф</v>
          </cell>
          <cell r="B441">
            <v>28</v>
          </cell>
          <cell r="C441" t="str">
            <v>Физическое лицо</v>
          </cell>
          <cell r="D441">
            <v>38899</v>
          </cell>
          <cell r="F441">
            <v>250</v>
          </cell>
          <cell r="Y441">
            <v>250</v>
          </cell>
        </row>
        <row r="442">
          <cell r="A442" t="str">
            <v>38899*29Ф</v>
          </cell>
          <cell r="B442">
            <v>29</v>
          </cell>
          <cell r="C442" t="str">
            <v>Физическое лицо</v>
          </cell>
          <cell r="D442">
            <v>38899</v>
          </cell>
          <cell r="F442">
            <v>1489.2919999999999</v>
          </cell>
          <cell r="I442">
            <v>400</v>
          </cell>
          <cell r="L442">
            <v>3560.7</v>
          </cell>
          <cell r="Y442">
            <v>5449.9920000000002</v>
          </cell>
        </row>
        <row r="443">
          <cell r="A443" t="str">
            <v>38899*29Ю</v>
          </cell>
          <cell r="B443">
            <v>29</v>
          </cell>
          <cell r="C443" t="str">
            <v>Юридическое лицо</v>
          </cell>
          <cell r="D443">
            <v>38899</v>
          </cell>
          <cell r="M443">
            <v>2680.9450000000002</v>
          </cell>
          <cell r="Q443">
            <v>1397.4549999999999</v>
          </cell>
          <cell r="Y443">
            <v>4078.4</v>
          </cell>
        </row>
        <row r="444">
          <cell r="A444" t="str">
            <v>38899*30Ф</v>
          </cell>
          <cell r="B444">
            <v>30</v>
          </cell>
          <cell r="C444" t="str">
            <v>Физическое лицо</v>
          </cell>
          <cell r="D444">
            <v>38899</v>
          </cell>
          <cell r="F444">
            <v>8308.2999999999993</v>
          </cell>
          <cell r="G444">
            <v>66003.106</v>
          </cell>
          <cell r="T444">
            <v>8066.473</v>
          </cell>
          <cell r="Y444">
            <v>82377.879000000001</v>
          </cell>
        </row>
        <row r="445">
          <cell r="A445" t="str">
            <v>38899*30Ю</v>
          </cell>
          <cell r="B445">
            <v>30</v>
          </cell>
          <cell r="C445" t="str">
            <v>Юридическое лицо</v>
          </cell>
          <cell r="D445">
            <v>38899</v>
          </cell>
          <cell r="F445">
            <v>7729.1629999999996</v>
          </cell>
          <cell r="G445">
            <v>67385.748999999996</v>
          </cell>
          <cell r="Y445">
            <v>75114.911999999997</v>
          </cell>
        </row>
        <row r="446">
          <cell r="A446" t="str">
            <v>38899*31Ф</v>
          </cell>
          <cell r="B446">
            <v>31</v>
          </cell>
          <cell r="C446" t="str">
            <v>Физическое лицо</v>
          </cell>
          <cell r="D446">
            <v>38899</v>
          </cell>
          <cell r="F446">
            <v>44493.447999999997</v>
          </cell>
          <cell r="Y446">
            <v>44493.447999999997</v>
          </cell>
        </row>
        <row r="447">
          <cell r="A447" t="str">
            <v>38899*32Ф</v>
          </cell>
          <cell r="B447">
            <v>32</v>
          </cell>
          <cell r="C447" t="str">
            <v>Физическое лицо</v>
          </cell>
          <cell r="D447">
            <v>38899</v>
          </cell>
          <cell r="F447">
            <v>4000</v>
          </cell>
          <cell r="Y447">
            <v>4000</v>
          </cell>
        </row>
        <row r="448">
          <cell r="A448" t="str">
            <v>38899*35Ф</v>
          </cell>
          <cell r="B448">
            <v>35</v>
          </cell>
          <cell r="C448" t="str">
            <v>Физическое лицо</v>
          </cell>
          <cell r="D448">
            <v>38899</v>
          </cell>
          <cell r="I448">
            <v>2370</v>
          </cell>
          <cell r="Q448">
            <v>5815.81</v>
          </cell>
          <cell r="Y448">
            <v>8185.81</v>
          </cell>
        </row>
        <row r="449">
          <cell r="A449" t="str">
            <v>38899*35Ю</v>
          </cell>
          <cell r="B449">
            <v>35</v>
          </cell>
          <cell r="C449" t="str">
            <v>Юридическое лицо</v>
          </cell>
          <cell r="D449">
            <v>38899</v>
          </cell>
          <cell r="H449">
            <v>4939.1689999999999</v>
          </cell>
          <cell r="Y449">
            <v>4939.1689999999999</v>
          </cell>
        </row>
        <row r="450">
          <cell r="A450" t="str">
            <v>38899*50Ф</v>
          </cell>
          <cell r="B450">
            <v>50</v>
          </cell>
          <cell r="C450" t="str">
            <v>Физическое лицо</v>
          </cell>
          <cell r="D450">
            <v>38899</v>
          </cell>
          <cell r="F450">
            <v>26996.017</v>
          </cell>
          <cell r="H450">
            <v>14280.263999999999</v>
          </cell>
          <cell r="I450">
            <v>6688.9170000000004</v>
          </cell>
          <cell r="L450">
            <v>4204.8419999999996</v>
          </cell>
          <cell r="M450">
            <v>11065.811</v>
          </cell>
          <cell r="Q450">
            <v>12886.813</v>
          </cell>
          <cell r="R450">
            <v>31905.761999999999</v>
          </cell>
          <cell r="T450">
            <v>4069.0709999999999</v>
          </cell>
          <cell r="W450">
            <v>493</v>
          </cell>
          <cell r="Y450">
            <v>112590.497</v>
          </cell>
        </row>
        <row r="451">
          <cell r="A451" t="str">
            <v>38899*51Ф</v>
          </cell>
          <cell r="B451">
            <v>51</v>
          </cell>
          <cell r="C451" t="str">
            <v>Физическое лицо</v>
          </cell>
          <cell r="D451">
            <v>38899</v>
          </cell>
          <cell r="F451">
            <v>11828.697</v>
          </cell>
          <cell r="H451">
            <v>4040.6610000000001</v>
          </cell>
          <cell r="I451">
            <v>2820.35</v>
          </cell>
          <cell r="L451">
            <v>1074.095</v>
          </cell>
          <cell r="M451">
            <v>7118.9780000000001</v>
          </cell>
          <cell r="Q451">
            <v>11632.704</v>
          </cell>
          <cell r="R451">
            <v>6738.7070000000003</v>
          </cell>
          <cell r="T451">
            <v>11086.843999999999</v>
          </cell>
          <cell r="Y451">
            <v>56341.036</v>
          </cell>
        </row>
        <row r="452">
          <cell r="A452" t="str">
            <v>38899*52Ф</v>
          </cell>
          <cell r="B452">
            <v>52</v>
          </cell>
          <cell r="C452" t="str">
            <v>Физическое лицо</v>
          </cell>
          <cell r="D452">
            <v>38899</v>
          </cell>
          <cell r="F452">
            <v>29425.245999999999</v>
          </cell>
          <cell r="H452">
            <v>58163.148000000001</v>
          </cell>
          <cell r="I452">
            <v>1200</v>
          </cell>
          <cell r="L452">
            <v>28169.427</v>
          </cell>
          <cell r="M452">
            <v>6202.076</v>
          </cell>
          <cell r="Q452">
            <v>25844.350999999999</v>
          </cell>
          <cell r="R452">
            <v>2991.2109999999998</v>
          </cell>
          <cell r="T452">
            <v>112934.69500000001</v>
          </cell>
          <cell r="Y452">
            <v>264930.15399999998</v>
          </cell>
        </row>
        <row r="453">
          <cell r="A453" t="str">
            <v>38899*53Ф</v>
          </cell>
          <cell r="B453">
            <v>53</v>
          </cell>
          <cell r="C453" t="str">
            <v>Физическое лицо</v>
          </cell>
          <cell r="D453">
            <v>38899</v>
          </cell>
          <cell r="F453">
            <v>91866.06</v>
          </cell>
          <cell r="R453">
            <v>6500</v>
          </cell>
          <cell r="Y453">
            <v>98366.06</v>
          </cell>
        </row>
        <row r="454">
          <cell r="A454" t="str">
            <v>38899*54Ф</v>
          </cell>
          <cell r="B454">
            <v>54</v>
          </cell>
          <cell r="C454" t="str">
            <v>Физическое лицо</v>
          </cell>
          <cell r="D454">
            <v>38899</v>
          </cell>
          <cell r="F454">
            <v>18812.365000000002</v>
          </cell>
          <cell r="Y454">
            <v>18812.365000000002</v>
          </cell>
        </row>
        <row r="455">
          <cell r="A455" t="str">
            <v>38899*56Ф</v>
          </cell>
          <cell r="B455">
            <v>56</v>
          </cell>
          <cell r="C455" t="str">
            <v>Физическое лицо</v>
          </cell>
          <cell r="D455">
            <v>38899</v>
          </cell>
          <cell r="R455">
            <v>586.66700000000003</v>
          </cell>
          <cell r="Y455">
            <v>586.66700000000003</v>
          </cell>
        </row>
        <row r="456">
          <cell r="A456" t="str">
            <v>38899*58Ф</v>
          </cell>
          <cell r="B456">
            <v>58</v>
          </cell>
          <cell r="C456" t="str">
            <v>Физическое лицо</v>
          </cell>
          <cell r="D456">
            <v>38899</v>
          </cell>
          <cell r="H456">
            <v>396.8</v>
          </cell>
          <cell r="Q456">
            <v>2317.9169999999999</v>
          </cell>
          <cell r="Y456">
            <v>2714.7170000000001</v>
          </cell>
        </row>
        <row r="457">
          <cell r="A457" t="str">
            <v>38899*60Ф</v>
          </cell>
          <cell r="B457">
            <v>60</v>
          </cell>
          <cell r="C457" t="str">
            <v>Физическое лицо</v>
          </cell>
          <cell r="D457">
            <v>38899</v>
          </cell>
          <cell r="H457">
            <v>29093.82</v>
          </cell>
          <cell r="L457">
            <v>3139.3809999999999</v>
          </cell>
          <cell r="Q457">
            <v>5484.6319999999996</v>
          </cell>
          <cell r="Y457">
            <v>37717.832999999999</v>
          </cell>
        </row>
        <row r="458">
          <cell r="A458" t="str">
            <v>38899*70Ф</v>
          </cell>
          <cell r="B458">
            <v>70</v>
          </cell>
          <cell r="C458" t="str">
            <v>Физическое лицо</v>
          </cell>
          <cell r="D458">
            <v>38899</v>
          </cell>
          <cell r="E458">
            <v>9040.0229999999992</v>
          </cell>
          <cell r="F458">
            <v>39898.839</v>
          </cell>
          <cell r="G458">
            <v>0</v>
          </cell>
          <cell r="H458">
            <v>2519.19</v>
          </cell>
          <cell r="I458">
            <v>873.17899999999997</v>
          </cell>
          <cell r="J458">
            <v>464.303</v>
          </cell>
          <cell r="K458">
            <v>14690.387000000001</v>
          </cell>
          <cell r="L458">
            <v>17.318000000000001</v>
          </cell>
          <cell r="Y458">
            <v>67503.239000000001</v>
          </cell>
        </row>
        <row r="459">
          <cell r="A459" t="str">
            <v>38899*72Ф</v>
          </cell>
          <cell r="B459">
            <v>72</v>
          </cell>
          <cell r="C459" t="str">
            <v>Физическое лицо</v>
          </cell>
          <cell r="D459">
            <v>38899</v>
          </cell>
          <cell r="E459">
            <v>3909.0940000000001</v>
          </cell>
          <cell r="F459">
            <v>12333.291999999999</v>
          </cell>
          <cell r="G459">
            <v>0</v>
          </cell>
          <cell r="Y459">
            <v>16242.385999999999</v>
          </cell>
        </row>
        <row r="460">
          <cell r="A460" t="str">
            <v>38899*73Ф</v>
          </cell>
          <cell r="B460">
            <v>73</v>
          </cell>
          <cell r="C460" t="str">
            <v>Физическое лицо</v>
          </cell>
          <cell r="D460">
            <v>38899</v>
          </cell>
          <cell r="E460">
            <v>13442.314</v>
          </cell>
          <cell r="F460">
            <v>116637.65399999999</v>
          </cell>
          <cell r="G460">
            <v>87188.237999999998</v>
          </cell>
          <cell r="H460">
            <v>3199.9079999999999</v>
          </cell>
          <cell r="I460">
            <v>32932.724999999999</v>
          </cell>
          <cell r="J460">
            <v>21420.988000000001</v>
          </cell>
          <cell r="K460">
            <v>0</v>
          </cell>
          <cell r="L460">
            <v>0</v>
          </cell>
          <cell r="M460">
            <v>2889.2109999999998</v>
          </cell>
          <cell r="N460">
            <v>21371.136999999999</v>
          </cell>
          <cell r="O460">
            <v>7435.7569999999996</v>
          </cell>
          <cell r="R460">
            <v>9695.3240000000005</v>
          </cell>
          <cell r="Y460">
            <v>316213.25599999999</v>
          </cell>
        </row>
        <row r="461">
          <cell r="A461" t="str">
            <v>38899*74Ф</v>
          </cell>
          <cell r="B461">
            <v>74</v>
          </cell>
          <cell r="C461" t="str">
            <v>Физическое лицо</v>
          </cell>
          <cell r="D461">
            <v>38899</v>
          </cell>
          <cell r="E461">
            <v>77223.930999999997</v>
          </cell>
          <cell r="F461">
            <v>176489.85800000001</v>
          </cell>
          <cell r="H461">
            <v>3822.5</v>
          </cell>
          <cell r="I461">
            <v>8219.2829999999994</v>
          </cell>
          <cell r="J461">
            <v>816.68399999999997</v>
          </cell>
          <cell r="K461">
            <v>1526.095</v>
          </cell>
          <cell r="Y461">
            <v>268098.35099999997</v>
          </cell>
        </row>
        <row r="462">
          <cell r="A462" t="str">
            <v>38899*75Ф</v>
          </cell>
          <cell r="B462">
            <v>75</v>
          </cell>
          <cell r="C462" t="str">
            <v>Физическое лицо</v>
          </cell>
          <cell r="D462">
            <v>38899</v>
          </cell>
          <cell r="F462">
            <v>7382.5460000000003</v>
          </cell>
          <cell r="Y462">
            <v>7382.5460000000003</v>
          </cell>
        </row>
        <row r="463">
          <cell r="A463" t="str">
            <v>38899*76Ф</v>
          </cell>
          <cell r="B463">
            <v>76</v>
          </cell>
          <cell r="C463" t="str">
            <v>Физическое лицо</v>
          </cell>
          <cell r="D463">
            <v>38899</v>
          </cell>
          <cell r="E463">
            <v>435523.98800000001</v>
          </cell>
          <cell r="F463">
            <v>41661.332000000002</v>
          </cell>
          <cell r="G463">
            <v>18671.223999999998</v>
          </cell>
          <cell r="H463">
            <v>50642.057999999997</v>
          </cell>
          <cell r="I463">
            <v>91905.259000000005</v>
          </cell>
          <cell r="J463">
            <v>17858.808000000001</v>
          </cell>
          <cell r="K463">
            <v>17168.826000000001</v>
          </cell>
          <cell r="L463">
            <v>20326.966</v>
          </cell>
          <cell r="M463">
            <v>5409.5249999999996</v>
          </cell>
          <cell r="N463">
            <v>80103.839999999997</v>
          </cell>
          <cell r="O463">
            <v>5519.1149999999998</v>
          </cell>
          <cell r="P463">
            <v>2223.125</v>
          </cell>
          <cell r="Q463">
            <v>21126.636999999999</v>
          </cell>
          <cell r="R463">
            <v>71715.248000000007</v>
          </cell>
          <cell r="S463">
            <v>8697.9599999999991</v>
          </cell>
          <cell r="T463">
            <v>780.05399999999997</v>
          </cell>
          <cell r="U463">
            <v>4176.924</v>
          </cell>
          <cell r="Y463">
            <v>893510.88899999985</v>
          </cell>
        </row>
        <row r="464">
          <cell r="A464" t="str">
            <v>38899*77Ф</v>
          </cell>
          <cell r="B464">
            <v>77</v>
          </cell>
          <cell r="C464" t="str">
            <v>Физическое лицо</v>
          </cell>
          <cell r="D464">
            <v>38899</v>
          </cell>
          <cell r="E464">
            <v>935173.36600000004</v>
          </cell>
          <cell r="F464">
            <v>7646630.1780000003</v>
          </cell>
          <cell r="G464">
            <v>305989.55800000002</v>
          </cell>
          <cell r="H464">
            <v>487817.049</v>
          </cell>
          <cell r="I464">
            <v>403716.08299999998</v>
          </cell>
          <cell r="J464">
            <v>199886.61</v>
          </cell>
          <cell r="K464">
            <v>349404.69799999997</v>
          </cell>
          <cell r="L464">
            <v>224913.31</v>
          </cell>
          <cell r="M464">
            <v>871344.17200000002</v>
          </cell>
          <cell r="N464">
            <v>301889.03700000001</v>
          </cell>
          <cell r="O464">
            <v>256869.046</v>
          </cell>
          <cell r="P464">
            <v>70157.331000000006</v>
          </cell>
          <cell r="Q464">
            <v>200536.40700000001</v>
          </cell>
          <cell r="R464">
            <v>1392818.061</v>
          </cell>
          <cell r="S464">
            <v>187377.22399999999</v>
          </cell>
          <cell r="T464">
            <v>217199.66899999999</v>
          </cell>
          <cell r="U464">
            <v>23511.348000000002</v>
          </cell>
          <cell r="Y464">
            <v>14075233.147000002</v>
          </cell>
        </row>
        <row r="465">
          <cell r="A465" t="str">
            <v>38899*78Ф</v>
          </cell>
          <cell r="B465">
            <v>78</v>
          </cell>
          <cell r="C465" t="str">
            <v>Физическое лицо</v>
          </cell>
          <cell r="D465">
            <v>38899</v>
          </cell>
          <cell r="E465">
            <v>12313.906999999999</v>
          </cell>
          <cell r="F465">
            <v>1684764.7609999999</v>
          </cell>
          <cell r="G465">
            <v>192463.57500000001</v>
          </cell>
          <cell r="H465">
            <v>78121.755999999994</v>
          </cell>
          <cell r="I465">
            <v>22674.557000000001</v>
          </cell>
          <cell r="J465">
            <v>99982.538</v>
          </cell>
          <cell r="K465">
            <v>68937.414000000004</v>
          </cell>
          <cell r="L465">
            <v>82086.817999999999</v>
          </cell>
          <cell r="M465">
            <v>187729.15400000001</v>
          </cell>
          <cell r="N465">
            <v>496268.7</v>
          </cell>
          <cell r="O465">
            <v>83321.074999999997</v>
          </cell>
          <cell r="P465">
            <v>17336.249</v>
          </cell>
          <cell r="Q465">
            <v>75666.365000000005</v>
          </cell>
          <cell r="R465">
            <v>445839.571</v>
          </cell>
          <cell r="S465">
            <v>67127.573000000004</v>
          </cell>
          <cell r="T465">
            <v>110524.762</v>
          </cell>
          <cell r="U465">
            <v>15140.75</v>
          </cell>
          <cell r="Y465">
            <v>3740299.5250000004</v>
          </cell>
        </row>
        <row r="466">
          <cell r="A466" t="str">
            <v>38899*79Ф</v>
          </cell>
          <cell r="B466">
            <v>79</v>
          </cell>
          <cell r="C466" t="str">
            <v>Физическое лицо</v>
          </cell>
          <cell r="D466">
            <v>38899</v>
          </cell>
          <cell r="F466">
            <v>2683.9430000000002</v>
          </cell>
          <cell r="G466">
            <v>261.54599999999999</v>
          </cell>
          <cell r="H466">
            <v>270.35700000000003</v>
          </cell>
          <cell r="I466">
            <v>88.873999999999995</v>
          </cell>
          <cell r="J466">
            <v>3671.982</v>
          </cell>
          <cell r="K466">
            <v>226.99600000000001</v>
          </cell>
          <cell r="L466">
            <v>276.50400000000002</v>
          </cell>
          <cell r="M466">
            <v>3657.2469999999998</v>
          </cell>
          <cell r="N466">
            <v>3030.25</v>
          </cell>
          <cell r="O466">
            <v>225</v>
          </cell>
          <cell r="Y466">
            <v>14392.698999999999</v>
          </cell>
        </row>
        <row r="467">
          <cell r="A467" t="str">
            <v>38899*80Ф</v>
          </cell>
          <cell r="B467">
            <v>80</v>
          </cell>
          <cell r="C467" t="str">
            <v>Физическое лицо</v>
          </cell>
          <cell r="D467">
            <v>38899</v>
          </cell>
          <cell r="F467">
            <v>5804137.1919999998</v>
          </cell>
          <cell r="G467">
            <v>5039201.5769999996</v>
          </cell>
          <cell r="H467">
            <v>2626743.33</v>
          </cell>
          <cell r="I467">
            <v>1990434.047</v>
          </cell>
          <cell r="J467">
            <v>862334.81799999997</v>
          </cell>
          <cell r="K467">
            <v>2186365.9330000002</v>
          </cell>
          <cell r="L467">
            <v>978218.03700000001</v>
          </cell>
          <cell r="M467">
            <v>1953993.9029999999</v>
          </cell>
          <cell r="N467">
            <v>3472420.5819999999</v>
          </cell>
          <cell r="O467">
            <v>4986930.7889999999</v>
          </cell>
          <cell r="P467">
            <v>1388521.0589999999</v>
          </cell>
          <cell r="Q467">
            <v>1705216.7</v>
          </cell>
          <cell r="R467">
            <v>7277753.0719999997</v>
          </cell>
          <cell r="S467">
            <v>3794883.5010000002</v>
          </cell>
          <cell r="T467">
            <v>2101427.0279999999</v>
          </cell>
          <cell r="U467">
            <v>793776.53799999994</v>
          </cell>
          <cell r="W467">
            <v>20846</v>
          </cell>
          <cell r="Y467">
            <v>46983204.105999999</v>
          </cell>
        </row>
        <row r="468">
          <cell r="A468" t="str">
            <v>38899*81Ф</v>
          </cell>
          <cell r="B468">
            <v>81</v>
          </cell>
          <cell r="C468" t="str">
            <v>Физическое лицо</v>
          </cell>
          <cell r="D468">
            <v>38899</v>
          </cell>
          <cell r="E468">
            <v>4115233.6660000002</v>
          </cell>
          <cell r="F468">
            <v>12627580.407</v>
          </cell>
          <cell r="G468">
            <v>1984582.923</v>
          </cell>
          <cell r="H468">
            <v>1267347.9369999999</v>
          </cell>
          <cell r="I468">
            <v>990744.85400000005</v>
          </cell>
          <cell r="J468">
            <v>316223.00400000002</v>
          </cell>
          <cell r="K468">
            <v>953660.96100000001</v>
          </cell>
          <cell r="L468">
            <v>616383.18999999994</v>
          </cell>
          <cell r="M468">
            <v>1232408.1340000001</v>
          </cell>
          <cell r="N468">
            <v>1109365.058</v>
          </cell>
          <cell r="O468">
            <v>927864.77599999995</v>
          </cell>
          <cell r="P468">
            <v>128675.037</v>
          </cell>
          <cell r="Q468">
            <v>700502.48199999996</v>
          </cell>
          <cell r="R468">
            <v>2732852.8849999998</v>
          </cell>
          <cell r="S468">
            <v>634572.11499999999</v>
          </cell>
          <cell r="T468">
            <v>1267724.885</v>
          </cell>
          <cell r="U468">
            <v>262553.86499999999</v>
          </cell>
          <cell r="Y468">
            <v>31868276.178999994</v>
          </cell>
        </row>
        <row r="469">
          <cell r="A469" t="str">
            <v>38899*82Ф</v>
          </cell>
          <cell r="B469">
            <v>82</v>
          </cell>
          <cell r="C469" t="str">
            <v>Физическое лицо</v>
          </cell>
          <cell r="D469">
            <v>38899</v>
          </cell>
          <cell r="F469">
            <v>475321.31800000003</v>
          </cell>
          <cell r="G469">
            <v>263039.58500000002</v>
          </cell>
          <cell r="H469">
            <v>298536.55900000001</v>
          </cell>
          <cell r="I469">
            <v>297202.20699999999</v>
          </cell>
          <cell r="J469">
            <v>82053.346000000005</v>
          </cell>
          <cell r="K469">
            <v>314257.75</v>
          </cell>
          <cell r="L469">
            <v>136815.08100000001</v>
          </cell>
          <cell r="M469">
            <v>159567.17800000001</v>
          </cell>
          <cell r="N469">
            <v>126530.202</v>
          </cell>
          <cell r="O469">
            <v>196066.565</v>
          </cell>
          <cell r="P469">
            <v>122220.22100000001</v>
          </cell>
          <cell r="Q469">
            <v>246949.59099999999</v>
          </cell>
          <cell r="R469">
            <v>990616.03</v>
          </cell>
          <cell r="S469">
            <v>111712.46</v>
          </cell>
          <cell r="T469">
            <v>539933.73600000003</v>
          </cell>
          <cell r="U469">
            <v>74704.485000000001</v>
          </cell>
          <cell r="W469">
            <v>702.94</v>
          </cell>
          <cell r="Y469">
            <v>4436229.2540000007</v>
          </cell>
        </row>
        <row r="470">
          <cell r="A470" t="str">
            <v>38899*83Ф</v>
          </cell>
          <cell r="B470">
            <v>83</v>
          </cell>
          <cell r="C470" t="str">
            <v>Физическое лицо</v>
          </cell>
          <cell r="D470">
            <v>38899</v>
          </cell>
          <cell r="F470">
            <v>997257.34400000004</v>
          </cell>
          <cell r="G470">
            <v>1586815.3130000001</v>
          </cell>
          <cell r="H470">
            <v>79511.883000000002</v>
          </cell>
          <cell r="I470">
            <v>134255.00399999999</v>
          </cell>
          <cell r="J470">
            <v>7691.4250000000002</v>
          </cell>
          <cell r="K470">
            <v>21237.772000000001</v>
          </cell>
          <cell r="L470">
            <v>2708.85</v>
          </cell>
          <cell r="M470">
            <v>33515.144999999997</v>
          </cell>
          <cell r="N470">
            <v>4760.7740000000003</v>
          </cell>
          <cell r="O470">
            <v>1528.6279999999999</v>
          </cell>
          <cell r="Q470">
            <v>5089.1530000000002</v>
          </cell>
          <cell r="R470">
            <v>82204.274999999994</v>
          </cell>
          <cell r="S470">
            <v>24284.425999999999</v>
          </cell>
          <cell r="T470">
            <v>4800</v>
          </cell>
          <cell r="U470">
            <v>3797.239</v>
          </cell>
          <cell r="Y470">
            <v>2989457.2310000001</v>
          </cell>
        </row>
        <row r="471">
          <cell r="A471" t="str">
            <v>38899*83Ю</v>
          </cell>
          <cell r="B471">
            <v>83</v>
          </cell>
          <cell r="C471" t="str">
            <v>Юридическое лицо</v>
          </cell>
          <cell r="D471">
            <v>38899</v>
          </cell>
          <cell r="H471">
            <v>6409.26</v>
          </cell>
          <cell r="Y471">
            <v>6409.26</v>
          </cell>
        </row>
        <row r="472">
          <cell r="A472" t="str">
            <v>38899*84Ф</v>
          </cell>
          <cell r="B472">
            <v>84</v>
          </cell>
          <cell r="C472" t="str">
            <v>Физическое лицо</v>
          </cell>
          <cell r="D472">
            <v>38899</v>
          </cell>
          <cell r="F472">
            <v>5900434.0470000003</v>
          </cell>
          <cell r="G472">
            <v>514116.984</v>
          </cell>
          <cell r="H472">
            <v>805353.47400000005</v>
          </cell>
          <cell r="I472">
            <v>78124.081999999995</v>
          </cell>
          <cell r="J472">
            <v>125142.41</v>
          </cell>
          <cell r="K472">
            <v>604659.01599999995</v>
          </cell>
          <cell r="L472">
            <v>1065770.5290000001</v>
          </cell>
          <cell r="M472">
            <v>1082379.6569999999</v>
          </cell>
          <cell r="N472">
            <v>1480253.835</v>
          </cell>
          <cell r="O472">
            <v>172232.864</v>
          </cell>
          <cell r="P472">
            <v>488474.36200000002</v>
          </cell>
          <cell r="Q472">
            <v>665695.26300000004</v>
          </cell>
          <cell r="R472">
            <v>2682849.4739999999</v>
          </cell>
          <cell r="S472">
            <v>803290.19799999997</v>
          </cell>
          <cell r="T472">
            <v>2797995.4759999998</v>
          </cell>
          <cell r="U472">
            <v>243181.26300000001</v>
          </cell>
          <cell r="Y472">
            <v>19509952.934000004</v>
          </cell>
        </row>
        <row r="473">
          <cell r="A473" t="str">
            <v>38899*85Ф</v>
          </cell>
          <cell r="B473">
            <v>85</v>
          </cell>
          <cell r="C473" t="str">
            <v>Физическое лицо</v>
          </cell>
          <cell r="D473">
            <v>38899</v>
          </cell>
          <cell r="I473">
            <v>10260.040000000001</v>
          </cell>
          <cell r="Y473">
            <v>10260.040000000001</v>
          </cell>
        </row>
        <row r="474">
          <cell r="A474" t="str">
            <v>38899*86Ф</v>
          </cell>
          <cell r="B474">
            <v>86</v>
          </cell>
          <cell r="C474" t="str">
            <v>Физическое лицо</v>
          </cell>
          <cell r="D474">
            <v>38899</v>
          </cell>
          <cell r="F474">
            <v>13600</v>
          </cell>
          <cell r="H474">
            <v>5868.5029999999997</v>
          </cell>
          <cell r="I474">
            <v>885.41600000000005</v>
          </cell>
          <cell r="J474">
            <v>16601.440999999999</v>
          </cell>
          <cell r="L474">
            <v>4088.8879999999999</v>
          </cell>
          <cell r="Y474">
            <v>41044.248</v>
          </cell>
        </row>
        <row r="475">
          <cell r="A475" t="str">
            <v>38899*87Ф</v>
          </cell>
          <cell r="B475">
            <v>87</v>
          </cell>
          <cell r="C475" t="str">
            <v>Физическое лицо</v>
          </cell>
          <cell r="D475">
            <v>38899</v>
          </cell>
          <cell r="E475">
            <v>122725.46</v>
          </cell>
          <cell r="F475">
            <v>230917.28899999999</v>
          </cell>
          <cell r="G475">
            <v>1438763.8419999999</v>
          </cell>
          <cell r="H475">
            <v>183394.65700000001</v>
          </cell>
          <cell r="I475">
            <v>15287.031999999999</v>
          </cell>
          <cell r="K475">
            <v>3033.241</v>
          </cell>
          <cell r="L475">
            <v>297022.75400000002</v>
          </cell>
          <cell r="M475">
            <v>1923.05</v>
          </cell>
          <cell r="N475">
            <v>132667.82800000001</v>
          </cell>
          <cell r="O475">
            <v>35520.745000000003</v>
          </cell>
          <cell r="P475">
            <v>3519.3380000000002</v>
          </cell>
          <cell r="Q475">
            <v>25494.453000000001</v>
          </cell>
          <cell r="R475">
            <v>36322.550000000003</v>
          </cell>
          <cell r="S475">
            <v>5212.3370000000004</v>
          </cell>
          <cell r="U475">
            <v>25366.295999999998</v>
          </cell>
          <cell r="Y475">
            <v>2557170.872</v>
          </cell>
        </row>
        <row r="476">
          <cell r="A476" t="str">
            <v>38899*88Ф</v>
          </cell>
          <cell r="B476">
            <v>88</v>
          </cell>
          <cell r="C476" t="str">
            <v>Физическое лицо</v>
          </cell>
          <cell r="D476">
            <v>38899</v>
          </cell>
          <cell r="F476">
            <v>2089.9850000000001</v>
          </cell>
          <cell r="G476">
            <v>452.04599999999999</v>
          </cell>
          <cell r="H476">
            <v>315.78800000000001</v>
          </cell>
          <cell r="I476">
            <v>2855.1419999999998</v>
          </cell>
          <cell r="L476">
            <v>710.06299999999999</v>
          </cell>
          <cell r="M476">
            <v>1308.3630000000001</v>
          </cell>
          <cell r="N476">
            <v>185.78899999999999</v>
          </cell>
          <cell r="O476">
            <v>2248.0650000000001</v>
          </cell>
          <cell r="R476">
            <v>11672.504999999999</v>
          </cell>
          <cell r="S476">
            <v>1104.1849999999999</v>
          </cell>
          <cell r="T476">
            <v>2956.431</v>
          </cell>
          <cell r="U476">
            <v>985.13800000000003</v>
          </cell>
          <cell r="Y476">
            <v>26883.5</v>
          </cell>
        </row>
        <row r="477">
          <cell r="A477" t="str">
            <v>38899*89Ф</v>
          </cell>
          <cell r="B477">
            <v>89</v>
          </cell>
          <cell r="C477" t="str">
            <v>Физическое лицо</v>
          </cell>
          <cell r="D477">
            <v>38899</v>
          </cell>
          <cell r="F477">
            <v>14528.777</v>
          </cell>
          <cell r="G477">
            <v>0</v>
          </cell>
          <cell r="H477">
            <v>7876.0510000000004</v>
          </cell>
          <cell r="I477">
            <v>8769.4040000000005</v>
          </cell>
          <cell r="K477">
            <v>589.5</v>
          </cell>
          <cell r="L477">
            <v>10745.324000000001</v>
          </cell>
          <cell r="M477">
            <v>2197.2930000000001</v>
          </cell>
          <cell r="O477">
            <v>11597.565000000001</v>
          </cell>
          <cell r="R477">
            <v>2852.4070000000002</v>
          </cell>
          <cell r="T477">
            <v>7841.4120000000003</v>
          </cell>
          <cell r="Y477">
            <v>66997.733000000007</v>
          </cell>
        </row>
        <row r="478">
          <cell r="A478" t="str">
            <v>38899*90Ф</v>
          </cell>
          <cell r="B478">
            <v>90</v>
          </cell>
          <cell r="C478" t="str">
            <v>Физическое лицо</v>
          </cell>
          <cell r="D478">
            <v>38899</v>
          </cell>
          <cell r="F478">
            <v>20490.383999999998</v>
          </cell>
          <cell r="G478">
            <v>30582.603999999999</v>
          </cell>
          <cell r="H478">
            <v>74893.826000000001</v>
          </cell>
          <cell r="N478">
            <v>6281.2510000000002</v>
          </cell>
          <cell r="Y478">
            <v>132248.065</v>
          </cell>
        </row>
        <row r="479">
          <cell r="A479" t="str">
            <v>38899*91Ф</v>
          </cell>
          <cell r="B479">
            <v>91</v>
          </cell>
          <cell r="C479" t="str">
            <v>Физическое лицо</v>
          </cell>
          <cell r="D479">
            <v>38899</v>
          </cell>
          <cell r="F479">
            <v>452234.23300000001</v>
          </cell>
          <cell r="G479">
            <v>25174.99</v>
          </cell>
          <cell r="H479">
            <v>107458.255</v>
          </cell>
          <cell r="I479">
            <v>57791.546999999999</v>
          </cell>
          <cell r="K479">
            <v>7415.6729999999998</v>
          </cell>
          <cell r="L479">
            <v>80748.929999999993</v>
          </cell>
          <cell r="N479">
            <v>76101.182000000001</v>
          </cell>
          <cell r="Q479">
            <v>0</v>
          </cell>
          <cell r="R479">
            <v>0</v>
          </cell>
          <cell r="T479">
            <v>4738.433</v>
          </cell>
          <cell r="Y479">
            <v>811663.24300000002</v>
          </cell>
        </row>
        <row r="480">
          <cell r="A480" t="str">
            <v>38899*92Ф</v>
          </cell>
          <cell r="B480">
            <v>92</v>
          </cell>
          <cell r="C480" t="str">
            <v>Физическое лицо</v>
          </cell>
          <cell r="D480">
            <v>38899</v>
          </cell>
          <cell r="F480">
            <v>2982.5189999999998</v>
          </cell>
          <cell r="H480">
            <v>1118</v>
          </cell>
          <cell r="I480">
            <v>1424.28</v>
          </cell>
          <cell r="K480">
            <v>17700</v>
          </cell>
          <cell r="M480">
            <v>196.83799999999999</v>
          </cell>
          <cell r="N480">
            <v>899.22199999999998</v>
          </cell>
          <cell r="R480">
            <v>12651.723</v>
          </cell>
          <cell r="S480">
            <v>1261.605</v>
          </cell>
          <cell r="Y480">
            <v>38234.187000000005</v>
          </cell>
        </row>
        <row r="481">
          <cell r="A481" t="str">
            <v>38899*93Ф</v>
          </cell>
          <cell r="B481">
            <v>93</v>
          </cell>
          <cell r="C481" t="str">
            <v>Физическое лицо</v>
          </cell>
          <cell r="D481">
            <v>38899</v>
          </cell>
          <cell r="F481">
            <v>361065.78600000002</v>
          </cell>
          <cell r="H481">
            <v>55993.413</v>
          </cell>
          <cell r="I481">
            <v>4296.741</v>
          </cell>
          <cell r="K481">
            <v>582.79999999999995</v>
          </cell>
          <cell r="L481">
            <v>3445.3159999999998</v>
          </cell>
          <cell r="M481">
            <v>2449.5680000000002</v>
          </cell>
          <cell r="R481">
            <v>15755.545</v>
          </cell>
          <cell r="S481">
            <v>7000</v>
          </cell>
          <cell r="T481">
            <v>1122.135</v>
          </cell>
          <cell r="Y481">
            <v>451711.304</v>
          </cell>
        </row>
        <row r="482">
          <cell r="A482" t="str">
            <v>38899*94Ф</v>
          </cell>
          <cell r="B482">
            <v>94</v>
          </cell>
          <cell r="C482" t="str">
            <v>Физическое лицо</v>
          </cell>
          <cell r="D482">
            <v>38899</v>
          </cell>
          <cell r="F482">
            <v>1123.4100000000001</v>
          </cell>
          <cell r="Y482">
            <v>1123.4100000000001</v>
          </cell>
        </row>
        <row r="483">
          <cell r="A483" t="str">
            <v>38899*95Ф</v>
          </cell>
          <cell r="B483">
            <v>95</v>
          </cell>
          <cell r="C483" t="str">
            <v>Физическое лицо</v>
          </cell>
          <cell r="D483">
            <v>38899</v>
          </cell>
          <cell r="F483">
            <v>29565.940999999999</v>
          </cell>
          <cell r="G483">
            <v>146826.511</v>
          </cell>
          <cell r="H483">
            <v>66175.05</v>
          </cell>
          <cell r="I483">
            <v>14317.994000000001</v>
          </cell>
          <cell r="J483">
            <v>124015.961</v>
          </cell>
          <cell r="K483">
            <v>1695.597</v>
          </cell>
          <cell r="L483">
            <v>14691.974</v>
          </cell>
          <cell r="M483">
            <v>20996.45</v>
          </cell>
          <cell r="N483">
            <v>24880.922999999999</v>
          </cell>
          <cell r="P483">
            <v>435.49099999999999</v>
          </cell>
          <cell r="Q483">
            <v>4283.8860000000004</v>
          </cell>
          <cell r="R483">
            <v>4711.6000000000004</v>
          </cell>
          <cell r="S483">
            <v>1177.0309999999999</v>
          </cell>
          <cell r="U483">
            <v>7460.0029999999997</v>
          </cell>
          <cell r="Y483">
            <v>461234.41200000001</v>
          </cell>
        </row>
        <row r="484">
          <cell r="A484" t="str">
            <v>38899*96Ф</v>
          </cell>
          <cell r="B484">
            <v>96</v>
          </cell>
          <cell r="C484" t="str">
            <v>Физическое лицо</v>
          </cell>
          <cell r="D484">
            <v>38899</v>
          </cell>
          <cell r="F484">
            <v>414147.38500000001</v>
          </cell>
          <cell r="H484">
            <v>21869</v>
          </cell>
          <cell r="I484">
            <v>73207.991999999998</v>
          </cell>
          <cell r="J484">
            <v>5117.8</v>
          </cell>
          <cell r="K484">
            <v>13306.64</v>
          </cell>
          <cell r="L484">
            <v>5339.3950000000004</v>
          </cell>
          <cell r="N484">
            <v>3400</v>
          </cell>
          <cell r="O484">
            <v>6527.95</v>
          </cell>
          <cell r="Q484">
            <v>64516.28</v>
          </cell>
          <cell r="S484">
            <v>21601.58</v>
          </cell>
          <cell r="T484">
            <v>70268.83</v>
          </cell>
          <cell r="Y484">
            <v>699302.85199999984</v>
          </cell>
        </row>
        <row r="485">
          <cell r="A485" t="str">
            <v>38899*97Ф</v>
          </cell>
          <cell r="B485">
            <v>97</v>
          </cell>
          <cell r="C485" t="str">
            <v>Физическое лицо</v>
          </cell>
          <cell r="D485">
            <v>38899</v>
          </cell>
          <cell r="F485">
            <v>235591.62299999999</v>
          </cell>
          <cell r="G485">
            <v>84018.524999999994</v>
          </cell>
          <cell r="H485">
            <v>78551.873999999996</v>
          </cell>
          <cell r="I485">
            <v>12754.200999999999</v>
          </cell>
          <cell r="J485">
            <v>27152.754000000001</v>
          </cell>
          <cell r="K485">
            <v>35312.008000000002</v>
          </cell>
          <cell r="L485">
            <v>65259.368999999999</v>
          </cell>
          <cell r="M485">
            <v>72865.577000000005</v>
          </cell>
          <cell r="N485">
            <v>59665.144999999997</v>
          </cell>
          <cell r="O485">
            <v>60552.809000000001</v>
          </cell>
          <cell r="P485">
            <v>19489.589</v>
          </cell>
          <cell r="Q485">
            <v>151119.443</v>
          </cell>
          <cell r="R485">
            <v>159291.89600000001</v>
          </cell>
          <cell r="S485">
            <v>75170.778999999995</v>
          </cell>
          <cell r="T485">
            <v>40865.790999999997</v>
          </cell>
          <cell r="U485">
            <v>46867.311999999998</v>
          </cell>
          <cell r="Y485">
            <v>1224528.6950000001</v>
          </cell>
        </row>
        <row r="486">
          <cell r="A486" t="str">
            <v>38899*99Ф</v>
          </cell>
          <cell r="B486">
            <v>99</v>
          </cell>
          <cell r="C486" t="str">
            <v>Физическое лицо</v>
          </cell>
          <cell r="D486">
            <v>38899</v>
          </cell>
          <cell r="F486">
            <v>358681.83399999997</v>
          </cell>
          <cell r="G486">
            <v>62832.02</v>
          </cell>
          <cell r="H486">
            <v>39268.430999999997</v>
          </cell>
          <cell r="I486">
            <v>7149.13</v>
          </cell>
          <cell r="J486">
            <v>9259.6149999999998</v>
          </cell>
          <cell r="K486">
            <v>25996.652999999998</v>
          </cell>
          <cell r="L486">
            <v>41902.065000000002</v>
          </cell>
          <cell r="M486">
            <v>30782.167000000001</v>
          </cell>
          <cell r="N486">
            <v>47102.175000000003</v>
          </cell>
          <cell r="O486">
            <v>30422.471000000001</v>
          </cell>
          <cell r="P486">
            <v>23940.392</v>
          </cell>
          <cell r="Q486">
            <v>32852.411999999997</v>
          </cell>
          <cell r="R486">
            <v>40744.411</v>
          </cell>
          <cell r="S486">
            <v>37266.061000000002</v>
          </cell>
          <cell r="T486">
            <v>67364.823999999993</v>
          </cell>
          <cell r="U486">
            <v>5472.44</v>
          </cell>
          <cell r="Y486">
            <v>861037.10099999991</v>
          </cell>
        </row>
        <row r="487">
          <cell r="A487" t="str">
            <v>*</v>
          </cell>
        </row>
        <row r="488">
          <cell r="A488" t="str">
            <v>OPERDATE*Выражение1C</v>
          </cell>
          <cell r="B488" t="str">
            <v>Выражение1</v>
          </cell>
          <cell r="C488" t="str">
            <v>CLIENTTYPE</v>
          </cell>
          <cell r="D488" t="str">
            <v>OPERDATE</v>
          </cell>
          <cell r="E488">
            <v>1</v>
          </cell>
          <cell r="F488">
            <v>2</v>
          </cell>
          <cell r="G488">
            <v>3</v>
          </cell>
          <cell r="H488">
            <v>4</v>
          </cell>
          <cell r="I488">
            <v>5</v>
          </cell>
          <cell r="J488">
            <v>6</v>
          </cell>
          <cell r="K488">
            <v>7</v>
          </cell>
          <cell r="L488">
            <v>8</v>
          </cell>
          <cell r="M488">
            <v>9</v>
          </cell>
          <cell r="N488">
            <v>10</v>
          </cell>
          <cell r="O488">
            <v>11</v>
          </cell>
          <cell r="P488">
            <v>12</v>
          </cell>
          <cell r="Q488">
            <v>13</v>
          </cell>
          <cell r="R488">
            <v>14</v>
          </cell>
          <cell r="S488">
            <v>15</v>
          </cell>
          <cell r="T488">
            <v>16</v>
          </cell>
          <cell r="U488">
            <v>17</v>
          </cell>
          <cell r="V488">
            <v>18</v>
          </cell>
          <cell r="W488">
            <v>21</v>
          </cell>
        </row>
        <row r="489">
          <cell r="A489" t="str">
            <v>38930*Ф</v>
          </cell>
          <cell r="C489" t="str">
            <v>Физическое лицо</v>
          </cell>
          <cell r="D489">
            <v>38930</v>
          </cell>
          <cell r="F489">
            <v>65700.864000000001</v>
          </cell>
          <cell r="G489">
            <v>2597.7530000000002</v>
          </cell>
          <cell r="H489">
            <v>3921.855</v>
          </cell>
          <cell r="I489">
            <v>2690.3690000000001</v>
          </cell>
          <cell r="J489">
            <v>10964.36</v>
          </cell>
          <cell r="K489">
            <v>247.27500000000001</v>
          </cell>
          <cell r="L489">
            <v>437.67500000000001</v>
          </cell>
          <cell r="M489">
            <v>292.51799999999997</v>
          </cell>
          <cell r="N489">
            <v>576.13499999999999</v>
          </cell>
          <cell r="O489">
            <v>316.19400000000002</v>
          </cell>
          <cell r="P489">
            <v>0.5</v>
          </cell>
          <cell r="Q489">
            <v>2450.5500000000002</v>
          </cell>
          <cell r="R489">
            <v>554.40200000000004</v>
          </cell>
          <cell r="T489">
            <v>31.353999999999999</v>
          </cell>
          <cell r="U489">
            <v>1</v>
          </cell>
          <cell r="Y489">
            <v>90782.804000000004</v>
          </cell>
        </row>
        <row r="490">
          <cell r="A490" t="str">
            <v>38930*Ю</v>
          </cell>
          <cell r="C490" t="str">
            <v>Юридическое лицо</v>
          </cell>
          <cell r="D490">
            <v>38930</v>
          </cell>
          <cell r="F490">
            <v>125.259</v>
          </cell>
          <cell r="I490">
            <v>13.494999999999999</v>
          </cell>
          <cell r="Y490">
            <v>138.75399999999999</v>
          </cell>
        </row>
        <row r="491">
          <cell r="A491" t="str">
            <v>38930*11Ф</v>
          </cell>
          <cell r="B491">
            <v>11</v>
          </cell>
          <cell r="C491" t="str">
            <v>Физическое лицо</v>
          </cell>
          <cell r="D491">
            <v>38930</v>
          </cell>
          <cell r="G491">
            <v>0</v>
          </cell>
          <cell r="K491">
            <v>0</v>
          </cell>
          <cell r="L491">
            <v>0</v>
          </cell>
          <cell r="M491">
            <v>0</v>
          </cell>
          <cell r="W491">
            <v>367.84100000000001</v>
          </cell>
          <cell r="Y491">
            <v>367.84100000000001</v>
          </cell>
        </row>
        <row r="492">
          <cell r="A492" t="str">
            <v>38930*11Ю</v>
          </cell>
          <cell r="B492">
            <v>11</v>
          </cell>
          <cell r="C492" t="str">
            <v>Юридическое лицо</v>
          </cell>
          <cell r="D492">
            <v>38930</v>
          </cell>
          <cell r="E492">
            <v>197866.875</v>
          </cell>
          <cell r="F492">
            <v>40401.824000000001</v>
          </cell>
          <cell r="G492">
            <v>45100</v>
          </cell>
          <cell r="H492">
            <v>70851.107999999993</v>
          </cell>
          <cell r="I492">
            <v>102512</v>
          </cell>
          <cell r="J492">
            <v>15000</v>
          </cell>
          <cell r="K492">
            <v>31058</v>
          </cell>
          <cell r="L492">
            <v>67400</v>
          </cell>
          <cell r="M492">
            <v>33344.392999999996</v>
          </cell>
          <cell r="N492">
            <v>1090</v>
          </cell>
          <cell r="O492">
            <v>0</v>
          </cell>
          <cell r="P492">
            <v>6000</v>
          </cell>
          <cell r="Q492">
            <v>6577.7960000000003</v>
          </cell>
          <cell r="R492">
            <v>5500</v>
          </cell>
          <cell r="T492">
            <v>0</v>
          </cell>
          <cell r="Y492">
            <v>622701.99600000004</v>
          </cell>
        </row>
        <row r="493">
          <cell r="A493" t="str">
            <v>38930*12Ю</v>
          </cell>
          <cell r="B493">
            <v>12</v>
          </cell>
          <cell r="C493" t="str">
            <v>Юридическое лицо</v>
          </cell>
          <cell r="D493">
            <v>38930</v>
          </cell>
          <cell r="E493">
            <v>1511987</v>
          </cell>
          <cell r="H493">
            <v>0</v>
          </cell>
          <cell r="J493">
            <v>150000</v>
          </cell>
          <cell r="Y493">
            <v>1661987</v>
          </cell>
        </row>
        <row r="494">
          <cell r="A494" t="str">
            <v>38930*13Ю</v>
          </cell>
          <cell r="B494">
            <v>13</v>
          </cell>
          <cell r="C494" t="str">
            <v>Юридическое лицо</v>
          </cell>
          <cell r="D494">
            <v>38930</v>
          </cell>
          <cell r="E494">
            <v>86844.803</v>
          </cell>
          <cell r="O494">
            <v>40000</v>
          </cell>
          <cell r="R494">
            <v>4000</v>
          </cell>
          <cell r="Y494">
            <v>130844.803</v>
          </cell>
        </row>
        <row r="495">
          <cell r="A495" t="str">
            <v>38930*14Ф</v>
          </cell>
          <cell r="B495">
            <v>14</v>
          </cell>
          <cell r="C495" t="str">
            <v>Физическое лицо</v>
          </cell>
          <cell r="D495">
            <v>38930</v>
          </cell>
          <cell r="E495">
            <v>16291.098</v>
          </cell>
          <cell r="G495">
            <v>126132.22199999999</v>
          </cell>
          <cell r="K495">
            <v>5089.2849999999999</v>
          </cell>
          <cell r="L495">
            <v>2220.38</v>
          </cell>
          <cell r="N495">
            <v>37688.745999999999</v>
          </cell>
          <cell r="Y495">
            <v>187421.73100000003</v>
          </cell>
        </row>
        <row r="496">
          <cell r="A496" t="str">
            <v>38930*14Ю</v>
          </cell>
          <cell r="B496">
            <v>14</v>
          </cell>
          <cell r="C496" t="str">
            <v>Юридическое лицо</v>
          </cell>
          <cell r="D496">
            <v>38930</v>
          </cell>
          <cell r="E496">
            <v>3477795.5440000002</v>
          </cell>
          <cell r="F496">
            <v>218460.72700000001</v>
          </cell>
          <cell r="G496">
            <v>12196.311</v>
          </cell>
          <cell r="H496">
            <v>200487.79500000001</v>
          </cell>
          <cell r="I496">
            <v>14934.245000000001</v>
          </cell>
          <cell r="J496">
            <v>116591.08199999999</v>
          </cell>
          <cell r="K496">
            <v>36483.269</v>
          </cell>
          <cell r="L496">
            <v>69192.773000000001</v>
          </cell>
          <cell r="M496">
            <v>5528.6750000000002</v>
          </cell>
          <cell r="N496">
            <v>1200946.99</v>
          </cell>
          <cell r="O496">
            <v>263138.00699999998</v>
          </cell>
          <cell r="Q496">
            <v>280669.88500000001</v>
          </cell>
          <cell r="R496">
            <v>12506.653</v>
          </cell>
          <cell r="T496">
            <v>30999.738000000001</v>
          </cell>
          <cell r="Y496">
            <v>5939931.6940000001</v>
          </cell>
        </row>
        <row r="497">
          <cell r="A497" t="str">
            <v>38930*15Ф</v>
          </cell>
          <cell r="B497">
            <v>15</v>
          </cell>
          <cell r="C497" t="str">
            <v>Физическое лицо</v>
          </cell>
          <cell r="D497">
            <v>38930</v>
          </cell>
          <cell r="E497">
            <v>890</v>
          </cell>
          <cell r="F497">
            <v>61033.444000000003</v>
          </cell>
          <cell r="G497">
            <v>59918.203000000001</v>
          </cell>
          <cell r="H497">
            <v>39457.286</v>
          </cell>
          <cell r="I497">
            <v>261156.39300000001</v>
          </cell>
          <cell r="J497">
            <v>61270.192000000003</v>
          </cell>
          <cell r="K497">
            <v>11347.785</v>
          </cell>
          <cell r="L497">
            <v>27927.853999999999</v>
          </cell>
          <cell r="M497">
            <v>7606.7269999999999</v>
          </cell>
          <cell r="N497">
            <v>41530.574000000001</v>
          </cell>
          <cell r="O497">
            <v>36345.214999999997</v>
          </cell>
          <cell r="P497">
            <v>11000</v>
          </cell>
          <cell r="T497">
            <v>3508.3319999999999</v>
          </cell>
          <cell r="U497">
            <v>2300</v>
          </cell>
          <cell r="Y497">
            <v>625292.005</v>
          </cell>
        </row>
        <row r="498">
          <cell r="A498" t="str">
            <v>38930*15Ю</v>
          </cell>
          <cell r="B498">
            <v>15</v>
          </cell>
          <cell r="C498" t="str">
            <v>Юридическое лицо</v>
          </cell>
          <cell r="D498">
            <v>38930</v>
          </cell>
          <cell r="E498">
            <v>38083603.795999996</v>
          </cell>
          <cell r="F498">
            <v>4803210.7180000003</v>
          </cell>
          <cell r="G498">
            <v>1347594.4180000001</v>
          </cell>
          <cell r="H498">
            <v>302532.36599999998</v>
          </cell>
          <cell r="I498">
            <v>326113.00199999998</v>
          </cell>
          <cell r="J498">
            <v>427272.478</v>
          </cell>
          <cell r="K498">
            <v>184416.14499999999</v>
          </cell>
          <cell r="L498">
            <v>284890.804</v>
          </cell>
          <cell r="M498">
            <v>158801.921</v>
          </cell>
          <cell r="N498">
            <v>257565.47399999999</v>
          </cell>
          <cell r="O498">
            <v>177873.00700000001</v>
          </cell>
          <cell r="R498">
            <v>83829.883000000002</v>
          </cell>
          <cell r="T498">
            <v>205102.75</v>
          </cell>
          <cell r="U498">
            <v>0</v>
          </cell>
          <cell r="Y498">
            <v>46642806.761999987</v>
          </cell>
        </row>
        <row r="499">
          <cell r="A499" t="str">
            <v>38930*16Ф</v>
          </cell>
          <cell r="B499">
            <v>16</v>
          </cell>
          <cell r="C499" t="str">
            <v>Физическое лицо</v>
          </cell>
          <cell r="D499">
            <v>38930</v>
          </cell>
          <cell r="E499">
            <v>107105.357</v>
          </cell>
          <cell r="F499">
            <v>149415.42600000001</v>
          </cell>
          <cell r="G499">
            <v>128478.223</v>
          </cell>
          <cell r="H499">
            <v>26867.5</v>
          </cell>
          <cell r="I499">
            <v>65028.446000000004</v>
          </cell>
          <cell r="J499">
            <v>185707.24</v>
          </cell>
          <cell r="K499">
            <v>92663.885999999999</v>
          </cell>
          <cell r="L499">
            <v>179401.01300000001</v>
          </cell>
          <cell r="M499">
            <v>9500</v>
          </cell>
          <cell r="N499">
            <v>54315.837</v>
          </cell>
          <cell r="O499">
            <v>24818.704000000002</v>
          </cell>
          <cell r="Q499">
            <v>123614.762</v>
          </cell>
          <cell r="R499">
            <v>33478.184999999998</v>
          </cell>
          <cell r="T499">
            <v>775</v>
          </cell>
          <cell r="U499">
            <v>27888.449000000001</v>
          </cell>
          <cell r="Y499">
            <v>1209058.0280000002</v>
          </cell>
        </row>
        <row r="500">
          <cell r="A500" t="str">
            <v>38930*16Ю</v>
          </cell>
          <cell r="B500">
            <v>16</v>
          </cell>
          <cell r="C500" t="str">
            <v>Юридическое лицо</v>
          </cell>
          <cell r="D500">
            <v>38930</v>
          </cell>
          <cell r="E500">
            <v>81112817.338</v>
          </cell>
          <cell r="F500">
            <v>12338248.812999999</v>
          </cell>
          <cell r="G500">
            <v>5378899.2949999999</v>
          </cell>
          <cell r="H500">
            <v>3475234.3739999998</v>
          </cell>
          <cell r="I500">
            <v>2488721.054</v>
          </cell>
          <cell r="J500">
            <v>5618218.4900000002</v>
          </cell>
          <cell r="K500">
            <v>1967708.5719999999</v>
          </cell>
          <cell r="L500">
            <v>1065260.6029999999</v>
          </cell>
          <cell r="M500">
            <v>1097097.4620000001</v>
          </cell>
          <cell r="N500">
            <v>2795403.1060000001</v>
          </cell>
          <cell r="O500">
            <v>1062835.341</v>
          </cell>
          <cell r="P500">
            <v>148812.53</v>
          </cell>
          <cell r="Q500">
            <v>1884638.942</v>
          </cell>
          <cell r="R500">
            <v>12884551.98</v>
          </cell>
          <cell r="S500">
            <v>2779194.7480000001</v>
          </cell>
          <cell r="T500">
            <v>1088933.9040000001</v>
          </cell>
          <cell r="U500">
            <v>33500</v>
          </cell>
          <cell r="Y500">
            <v>137220076.55200002</v>
          </cell>
        </row>
        <row r="501">
          <cell r="A501" t="str">
            <v>38930*17Ф</v>
          </cell>
          <cell r="B501">
            <v>17</v>
          </cell>
          <cell r="C501" t="str">
            <v>Физическое лицо</v>
          </cell>
          <cell r="D501">
            <v>38930</v>
          </cell>
          <cell r="F501">
            <v>1073.125</v>
          </cell>
          <cell r="G501">
            <v>320.88799999999998</v>
          </cell>
          <cell r="I501">
            <v>272.73399999999998</v>
          </cell>
          <cell r="J501">
            <v>425</v>
          </cell>
          <cell r="K501">
            <v>525.29999999999995</v>
          </cell>
          <cell r="L501">
            <v>481.53199999999998</v>
          </cell>
          <cell r="N501">
            <v>166.66900000000001</v>
          </cell>
          <cell r="O501">
            <v>786.31899999999996</v>
          </cell>
          <cell r="P501">
            <v>758.99900000000002</v>
          </cell>
          <cell r="Y501">
            <v>4810.5659999999998</v>
          </cell>
        </row>
        <row r="502">
          <cell r="A502" t="str">
            <v>38930*17Ю</v>
          </cell>
          <cell r="B502">
            <v>17</v>
          </cell>
          <cell r="C502" t="str">
            <v>Юридическое лицо</v>
          </cell>
          <cell r="D502">
            <v>38930</v>
          </cell>
          <cell r="F502">
            <v>525.33299999999997</v>
          </cell>
          <cell r="H502">
            <v>166.66900000000001</v>
          </cell>
          <cell r="Y502">
            <v>692.00199999999995</v>
          </cell>
        </row>
        <row r="503">
          <cell r="A503" t="str">
            <v>38930*18Ф</v>
          </cell>
          <cell r="B503">
            <v>18</v>
          </cell>
          <cell r="C503" t="str">
            <v>Физическое лицо</v>
          </cell>
          <cell r="D503">
            <v>38930</v>
          </cell>
          <cell r="H503">
            <v>1924.4960000000001</v>
          </cell>
          <cell r="I503">
            <v>9143.7690000000002</v>
          </cell>
          <cell r="J503">
            <v>3999.3119999999999</v>
          </cell>
          <cell r="K503">
            <v>11545.652</v>
          </cell>
          <cell r="L503">
            <v>7179.0519999999997</v>
          </cell>
          <cell r="M503">
            <v>3424.9960000000001</v>
          </cell>
          <cell r="N503">
            <v>5691.2190000000001</v>
          </cell>
          <cell r="O503">
            <v>56450.758999999998</v>
          </cell>
          <cell r="Q503">
            <v>4068.067</v>
          </cell>
          <cell r="Y503">
            <v>103427.322</v>
          </cell>
        </row>
        <row r="504">
          <cell r="A504" t="str">
            <v>38930*18Ю</v>
          </cell>
          <cell r="B504">
            <v>18</v>
          </cell>
          <cell r="C504" t="str">
            <v>Юридическое лицо</v>
          </cell>
          <cell r="D504">
            <v>38930</v>
          </cell>
          <cell r="G504">
            <v>0</v>
          </cell>
          <cell r="I504">
            <v>4078.473</v>
          </cell>
          <cell r="J504">
            <v>1328.4580000000001</v>
          </cell>
          <cell r="O504">
            <v>1771.566</v>
          </cell>
          <cell r="T504">
            <v>1239.018</v>
          </cell>
          <cell r="Y504">
            <v>8417.5149999999994</v>
          </cell>
        </row>
        <row r="505">
          <cell r="A505" t="str">
            <v>38930*19Ф</v>
          </cell>
          <cell r="B505">
            <v>19</v>
          </cell>
          <cell r="C505" t="str">
            <v>Физическое лицо</v>
          </cell>
          <cell r="D505">
            <v>38930</v>
          </cell>
          <cell r="I505">
            <v>20401.092000000001</v>
          </cell>
          <cell r="J505">
            <v>6485.5249999999996</v>
          </cell>
          <cell r="M505">
            <v>27382.374</v>
          </cell>
          <cell r="O505">
            <v>34099.118000000002</v>
          </cell>
          <cell r="Q505">
            <v>32294.911</v>
          </cell>
          <cell r="Y505">
            <v>120663.01999999999</v>
          </cell>
        </row>
        <row r="506">
          <cell r="A506" t="str">
            <v>38930*19Ю</v>
          </cell>
          <cell r="B506">
            <v>19</v>
          </cell>
          <cell r="C506" t="str">
            <v>Юридическое лицо</v>
          </cell>
          <cell r="D506">
            <v>38930</v>
          </cell>
          <cell r="F506">
            <v>22842.169000000002</v>
          </cell>
          <cell r="H506">
            <v>74880.603000000003</v>
          </cell>
          <cell r="J506">
            <v>5526.4309999999996</v>
          </cell>
          <cell r="O506">
            <v>5500</v>
          </cell>
          <cell r="Y506">
            <v>108749.20299999999</v>
          </cell>
        </row>
        <row r="507">
          <cell r="A507" t="str">
            <v>38930*20Ф</v>
          </cell>
          <cell r="B507">
            <v>20</v>
          </cell>
          <cell r="C507" t="str">
            <v>Физическое лицо</v>
          </cell>
          <cell r="D507">
            <v>38930</v>
          </cell>
          <cell r="H507">
            <v>32284.37</v>
          </cell>
          <cell r="I507">
            <v>18700</v>
          </cell>
          <cell r="J507">
            <v>1186.9000000000001</v>
          </cell>
          <cell r="L507">
            <v>10135.11</v>
          </cell>
          <cell r="M507">
            <v>483.40600000000001</v>
          </cell>
          <cell r="N507">
            <v>1572.48</v>
          </cell>
          <cell r="O507">
            <v>1378.125</v>
          </cell>
          <cell r="P507">
            <v>3333.3330000000001</v>
          </cell>
          <cell r="R507">
            <v>1540</v>
          </cell>
          <cell r="S507">
            <v>6988.2129999999997</v>
          </cell>
          <cell r="T507">
            <v>4349.1329999999998</v>
          </cell>
          <cell r="U507">
            <v>800</v>
          </cell>
          <cell r="Y507">
            <v>82751.070000000007</v>
          </cell>
        </row>
        <row r="508">
          <cell r="A508" t="str">
            <v>38930*20Ю</v>
          </cell>
          <cell r="B508">
            <v>20</v>
          </cell>
          <cell r="C508" t="str">
            <v>Юридическое лицо</v>
          </cell>
          <cell r="D508">
            <v>38930</v>
          </cell>
          <cell r="F508">
            <v>63901.546999999999</v>
          </cell>
          <cell r="H508">
            <v>31808.400000000001</v>
          </cell>
          <cell r="P508">
            <v>4000</v>
          </cell>
          <cell r="S508">
            <v>11915.377</v>
          </cell>
          <cell r="Y508">
            <v>111625.32399999999</v>
          </cell>
        </row>
        <row r="509">
          <cell r="A509" t="str">
            <v>38930*21Ф</v>
          </cell>
          <cell r="B509">
            <v>21</v>
          </cell>
          <cell r="C509" t="str">
            <v>Физическое лицо</v>
          </cell>
          <cell r="D509">
            <v>38930</v>
          </cell>
          <cell r="F509">
            <v>26440.53</v>
          </cell>
          <cell r="G509">
            <v>11709.126</v>
          </cell>
          <cell r="H509">
            <v>285516.15000000002</v>
          </cell>
          <cell r="I509">
            <v>135462.76800000001</v>
          </cell>
          <cell r="J509">
            <v>7777.3850000000002</v>
          </cell>
          <cell r="K509">
            <v>36101.305999999997</v>
          </cell>
          <cell r="L509">
            <v>299200.19699999999</v>
          </cell>
          <cell r="M509">
            <v>74445.020999999993</v>
          </cell>
          <cell r="N509">
            <v>18221.8</v>
          </cell>
          <cell r="O509">
            <v>129387.66800000001</v>
          </cell>
          <cell r="Q509">
            <v>5000</v>
          </cell>
          <cell r="R509">
            <v>252608.245</v>
          </cell>
          <cell r="S509">
            <v>0</v>
          </cell>
          <cell r="T509">
            <v>38575.072999999997</v>
          </cell>
          <cell r="Y509">
            <v>1320445.2690000001</v>
          </cell>
        </row>
        <row r="510">
          <cell r="A510" t="str">
            <v>38930*21Ю</v>
          </cell>
          <cell r="B510">
            <v>21</v>
          </cell>
          <cell r="C510" t="str">
            <v>Юридическое лицо</v>
          </cell>
          <cell r="D510">
            <v>38930</v>
          </cell>
          <cell r="F510">
            <v>1071192.689</v>
          </cell>
          <cell r="G510">
            <v>2409.4549999999999</v>
          </cell>
          <cell r="H510">
            <v>557323.35699999996</v>
          </cell>
          <cell r="I510">
            <v>124224.53</v>
          </cell>
          <cell r="K510">
            <v>41967.182999999997</v>
          </cell>
          <cell r="L510">
            <v>248551.959</v>
          </cell>
          <cell r="M510">
            <v>150167.39300000001</v>
          </cell>
          <cell r="N510">
            <v>106458.522</v>
          </cell>
          <cell r="O510">
            <v>268600.58600000001</v>
          </cell>
          <cell r="P510">
            <v>85800</v>
          </cell>
          <cell r="R510">
            <v>51159.38</v>
          </cell>
          <cell r="S510">
            <v>8292.9709999999995</v>
          </cell>
          <cell r="T510">
            <v>33842.125999999997</v>
          </cell>
          <cell r="U510">
            <v>550</v>
          </cell>
          <cell r="Y510">
            <v>2750540.1510000001</v>
          </cell>
        </row>
        <row r="511">
          <cell r="A511" t="str">
            <v>38930*22Ф</v>
          </cell>
          <cell r="B511">
            <v>22</v>
          </cell>
          <cell r="C511" t="str">
            <v>Физическое лицо</v>
          </cell>
          <cell r="D511">
            <v>38930</v>
          </cell>
          <cell r="E511">
            <v>1130</v>
          </cell>
          <cell r="F511">
            <v>752412.93700000003</v>
          </cell>
          <cell r="G511">
            <v>302241.24699999997</v>
          </cell>
          <cell r="H511">
            <v>126938.231</v>
          </cell>
          <cell r="I511">
            <v>225034.33300000001</v>
          </cell>
          <cell r="J511">
            <v>8955.9660000000003</v>
          </cell>
          <cell r="K511">
            <v>14817.439</v>
          </cell>
          <cell r="L511">
            <v>73092.618000000002</v>
          </cell>
          <cell r="M511">
            <v>74400.210000000006</v>
          </cell>
          <cell r="N511">
            <v>164743.63099999999</v>
          </cell>
          <cell r="O511">
            <v>241133.514</v>
          </cell>
          <cell r="P511">
            <v>17250</v>
          </cell>
          <cell r="Q511">
            <v>143956.041</v>
          </cell>
          <cell r="R511">
            <v>161212.27299999999</v>
          </cell>
          <cell r="S511">
            <v>17280.695</v>
          </cell>
          <cell r="T511">
            <v>147329.26500000001</v>
          </cell>
          <cell r="U511">
            <v>79207.812000000005</v>
          </cell>
          <cell r="W511">
            <v>32758.15</v>
          </cell>
          <cell r="Y511">
            <v>2583894.3619999997</v>
          </cell>
        </row>
        <row r="512">
          <cell r="A512" t="str">
            <v>38930*22Ю</v>
          </cell>
          <cell r="B512">
            <v>22</v>
          </cell>
          <cell r="C512" t="str">
            <v>Юридическое лицо</v>
          </cell>
          <cell r="D512">
            <v>38930</v>
          </cell>
          <cell r="F512">
            <v>555997.03700000001</v>
          </cell>
          <cell r="G512">
            <v>2454.81</v>
          </cell>
          <cell r="H512">
            <v>73346.834000000003</v>
          </cell>
          <cell r="I512">
            <v>103440.34600000001</v>
          </cell>
          <cell r="J512">
            <v>87.5</v>
          </cell>
          <cell r="K512">
            <v>3579.8879999999999</v>
          </cell>
          <cell r="M512">
            <v>125795.842</v>
          </cell>
          <cell r="N512">
            <v>70423.808000000005</v>
          </cell>
          <cell r="O512">
            <v>42381.970999999998</v>
          </cell>
          <cell r="P512">
            <v>50516.112999999998</v>
          </cell>
          <cell r="Q512">
            <v>84800</v>
          </cell>
          <cell r="R512">
            <v>87139.907000000007</v>
          </cell>
          <cell r="T512">
            <v>161770.76699999999</v>
          </cell>
          <cell r="W512">
            <v>7104.6</v>
          </cell>
          <cell r="Y512">
            <v>1368839.4230000004</v>
          </cell>
        </row>
        <row r="513">
          <cell r="A513" t="str">
            <v>38930*23Ф</v>
          </cell>
          <cell r="B513">
            <v>23</v>
          </cell>
          <cell r="C513" t="str">
            <v>Физическое лицо</v>
          </cell>
          <cell r="D513">
            <v>38930</v>
          </cell>
          <cell r="E513">
            <v>14764.85</v>
          </cell>
          <cell r="F513">
            <v>651494.647</v>
          </cell>
          <cell r="G513">
            <v>156898.76300000001</v>
          </cell>
          <cell r="H513">
            <v>103498.48299999999</v>
          </cell>
          <cell r="I513">
            <v>1055695.156</v>
          </cell>
          <cell r="J513">
            <v>193948.125</v>
          </cell>
          <cell r="K513">
            <v>210000.31299999999</v>
          </cell>
          <cell r="L513">
            <v>27141.597000000002</v>
          </cell>
          <cell r="M513">
            <v>467359.848</v>
          </cell>
          <cell r="N513">
            <v>190157.79800000001</v>
          </cell>
          <cell r="O513">
            <v>338825.76500000001</v>
          </cell>
          <cell r="P513">
            <v>223179.83900000001</v>
          </cell>
          <cell r="Q513">
            <v>226095.48800000001</v>
          </cell>
          <cell r="R513">
            <v>1649445.9739999999</v>
          </cell>
          <cell r="S513">
            <v>139206.823</v>
          </cell>
          <cell r="T513">
            <v>882177.73600000003</v>
          </cell>
          <cell r="U513">
            <v>207604.12100000001</v>
          </cell>
          <cell r="Y513">
            <v>6737495.3260000004</v>
          </cell>
        </row>
        <row r="514">
          <cell r="A514" t="str">
            <v>38930*23Ю</v>
          </cell>
          <cell r="B514">
            <v>23</v>
          </cell>
          <cell r="C514" t="str">
            <v>Юридическое лицо</v>
          </cell>
          <cell r="D514">
            <v>38930</v>
          </cell>
          <cell r="F514">
            <v>781118.7</v>
          </cell>
          <cell r="G514">
            <v>792671.83700000006</v>
          </cell>
          <cell r="H514">
            <v>291545.83199999999</v>
          </cell>
          <cell r="I514">
            <v>439627.38799999998</v>
          </cell>
          <cell r="J514">
            <v>641114.85499999998</v>
          </cell>
          <cell r="K514">
            <v>520782.35200000001</v>
          </cell>
          <cell r="M514">
            <v>987380.85600000003</v>
          </cell>
          <cell r="N514">
            <v>143043.72</v>
          </cell>
          <cell r="O514">
            <v>279733.06699999998</v>
          </cell>
          <cell r="P514">
            <v>395215.13199999998</v>
          </cell>
          <cell r="Q514">
            <v>765220.79099999997</v>
          </cell>
          <cell r="R514">
            <v>1433820.6839999999</v>
          </cell>
          <cell r="S514">
            <v>550933.78700000001</v>
          </cell>
          <cell r="T514">
            <v>1330704.6159999999</v>
          </cell>
          <cell r="U514">
            <v>12955.237999999999</v>
          </cell>
          <cell r="Y514">
            <v>9365868.8550000004</v>
          </cell>
        </row>
        <row r="515">
          <cell r="A515" t="str">
            <v>38930*24Ф</v>
          </cell>
          <cell r="B515">
            <v>24</v>
          </cell>
          <cell r="C515" t="str">
            <v>Физическое лицо</v>
          </cell>
          <cell r="D515">
            <v>38930</v>
          </cell>
          <cell r="F515">
            <v>18793.093000000001</v>
          </cell>
          <cell r="G515">
            <v>3080.4989999999998</v>
          </cell>
          <cell r="K515">
            <v>17068.3</v>
          </cell>
          <cell r="L515">
            <v>1105.9469999999999</v>
          </cell>
          <cell r="M515">
            <v>12207.715</v>
          </cell>
          <cell r="N515">
            <v>4022.2939999999999</v>
          </cell>
          <cell r="O515">
            <v>72461.873000000007</v>
          </cell>
          <cell r="P515">
            <v>13874</v>
          </cell>
          <cell r="Q515">
            <v>7000</v>
          </cell>
          <cell r="R515">
            <v>32231.194</v>
          </cell>
          <cell r="T515">
            <v>20051.445</v>
          </cell>
          <cell r="U515">
            <v>3482.95</v>
          </cell>
          <cell r="Y515">
            <v>205379.31000000003</v>
          </cell>
        </row>
        <row r="516">
          <cell r="A516" t="str">
            <v>38930*24Ю</v>
          </cell>
          <cell r="B516">
            <v>24</v>
          </cell>
          <cell r="C516" t="str">
            <v>Юридическое лицо</v>
          </cell>
          <cell r="D516">
            <v>38930</v>
          </cell>
          <cell r="K516">
            <v>2704</v>
          </cell>
          <cell r="L516">
            <v>842.91899999999998</v>
          </cell>
          <cell r="M516">
            <v>4494.866</v>
          </cell>
          <cell r="N516">
            <v>1608.607</v>
          </cell>
          <cell r="O516">
            <v>3627</v>
          </cell>
          <cell r="R516">
            <v>3178.32</v>
          </cell>
          <cell r="T516">
            <v>1064.9949999999999</v>
          </cell>
          <cell r="Y516">
            <v>17520.706999999999</v>
          </cell>
        </row>
        <row r="517">
          <cell r="A517" t="str">
            <v>38930*25Ф</v>
          </cell>
          <cell r="B517">
            <v>25</v>
          </cell>
          <cell r="C517" t="str">
            <v>Физическое лицо</v>
          </cell>
          <cell r="D517">
            <v>38930</v>
          </cell>
          <cell r="I517">
            <v>4076.0859999999998</v>
          </cell>
          <cell r="K517">
            <v>5675</v>
          </cell>
          <cell r="O517">
            <v>43917.99</v>
          </cell>
          <cell r="R517">
            <v>8197.4050000000007</v>
          </cell>
          <cell r="S517">
            <v>5000</v>
          </cell>
          <cell r="Y517">
            <v>66866.481</v>
          </cell>
        </row>
        <row r="518">
          <cell r="A518" t="str">
            <v>38930*26Ф</v>
          </cell>
          <cell r="B518">
            <v>26</v>
          </cell>
          <cell r="C518" t="str">
            <v>Физическое лицо</v>
          </cell>
          <cell r="D518">
            <v>38930</v>
          </cell>
          <cell r="O518">
            <v>43099.088000000003</v>
          </cell>
          <cell r="R518">
            <v>47578.919000000002</v>
          </cell>
          <cell r="Y518">
            <v>90678.007000000012</v>
          </cell>
        </row>
        <row r="519">
          <cell r="A519" t="str">
            <v>38930*26Ю</v>
          </cell>
          <cell r="B519">
            <v>26</v>
          </cell>
          <cell r="C519" t="str">
            <v>Юридическое лицо</v>
          </cell>
          <cell r="D519">
            <v>38930</v>
          </cell>
          <cell r="K519">
            <v>1500</v>
          </cell>
          <cell r="N519">
            <v>55771.561000000002</v>
          </cell>
          <cell r="R519">
            <v>211764.60699999999</v>
          </cell>
          <cell r="Y519">
            <v>269036.16800000001</v>
          </cell>
        </row>
        <row r="520">
          <cell r="A520" t="str">
            <v>38930*27Ф</v>
          </cell>
          <cell r="B520">
            <v>27</v>
          </cell>
          <cell r="C520" t="str">
            <v>Физическое лицо</v>
          </cell>
          <cell r="D520">
            <v>38930</v>
          </cell>
          <cell r="F520">
            <v>441.52</v>
          </cell>
          <cell r="L520">
            <v>246.65899999999999</v>
          </cell>
          <cell r="Y520">
            <v>688.17899999999997</v>
          </cell>
        </row>
        <row r="521">
          <cell r="A521" t="str">
            <v>38930*28Ф</v>
          </cell>
          <cell r="B521">
            <v>28</v>
          </cell>
          <cell r="C521" t="str">
            <v>Физическое лицо</v>
          </cell>
          <cell r="D521">
            <v>38930</v>
          </cell>
          <cell r="F521">
            <v>241.94800000000001</v>
          </cell>
          <cell r="Y521">
            <v>241.94800000000001</v>
          </cell>
        </row>
        <row r="522">
          <cell r="A522" t="str">
            <v>38930*29Ф</v>
          </cell>
          <cell r="B522">
            <v>29</v>
          </cell>
          <cell r="C522" t="str">
            <v>Физическое лицо</v>
          </cell>
          <cell r="D522">
            <v>38930</v>
          </cell>
          <cell r="F522">
            <v>1458.4</v>
          </cell>
          <cell r="I522">
            <v>1953.0219999999999</v>
          </cell>
          <cell r="L522">
            <v>3552.3</v>
          </cell>
          <cell r="Y522">
            <v>6963.7219999999998</v>
          </cell>
        </row>
        <row r="523">
          <cell r="A523" t="str">
            <v>38930*29Ю</v>
          </cell>
          <cell r="B523">
            <v>29</v>
          </cell>
          <cell r="C523" t="str">
            <v>Юридическое лицо</v>
          </cell>
          <cell r="D523">
            <v>38930</v>
          </cell>
          <cell r="M523">
            <v>2571.3870000000002</v>
          </cell>
          <cell r="Q523">
            <v>1291.289</v>
          </cell>
          <cell r="Y523">
            <v>3862.6760000000004</v>
          </cell>
        </row>
        <row r="524">
          <cell r="A524" t="str">
            <v>38930*30Ф</v>
          </cell>
          <cell r="B524">
            <v>30</v>
          </cell>
          <cell r="C524" t="str">
            <v>Физическое лицо</v>
          </cell>
          <cell r="D524">
            <v>38930</v>
          </cell>
          <cell r="F524">
            <v>8288.7000000000007</v>
          </cell>
          <cell r="G524">
            <v>65594.789999999994</v>
          </cell>
          <cell r="P524">
            <v>4025.94</v>
          </cell>
          <cell r="T524">
            <v>8039.1220000000003</v>
          </cell>
          <cell r="Y524">
            <v>85948.551999999996</v>
          </cell>
        </row>
        <row r="525">
          <cell r="A525" t="str">
            <v>38930*30Ю</v>
          </cell>
          <cell r="B525">
            <v>30</v>
          </cell>
          <cell r="C525" t="str">
            <v>Юридическое лицо</v>
          </cell>
          <cell r="D525">
            <v>38930</v>
          </cell>
          <cell r="F525">
            <v>7304.6679999999997</v>
          </cell>
          <cell r="G525">
            <v>187540.99299999999</v>
          </cell>
          <cell r="Y525">
            <v>194845.66099999999</v>
          </cell>
        </row>
        <row r="526">
          <cell r="A526" t="str">
            <v>38930*31Ф</v>
          </cell>
          <cell r="B526">
            <v>31</v>
          </cell>
          <cell r="C526" t="str">
            <v>Физическое лицо</v>
          </cell>
          <cell r="D526">
            <v>38930</v>
          </cell>
          <cell r="F526">
            <v>43968.595999999998</v>
          </cell>
          <cell r="J526">
            <v>2012.97</v>
          </cell>
          <cell r="Q526">
            <v>2782.6350000000002</v>
          </cell>
          <cell r="Y526">
            <v>48764.201000000001</v>
          </cell>
        </row>
        <row r="527">
          <cell r="A527" t="str">
            <v>38930*32Ф</v>
          </cell>
          <cell r="B527">
            <v>32</v>
          </cell>
          <cell r="C527" t="str">
            <v>Физическое лицо</v>
          </cell>
          <cell r="D527">
            <v>38930</v>
          </cell>
          <cell r="F527">
            <v>3500</v>
          </cell>
          <cell r="Y527">
            <v>3500</v>
          </cell>
        </row>
        <row r="528">
          <cell r="A528" t="str">
            <v>38930*35Ф</v>
          </cell>
          <cell r="B528">
            <v>35</v>
          </cell>
          <cell r="C528" t="str">
            <v>Физическое лицо</v>
          </cell>
          <cell r="D528">
            <v>38930</v>
          </cell>
          <cell r="I528">
            <v>2335.1880000000001</v>
          </cell>
          <cell r="Q528">
            <v>5802.09</v>
          </cell>
          <cell r="Y528">
            <v>8137.2780000000002</v>
          </cell>
        </row>
        <row r="529">
          <cell r="A529" t="str">
            <v>38930*35Ю</v>
          </cell>
          <cell r="B529">
            <v>35</v>
          </cell>
          <cell r="C529" t="str">
            <v>Юридическое лицо</v>
          </cell>
          <cell r="D529">
            <v>38930</v>
          </cell>
          <cell r="H529">
            <v>4885.6149999999998</v>
          </cell>
          <cell r="Y529">
            <v>4885.6149999999998</v>
          </cell>
        </row>
        <row r="530">
          <cell r="A530" t="str">
            <v>38930*36Ю</v>
          </cell>
          <cell r="B530">
            <v>36</v>
          </cell>
          <cell r="C530" t="str">
            <v>Юридическое лицо</v>
          </cell>
          <cell r="D530">
            <v>38930</v>
          </cell>
          <cell r="F530">
            <v>0</v>
          </cell>
          <cell r="N530">
            <v>4300</v>
          </cell>
          <cell r="Y530">
            <v>4300</v>
          </cell>
        </row>
        <row r="531">
          <cell r="A531" t="str">
            <v>38930*50Ф</v>
          </cell>
          <cell r="B531">
            <v>50</v>
          </cell>
          <cell r="C531" t="str">
            <v>Физическое лицо</v>
          </cell>
          <cell r="D531">
            <v>38930</v>
          </cell>
          <cell r="F531">
            <v>29503.114000000001</v>
          </cell>
          <cell r="H531">
            <v>17608.805</v>
          </cell>
          <cell r="I531">
            <v>10782.866</v>
          </cell>
          <cell r="L531">
            <v>7162.49</v>
          </cell>
          <cell r="M531">
            <v>10175.627</v>
          </cell>
          <cell r="Q531">
            <v>16560.5</v>
          </cell>
          <cell r="R531">
            <v>31277.673999999999</v>
          </cell>
          <cell r="T531">
            <v>4142.3019999999997</v>
          </cell>
          <cell r="W531">
            <v>3308.0079999999998</v>
          </cell>
          <cell r="Y531">
            <v>130521.386</v>
          </cell>
        </row>
        <row r="532">
          <cell r="A532" t="str">
            <v>38930*51Ф</v>
          </cell>
          <cell r="B532">
            <v>51</v>
          </cell>
          <cell r="C532" t="str">
            <v>Физическое лицо</v>
          </cell>
          <cell r="D532">
            <v>38930</v>
          </cell>
          <cell r="F532">
            <v>15320.929</v>
          </cell>
          <cell r="H532">
            <v>5707.7460000000001</v>
          </cell>
          <cell r="I532">
            <v>5586.0820000000003</v>
          </cell>
          <cell r="L532">
            <v>1715.2829999999999</v>
          </cell>
          <cell r="M532">
            <v>8361.4969999999994</v>
          </cell>
          <cell r="Q532">
            <v>14593.058999999999</v>
          </cell>
          <cell r="R532">
            <v>8936.7610000000004</v>
          </cell>
          <cell r="T532">
            <v>12204.628000000001</v>
          </cell>
          <cell r="Y532">
            <v>72425.985000000001</v>
          </cell>
        </row>
        <row r="533">
          <cell r="A533" t="str">
            <v>38930*52Ф</v>
          </cell>
          <cell r="B533">
            <v>52</v>
          </cell>
          <cell r="C533" t="str">
            <v>Физическое лицо</v>
          </cell>
          <cell r="D533">
            <v>38930</v>
          </cell>
          <cell r="F533">
            <v>44189.892999999996</v>
          </cell>
          <cell r="H533">
            <v>61723.425000000003</v>
          </cell>
          <cell r="I533">
            <v>25095.524000000001</v>
          </cell>
          <cell r="L533">
            <v>27480.174999999999</v>
          </cell>
          <cell r="M533">
            <v>14762.668</v>
          </cell>
          <cell r="Q533">
            <v>40678.875999999997</v>
          </cell>
          <cell r="R533">
            <v>24347.99</v>
          </cell>
          <cell r="T533">
            <v>136875.49400000001</v>
          </cell>
          <cell r="W533">
            <v>4613.3050000000003</v>
          </cell>
          <cell r="Y533">
            <v>379767.35</v>
          </cell>
        </row>
        <row r="534">
          <cell r="A534" t="str">
            <v>38930*53Ф</v>
          </cell>
          <cell r="B534">
            <v>53</v>
          </cell>
          <cell r="C534" t="str">
            <v>Физическое лицо</v>
          </cell>
          <cell r="D534">
            <v>38930</v>
          </cell>
          <cell r="F534">
            <v>91607.163</v>
          </cell>
          <cell r="R534">
            <v>6500</v>
          </cell>
          <cell r="Y534">
            <v>98107.163</v>
          </cell>
        </row>
        <row r="535">
          <cell r="A535" t="str">
            <v>38930*54Ф</v>
          </cell>
          <cell r="B535">
            <v>54</v>
          </cell>
          <cell r="C535" t="str">
            <v>Физическое лицо</v>
          </cell>
          <cell r="D535">
            <v>38930</v>
          </cell>
          <cell r="F535">
            <v>18767.985000000001</v>
          </cell>
          <cell r="Y535">
            <v>18767.985000000001</v>
          </cell>
        </row>
        <row r="536">
          <cell r="A536" t="str">
            <v>38930*56Ф</v>
          </cell>
          <cell r="B536">
            <v>56</v>
          </cell>
          <cell r="C536" t="str">
            <v>Физическое лицо</v>
          </cell>
          <cell r="D536">
            <v>38930</v>
          </cell>
          <cell r="R536">
            <v>1125.384</v>
          </cell>
          <cell r="Y536">
            <v>1125.384</v>
          </cell>
        </row>
        <row r="537">
          <cell r="A537" t="str">
            <v>38930*58Ф</v>
          </cell>
          <cell r="B537">
            <v>58</v>
          </cell>
          <cell r="C537" t="str">
            <v>Физическое лицо</v>
          </cell>
          <cell r="D537">
            <v>38930</v>
          </cell>
          <cell r="H537">
            <v>491.31200000000001</v>
          </cell>
          <cell r="Q537">
            <v>2245.9110000000001</v>
          </cell>
          <cell r="Y537">
            <v>2737.223</v>
          </cell>
        </row>
        <row r="538">
          <cell r="A538" t="str">
            <v>38930*59Ф</v>
          </cell>
          <cell r="B538">
            <v>59</v>
          </cell>
          <cell r="C538" t="str">
            <v>Физическое лицо</v>
          </cell>
          <cell r="D538">
            <v>38930</v>
          </cell>
          <cell r="F538">
            <v>89218.976999999999</v>
          </cell>
          <cell r="G538">
            <v>351128.005</v>
          </cell>
          <cell r="H538">
            <v>172806.51500000001</v>
          </cell>
          <cell r="I538">
            <v>78023.828999999998</v>
          </cell>
          <cell r="J538">
            <v>41945.546999999999</v>
          </cell>
          <cell r="K538">
            <v>79529.718999999997</v>
          </cell>
          <cell r="L538">
            <v>31714.965</v>
          </cell>
          <cell r="M538">
            <v>219013.448</v>
          </cell>
          <cell r="N538">
            <v>157829.158</v>
          </cell>
          <cell r="O538">
            <v>217842.02900000001</v>
          </cell>
          <cell r="P538">
            <v>96276.592999999993</v>
          </cell>
          <cell r="Q538">
            <v>71164.826000000001</v>
          </cell>
          <cell r="R538">
            <v>487887.89899999998</v>
          </cell>
          <cell r="S538">
            <v>205652.66200000001</v>
          </cell>
          <cell r="T538">
            <v>340652.32400000002</v>
          </cell>
          <cell r="U538">
            <v>46070.629000000001</v>
          </cell>
          <cell r="W538">
            <v>74368.7</v>
          </cell>
          <cell r="Y538">
            <v>2761125.8250000007</v>
          </cell>
        </row>
        <row r="539">
          <cell r="A539" t="str">
            <v>38930*60Ф</v>
          </cell>
          <cell r="B539">
            <v>60</v>
          </cell>
          <cell r="C539" t="str">
            <v>Физическое лицо</v>
          </cell>
          <cell r="D539">
            <v>38930</v>
          </cell>
          <cell r="H539">
            <v>42384.658000000003</v>
          </cell>
          <cell r="L539">
            <v>3003.223</v>
          </cell>
          <cell r="Q539">
            <v>3089.01</v>
          </cell>
          <cell r="Y539">
            <v>48476.891000000003</v>
          </cell>
        </row>
        <row r="540">
          <cell r="A540" t="str">
            <v>38930*70Ф</v>
          </cell>
          <cell r="B540">
            <v>70</v>
          </cell>
          <cell r="C540" t="str">
            <v>Физическое лицо</v>
          </cell>
          <cell r="D540">
            <v>38930</v>
          </cell>
          <cell r="F540">
            <v>39453.665000000001</v>
          </cell>
          <cell r="G540">
            <v>0</v>
          </cell>
          <cell r="H540">
            <v>2207.5259999999998</v>
          </cell>
          <cell r="I540">
            <v>483.52699999999999</v>
          </cell>
          <cell r="J540">
            <v>243.19499999999999</v>
          </cell>
          <cell r="K540">
            <v>14690.387000000001</v>
          </cell>
          <cell r="Y540">
            <v>57078.3</v>
          </cell>
        </row>
        <row r="541">
          <cell r="A541" t="str">
            <v>38930*72Ф</v>
          </cell>
          <cell r="B541">
            <v>72</v>
          </cell>
          <cell r="C541" t="str">
            <v>Физическое лицо</v>
          </cell>
          <cell r="D541">
            <v>38930</v>
          </cell>
          <cell r="E541">
            <v>3909.0940000000001</v>
          </cell>
          <cell r="F541">
            <v>12240.291999999999</v>
          </cell>
          <cell r="G541">
            <v>0</v>
          </cell>
          <cell r="Y541">
            <v>16149.385999999999</v>
          </cell>
        </row>
        <row r="542">
          <cell r="A542" t="str">
            <v>38930*73Ф</v>
          </cell>
          <cell r="B542">
            <v>73</v>
          </cell>
          <cell r="C542" t="str">
            <v>Физическое лицо</v>
          </cell>
          <cell r="D542">
            <v>38930</v>
          </cell>
          <cell r="E542">
            <v>13392.419</v>
          </cell>
          <cell r="F542">
            <v>97235.48</v>
          </cell>
          <cell r="G542">
            <v>85506.341</v>
          </cell>
          <cell r="H542">
            <v>1.9079999999999999</v>
          </cell>
          <cell r="I542">
            <v>23848.120999999999</v>
          </cell>
          <cell r="J542">
            <v>21325.905999999999</v>
          </cell>
          <cell r="K542">
            <v>0</v>
          </cell>
          <cell r="M542">
            <v>69295.148000000001</v>
          </cell>
          <cell r="N542">
            <v>21280.062000000002</v>
          </cell>
          <cell r="O542">
            <v>7424.134</v>
          </cell>
          <cell r="R542">
            <v>6610.6949999999997</v>
          </cell>
          <cell r="Y542">
            <v>345920.21399999998</v>
          </cell>
        </row>
        <row r="543">
          <cell r="A543" t="str">
            <v>38930*74Ф</v>
          </cell>
          <cell r="B543">
            <v>74</v>
          </cell>
          <cell r="C543" t="str">
            <v>Физическое лицо</v>
          </cell>
          <cell r="D543">
            <v>38930</v>
          </cell>
          <cell r="E543">
            <v>75384.013999999996</v>
          </cell>
          <cell r="F543">
            <v>160742.70300000001</v>
          </cell>
          <cell r="H543">
            <v>3822.5</v>
          </cell>
          <cell r="I543">
            <v>8214.2360000000008</v>
          </cell>
          <cell r="J543">
            <v>814.75800000000004</v>
          </cell>
          <cell r="K543">
            <v>1524.095</v>
          </cell>
          <cell r="Y543">
            <v>250502.30600000001</v>
          </cell>
        </row>
        <row r="544">
          <cell r="A544" t="str">
            <v>38930*75Ф</v>
          </cell>
          <cell r="B544">
            <v>75</v>
          </cell>
          <cell r="C544" t="str">
            <v>Физическое лицо</v>
          </cell>
          <cell r="D544">
            <v>38930</v>
          </cell>
          <cell r="F544">
            <v>6591.4380000000001</v>
          </cell>
          <cell r="Y544">
            <v>6591.4380000000001</v>
          </cell>
        </row>
        <row r="545">
          <cell r="A545" t="str">
            <v>38930*76Ф</v>
          </cell>
          <cell r="B545">
            <v>76</v>
          </cell>
          <cell r="C545" t="str">
            <v>Физическое лицо</v>
          </cell>
          <cell r="D545">
            <v>38930</v>
          </cell>
          <cell r="E545">
            <v>604041.38199999998</v>
          </cell>
          <cell r="F545">
            <v>62897.116999999998</v>
          </cell>
          <cell r="G545">
            <v>19233.513999999999</v>
          </cell>
          <cell r="H545">
            <v>56265.133999999998</v>
          </cell>
          <cell r="I545">
            <v>98090.06</v>
          </cell>
          <cell r="J545">
            <v>25694.63</v>
          </cell>
          <cell r="K545">
            <v>18919.552</v>
          </cell>
          <cell r="L545">
            <v>25468.713</v>
          </cell>
          <cell r="M545">
            <v>7165.8050000000003</v>
          </cell>
          <cell r="N545">
            <v>84428.243000000002</v>
          </cell>
          <cell r="O545">
            <v>7025.1289999999999</v>
          </cell>
          <cell r="P545">
            <v>3355.7840000000001</v>
          </cell>
          <cell r="Q545">
            <v>32991.868000000002</v>
          </cell>
          <cell r="R545">
            <v>107576.162</v>
          </cell>
          <cell r="S545">
            <v>20006.367999999999</v>
          </cell>
          <cell r="T545">
            <v>1478.1869999999999</v>
          </cell>
          <cell r="U545">
            <v>4430.4849999999997</v>
          </cell>
          <cell r="V545">
            <v>275</v>
          </cell>
          <cell r="W545">
            <v>363.64</v>
          </cell>
          <cell r="Y545">
            <v>1179706.7729999998</v>
          </cell>
        </row>
        <row r="546">
          <cell r="A546" t="str">
            <v>38930*77Ф</v>
          </cell>
          <cell r="B546">
            <v>77</v>
          </cell>
          <cell r="C546" t="str">
            <v>Физическое лицо</v>
          </cell>
          <cell r="D546">
            <v>38930</v>
          </cell>
          <cell r="E546">
            <v>454354.40600000002</v>
          </cell>
          <cell r="F546">
            <v>8838593.557</v>
          </cell>
          <cell r="G546">
            <v>320746.26199999999</v>
          </cell>
          <cell r="H546">
            <v>538397.38699999999</v>
          </cell>
          <cell r="I546">
            <v>463550.67</v>
          </cell>
          <cell r="J546">
            <v>229018.45300000001</v>
          </cell>
          <cell r="K546">
            <v>398021.72200000001</v>
          </cell>
          <cell r="L546">
            <v>218224.356</v>
          </cell>
          <cell r="M546">
            <v>924589.96200000006</v>
          </cell>
          <cell r="N546">
            <v>369479.28700000001</v>
          </cell>
          <cell r="O546">
            <v>279035.80599999998</v>
          </cell>
          <cell r="P546">
            <v>111084.30899999999</v>
          </cell>
          <cell r="Q546">
            <v>244743.28899999999</v>
          </cell>
          <cell r="R546">
            <v>1850689.3049999999</v>
          </cell>
          <cell r="S546">
            <v>240839.01300000001</v>
          </cell>
          <cell r="T546">
            <v>291754.34899999999</v>
          </cell>
          <cell r="U546">
            <v>35948.080999999998</v>
          </cell>
          <cell r="W546">
            <v>9323.58</v>
          </cell>
          <cell r="Y546">
            <v>15818393.794</v>
          </cell>
        </row>
        <row r="547">
          <cell r="A547" t="str">
            <v>38930*78Ф</v>
          </cell>
          <cell r="B547">
            <v>78</v>
          </cell>
          <cell r="C547" t="str">
            <v>Физическое лицо</v>
          </cell>
          <cell r="D547">
            <v>38930</v>
          </cell>
          <cell r="E547">
            <v>11501.575999999999</v>
          </cell>
          <cell r="F547">
            <v>1902255.933</v>
          </cell>
          <cell r="G547">
            <v>198005.86</v>
          </cell>
          <cell r="H547">
            <v>84650.099000000002</v>
          </cell>
          <cell r="I547">
            <v>29949.378000000001</v>
          </cell>
          <cell r="J547">
            <v>99081.103000000003</v>
          </cell>
          <cell r="K547">
            <v>73027.258000000002</v>
          </cell>
          <cell r="L547">
            <v>86951.26</v>
          </cell>
          <cell r="M547">
            <v>215877.88099999999</v>
          </cell>
          <cell r="N547">
            <v>618894.52899999998</v>
          </cell>
          <cell r="O547">
            <v>95659.805999999997</v>
          </cell>
          <cell r="P547">
            <v>39076.201000000001</v>
          </cell>
          <cell r="Q547">
            <v>77289.115999999995</v>
          </cell>
          <cell r="R547">
            <v>563516.03200000001</v>
          </cell>
          <cell r="S547">
            <v>75882.834000000003</v>
          </cell>
          <cell r="T547">
            <v>173377.28099999999</v>
          </cell>
          <cell r="U547">
            <v>17025.009999999998</v>
          </cell>
          <cell r="W547">
            <v>6620.4589999999998</v>
          </cell>
          <cell r="Y547">
            <v>4368641.6159999995</v>
          </cell>
        </row>
        <row r="548">
          <cell r="A548" t="str">
            <v>38930*79Ф</v>
          </cell>
          <cell r="B548">
            <v>79</v>
          </cell>
          <cell r="C548" t="str">
            <v>Физическое лицо</v>
          </cell>
          <cell r="D548">
            <v>38930</v>
          </cell>
          <cell r="F548">
            <v>2548.4229999999998</v>
          </cell>
          <cell r="G548">
            <v>221.024</v>
          </cell>
          <cell r="H548">
            <v>270.35700000000003</v>
          </cell>
          <cell r="I548">
            <v>79.165999999999997</v>
          </cell>
          <cell r="J548">
            <v>3217.7460000000001</v>
          </cell>
          <cell r="K548">
            <v>206.25</v>
          </cell>
          <cell r="L548">
            <v>122.556</v>
          </cell>
          <cell r="M548">
            <v>3607.9140000000002</v>
          </cell>
          <cell r="N548">
            <v>2826.3</v>
          </cell>
          <cell r="O548">
            <v>162.5</v>
          </cell>
          <cell r="Y548">
            <v>13262.236000000001</v>
          </cell>
        </row>
        <row r="549">
          <cell r="A549" t="str">
            <v>38930*80Ф</v>
          </cell>
          <cell r="B549">
            <v>80</v>
          </cell>
          <cell r="C549" t="str">
            <v>Физическое лицо</v>
          </cell>
          <cell r="D549">
            <v>38930</v>
          </cell>
          <cell r="F549">
            <v>6651630.415</v>
          </cell>
          <cell r="G549">
            <v>6614142.2810000004</v>
          </cell>
          <cell r="H549">
            <v>3453034.2659999998</v>
          </cell>
          <cell r="I549">
            <v>2554239.969</v>
          </cell>
          <cell r="J549">
            <v>1125563.743</v>
          </cell>
          <cell r="K549">
            <v>2611209.159</v>
          </cell>
          <cell r="L549">
            <v>1224096.449</v>
          </cell>
          <cell r="M549">
            <v>2772311.3769999999</v>
          </cell>
          <cell r="N549">
            <v>4461415.1900000004</v>
          </cell>
          <cell r="O549">
            <v>6086361.7130000005</v>
          </cell>
          <cell r="P549">
            <v>1791943.683</v>
          </cell>
          <cell r="Q549">
            <v>2041853.564</v>
          </cell>
          <cell r="R549">
            <v>9677037.2670000009</v>
          </cell>
          <cell r="S549">
            <v>4660231.6189999999</v>
          </cell>
          <cell r="T549">
            <v>3319688.8059999999</v>
          </cell>
          <cell r="U549">
            <v>1081824.6100000001</v>
          </cell>
          <cell r="V549">
            <v>8137.7039999999997</v>
          </cell>
          <cell r="W549">
            <v>352380.06099999999</v>
          </cell>
          <cell r="Y549">
            <v>60487101.876000009</v>
          </cell>
        </row>
        <row r="550">
          <cell r="A550" t="str">
            <v>38930*81Ф</v>
          </cell>
          <cell r="B550">
            <v>81</v>
          </cell>
          <cell r="C550" t="str">
            <v>Физическое лицо</v>
          </cell>
          <cell r="D550">
            <v>38930</v>
          </cell>
          <cell r="E550">
            <v>3509707.6370000001</v>
          </cell>
          <cell r="F550">
            <v>13997306.516000001</v>
          </cell>
          <cell r="G550">
            <v>2166221.54</v>
          </cell>
          <cell r="H550">
            <v>1354571.368</v>
          </cell>
          <cell r="I550">
            <v>1085259.7890000001</v>
          </cell>
          <cell r="J550">
            <v>362544.80900000001</v>
          </cell>
          <cell r="K550">
            <v>1001400.597</v>
          </cell>
          <cell r="L550">
            <v>674782.19200000004</v>
          </cell>
          <cell r="M550">
            <v>1293067.611</v>
          </cell>
          <cell r="N550">
            <v>1198289.753</v>
          </cell>
          <cell r="O550">
            <v>1045142.615</v>
          </cell>
          <cell r="P550">
            <v>170172.71599999999</v>
          </cell>
          <cell r="Q550">
            <v>738987.55700000003</v>
          </cell>
          <cell r="R550">
            <v>3308182.21</v>
          </cell>
          <cell r="S550">
            <v>707423.39</v>
          </cell>
          <cell r="T550">
            <v>1576954.6569999999</v>
          </cell>
          <cell r="U550">
            <v>311203.51199999999</v>
          </cell>
          <cell r="V550">
            <v>14596.23</v>
          </cell>
          <cell r="W550">
            <v>43707.506000000001</v>
          </cell>
          <cell r="Y550">
            <v>34559522.204999998</v>
          </cell>
        </row>
        <row r="551">
          <cell r="A551" t="str">
            <v>38930*82Ф</v>
          </cell>
          <cell r="B551">
            <v>82</v>
          </cell>
          <cell r="C551" t="str">
            <v>Физическое лицо</v>
          </cell>
          <cell r="D551">
            <v>38930</v>
          </cell>
          <cell r="F551">
            <v>579112.80000000005</v>
          </cell>
          <cell r="G551">
            <v>329738.804</v>
          </cell>
          <cell r="H551">
            <v>319368.82799999998</v>
          </cell>
          <cell r="I551">
            <v>364108.16899999999</v>
          </cell>
          <cell r="J551">
            <v>82318.756999999998</v>
          </cell>
          <cell r="K551">
            <v>341820.451</v>
          </cell>
          <cell r="L551">
            <v>149967.25599999999</v>
          </cell>
          <cell r="M551">
            <v>185077.05300000001</v>
          </cell>
          <cell r="N551">
            <v>139200.70800000001</v>
          </cell>
          <cell r="O551">
            <v>238928.86600000001</v>
          </cell>
          <cell r="P551">
            <v>142305.98699999999</v>
          </cell>
          <cell r="Q551">
            <v>308172.89399999997</v>
          </cell>
          <cell r="R551">
            <v>1125641.449</v>
          </cell>
          <cell r="S551">
            <v>145409.43900000001</v>
          </cell>
          <cell r="T551">
            <v>641745.90099999995</v>
          </cell>
          <cell r="U551">
            <v>100259.20600000001</v>
          </cell>
          <cell r="W551">
            <v>16558.524000000001</v>
          </cell>
          <cell r="Y551">
            <v>5209735.0920000002</v>
          </cell>
        </row>
        <row r="552">
          <cell r="A552" t="str">
            <v>38930*83Ф</v>
          </cell>
          <cell r="B552">
            <v>83</v>
          </cell>
          <cell r="C552" t="str">
            <v>Физическое лицо</v>
          </cell>
          <cell r="D552">
            <v>38930</v>
          </cell>
          <cell r="F552">
            <v>193641.77299999999</v>
          </cell>
          <cell r="G552">
            <v>1589163.4280000001</v>
          </cell>
          <cell r="H552">
            <v>78190.137000000002</v>
          </cell>
          <cell r="I552">
            <v>165603.05600000001</v>
          </cell>
          <cell r="J552">
            <v>6779.8339999999998</v>
          </cell>
          <cell r="K552">
            <v>22907.942999999999</v>
          </cell>
          <cell r="L552">
            <v>3112.4650000000001</v>
          </cell>
          <cell r="M552">
            <v>27214.271000000001</v>
          </cell>
          <cell r="N552">
            <v>5520.2330000000002</v>
          </cell>
          <cell r="O552">
            <v>41458.508000000002</v>
          </cell>
          <cell r="Q552">
            <v>5596.8450000000003</v>
          </cell>
          <cell r="R552">
            <v>118513.686</v>
          </cell>
          <cell r="S552">
            <v>23525.665000000001</v>
          </cell>
          <cell r="T552">
            <v>4000</v>
          </cell>
          <cell r="U552">
            <v>4575.6790000000001</v>
          </cell>
          <cell r="Y552">
            <v>2289803.523000001</v>
          </cell>
        </row>
        <row r="553">
          <cell r="A553" t="str">
            <v>38930*83Ю</v>
          </cell>
          <cell r="B553">
            <v>83</v>
          </cell>
          <cell r="C553" t="str">
            <v>Юридическое лицо</v>
          </cell>
          <cell r="D553">
            <v>38930</v>
          </cell>
          <cell r="H553">
            <v>6394.14</v>
          </cell>
          <cell r="Y553">
            <v>6394.14</v>
          </cell>
        </row>
        <row r="554">
          <cell r="A554" t="str">
            <v>38930*84Ф</v>
          </cell>
          <cell r="B554">
            <v>84</v>
          </cell>
          <cell r="C554" t="str">
            <v>Физическое лицо</v>
          </cell>
          <cell r="D554">
            <v>38930</v>
          </cell>
          <cell r="F554">
            <v>6536096.8150000004</v>
          </cell>
          <cell r="G554">
            <v>625473.41299999994</v>
          </cell>
          <cell r="H554">
            <v>876133.84</v>
          </cell>
          <cell r="I554">
            <v>82078.293000000005</v>
          </cell>
          <cell r="J554">
            <v>130515.588</v>
          </cell>
          <cell r="K554">
            <v>630870.57299999997</v>
          </cell>
          <cell r="L554">
            <v>1155178.3659999999</v>
          </cell>
          <cell r="M554">
            <v>1158805.392</v>
          </cell>
          <cell r="N554">
            <v>1454223.5060000001</v>
          </cell>
          <cell r="O554">
            <v>193256.65100000001</v>
          </cell>
          <cell r="P554">
            <v>582648.84</v>
          </cell>
          <cell r="Q554">
            <v>713594.03700000001</v>
          </cell>
          <cell r="R554">
            <v>2794429.372</v>
          </cell>
          <cell r="S554">
            <v>957810.45299999998</v>
          </cell>
          <cell r="T554">
            <v>3177196.7179999999</v>
          </cell>
          <cell r="U554">
            <v>277054.103</v>
          </cell>
          <cell r="Y554">
            <v>21345365.960000005</v>
          </cell>
        </row>
        <row r="555">
          <cell r="A555" t="str">
            <v>38930*85Ф</v>
          </cell>
          <cell r="B555">
            <v>85</v>
          </cell>
          <cell r="C555" t="str">
            <v>Физическое лицо</v>
          </cell>
          <cell r="D555">
            <v>38930</v>
          </cell>
          <cell r="I555">
            <v>9532.1679999999997</v>
          </cell>
          <cell r="Y555">
            <v>9532.1679999999997</v>
          </cell>
        </row>
        <row r="556">
          <cell r="A556" t="str">
            <v>38930*86Ф</v>
          </cell>
          <cell r="B556">
            <v>86</v>
          </cell>
          <cell r="C556" t="str">
            <v>Физическое лицо</v>
          </cell>
          <cell r="D556">
            <v>38930</v>
          </cell>
          <cell r="F556">
            <v>13600</v>
          </cell>
          <cell r="H556">
            <v>5430.1980000000003</v>
          </cell>
          <cell r="I556">
            <v>827.91600000000005</v>
          </cell>
          <cell r="J556">
            <v>21499.108</v>
          </cell>
          <cell r="L556">
            <v>3961.1109999999999</v>
          </cell>
          <cell r="Y556">
            <v>45318.332999999999</v>
          </cell>
        </row>
        <row r="557">
          <cell r="A557" t="str">
            <v>38930*87Ф</v>
          </cell>
          <cell r="B557">
            <v>87</v>
          </cell>
          <cell r="C557" t="str">
            <v>Физическое лицо</v>
          </cell>
          <cell r="D557">
            <v>38930</v>
          </cell>
          <cell r="F557">
            <v>246711.12899999999</v>
          </cell>
          <cell r="G557">
            <v>1504517.673</v>
          </cell>
          <cell r="H557">
            <v>221073.818</v>
          </cell>
          <cell r="I557">
            <v>15179.981</v>
          </cell>
          <cell r="K557">
            <v>2999.5619999999999</v>
          </cell>
          <cell r="L557">
            <v>313668.44799999997</v>
          </cell>
          <cell r="M557">
            <v>1898.2539999999999</v>
          </cell>
          <cell r="N557">
            <v>138990.35399999999</v>
          </cell>
          <cell r="O557">
            <v>35240.777000000002</v>
          </cell>
          <cell r="P557">
            <v>3511.0360000000001</v>
          </cell>
          <cell r="Q557">
            <v>32316.603999999999</v>
          </cell>
          <cell r="R557">
            <v>36110.51</v>
          </cell>
          <cell r="S557">
            <v>5176.7439999999997</v>
          </cell>
          <cell r="U557">
            <v>25156.003000000001</v>
          </cell>
          <cell r="Y557">
            <v>2582550.8929999988</v>
          </cell>
        </row>
        <row r="558">
          <cell r="A558" t="str">
            <v>38930*88Ф</v>
          </cell>
          <cell r="B558">
            <v>88</v>
          </cell>
          <cell r="C558" t="str">
            <v>Физическое лицо</v>
          </cell>
          <cell r="D558">
            <v>38930</v>
          </cell>
          <cell r="F558">
            <v>1609.961</v>
          </cell>
          <cell r="G558">
            <v>315.75799999999998</v>
          </cell>
          <cell r="H558">
            <v>294.73500000000001</v>
          </cell>
          <cell r="I558">
            <v>2591.4639999999999</v>
          </cell>
          <cell r="L558">
            <v>560.07100000000003</v>
          </cell>
          <cell r="M558">
            <v>1125.617</v>
          </cell>
          <cell r="N558">
            <v>156.565</v>
          </cell>
          <cell r="O558">
            <v>1964.421</v>
          </cell>
          <cell r="R558">
            <v>12612.111000000001</v>
          </cell>
          <cell r="S558">
            <v>1045.7560000000001</v>
          </cell>
          <cell r="T558">
            <v>2606.971</v>
          </cell>
          <cell r="U558">
            <v>898.16300000000001</v>
          </cell>
          <cell r="Y558">
            <v>25781.593000000004</v>
          </cell>
        </row>
        <row r="559">
          <cell r="A559" t="str">
            <v>38930*89Ф</v>
          </cell>
          <cell r="B559">
            <v>89</v>
          </cell>
          <cell r="C559" t="str">
            <v>Физическое лицо</v>
          </cell>
          <cell r="D559">
            <v>38930</v>
          </cell>
          <cell r="F559">
            <v>10349.299999999999</v>
          </cell>
          <cell r="G559">
            <v>0</v>
          </cell>
          <cell r="H559">
            <v>8239.2729999999992</v>
          </cell>
          <cell r="I559">
            <v>9680.9269999999997</v>
          </cell>
          <cell r="K559">
            <v>566.75</v>
          </cell>
          <cell r="L559">
            <v>9366.5249999999996</v>
          </cell>
          <cell r="M559">
            <v>2135.77</v>
          </cell>
          <cell r="N559">
            <v>2718.2</v>
          </cell>
          <cell r="O559">
            <v>10470.808999999999</v>
          </cell>
          <cell r="R559">
            <v>2758.942</v>
          </cell>
          <cell r="T559">
            <v>7672.8670000000002</v>
          </cell>
          <cell r="Y559">
            <v>63959.36299999999</v>
          </cell>
        </row>
        <row r="560">
          <cell r="A560" t="str">
            <v>38930*90Ф</v>
          </cell>
          <cell r="B560">
            <v>90</v>
          </cell>
          <cell r="C560" t="str">
            <v>Физическое лицо</v>
          </cell>
          <cell r="D560">
            <v>38930</v>
          </cell>
          <cell r="F560">
            <v>20063.440999999999</v>
          </cell>
          <cell r="G560">
            <v>30326.978999999999</v>
          </cell>
          <cell r="H560">
            <v>73755.648000000001</v>
          </cell>
          <cell r="N560">
            <v>6281.2510000000002</v>
          </cell>
          <cell r="Y560">
            <v>130427.319</v>
          </cell>
        </row>
        <row r="561">
          <cell r="A561" t="str">
            <v>38930*91Ф</v>
          </cell>
          <cell r="B561">
            <v>91</v>
          </cell>
          <cell r="C561" t="str">
            <v>Физическое лицо</v>
          </cell>
          <cell r="D561">
            <v>38930</v>
          </cell>
          <cell r="F561">
            <v>545390.52500000002</v>
          </cell>
          <cell r="G561">
            <v>60226.014999999999</v>
          </cell>
          <cell r="H561">
            <v>95200.512000000002</v>
          </cell>
          <cell r="I561">
            <v>53864.966999999997</v>
          </cell>
          <cell r="K561">
            <v>0</v>
          </cell>
          <cell r="L561">
            <v>43039.432999999997</v>
          </cell>
          <cell r="N561">
            <v>46821.292000000001</v>
          </cell>
          <cell r="R561">
            <v>4079.317</v>
          </cell>
          <cell r="T561">
            <v>11429.918</v>
          </cell>
          <cell r="W561">
            <v>9243.5439999999999</v>
          </cell>
          <cell r="Y561">
            <v>869295.52299999993</v>
          </cell>
        </row>
        <row r="562">
          <cell r="A562" t="str">
            <v>38930*92Ф</v>
          </cell>
          <cell r="B562">
            <v>92</v>
          </cell>
          <cell r="C562" t="str">
            <v>Физическое лицо</v>
          </cell>
          <cell r="D562">
            <v>38930</v>
          </cell>
          <cell r="F562">
            <v>3725.1030000000001</v>
          </cell>
          <cell r="H562">
            <v>1041</v>
          </cell>
          <cell r="I562">
            <v>1388.5940000000001</v>
          </cell>
          <cell r="K562">
            <v>41200</v>
          </cell>
          <cell r="L562">
            <v>21725.1</v>
          </cell>
          <cell r="M562">
            <v>149.31800000000001</v>
          </cell>
          <cell r="N562">
            <v>5151.5690000000004</v>
          </cell>
          <cell r="R562">
            <v>17427.273000000001</v>
          </cell>
          <cell r="S562">
            <v>1234.663</v>
          </cell>
          <cell r="Y562">
            <v>93042.62</v>
          </cell>
        </row>
        <row r="563">
          <cell r="A563" t="str">
            <v>38930*93Ф</v>
          </cell>
          <cell r="B563">
            <v>93</v>
          </cell>
          <cell r="C563" t="str">
            <v>Физическое лицо</v>
          </cell>
          <cell r="D563">
            <v>38930</v>
          </cell>
          <cell r="F563">
            <v>419794.75199999998</v>
          </cell>
          <cell r="H563">
            <v>55373.212</v>
          </cell>
          <cell r="I563">
            <v>4198.2139999999999</v>
          </cell>
          <cell r="K563">
            <v>565.6</v>
          </cell>
          <cell r="L563">
            <v>17777.363000000001</v>
          </cell>
          <cell r="M563">
            <v>2401.2719999999999</v>
          </cell>
          <cell r="R563">
            <v>21576.615000000002</v>
          </cell>
          <cell r="S563">
            <v>6849.598</v>
          </cell>
          <cell r="T563">
            <v>1102.69</v>
          </cell>
          <cell r="Y563">
            <v>529639.31599999988</v>
          </cell>
        </row>
        <row r="564">
          <cell r="A564" t="str">
            <v>38930*94Ф</v>
          </cell>
          <cell r="B564">
            <v>94</v>
          </cell>
          <cell r="C564" t="str">
            <v>Физическое лицо</v>
          </cell>
          <cell r="D564">
            <v>38930</v>
          </cell>
          <cell r="F564">
            <v>1122.3520000000001</v>
          </cell>
          <cell r="Y564">
            <v>1122.3520000000001</v>
          </cell>
        </row>
        <row r="565">
          <cell r="A565" t="str">
            <v>38930*95Ф</v>
          </cell>
          <cell r="B565">
            <v>95</v>
          </cell>
          <cell r="C565" t="str">
            <v>Физическое лицо</v>
          </cell>
          <cell r="D565">
            <v>38930</v>
          </cell>
          <cell r="F565">
            <v>43707.31</v>
          </cell>
          <cell r="G565">
            <v>191838.927</v>
          </cell>
          <cell r="H565">
            <v>79165.947</v>
          </cell>
          <cell r="I565">
            <v>35279.071000000004</v>
          </cell>
          <cell r="J565">
            <v>140070.20699999999</v>
          </cell>
          <cell r="K565">
            <v>2304.4659999999999</v>
          </cell>
          <cell r="L565">
            <v>15025.529</v>
          </cell>
          <cell r="M565">
            <v>31299.764999999999</v>
          </cell>
          <cell r="N565">
            <v>33849.983999999997</v>
          </cell>
          <cell r="O565">
            <v>4300</v>
          </cell>
          <cell r="P565">
            <v>426.39800000000002</v>
          </cell>
          <cell r="Q565">
            <v>7134.933</v>
          </cell>
          <cell r="R565">
            <v>8235.4470000000001</v>
          </cell>
          <cell r="S565">
            <v>1913.7070000000001</v>
          </cell>
          <cell r="T565">
            <v>150</v>
          </cell>
          <cell r="U565">
            <v>10633.378000000001</v>
          </cell>
          <cell r="Y565">
            <v>605335.06900000013</v>
          </cell>
        </row>
        <row r="566">
          <cell r="A566" t="str">
            <v>38930*96Ф</v>
          </cell>
          <cell r="B566">
            <v>96</v>
          </cell>
          <cell r="C566" t="str">
            <v>Физическое лицо</v>
          </cell>
          <cell r="D566">
            <v>38930</v>
          </cell>
          <cell r="F566">
            <v>466787.00099999999</v>
          </cell>
          <cell r="H566">
            <v>24742.044999999998</v>
          </cell>
          <cell r="I566">
            <v>73035.288</v>
          </cell>
          <cell r="J566">
            <v>5117.8</v>
          </cell>
          <cell r="K566">
            <v>13290.96</v>
          </cell>
          <cell r="L566">
            <v>5327.2740000000003</v>
          </cell>
          <cell r="N566">
            <v>3400</v>
          </cell>
          <cell r="O566">
            <v>6512.55</v>
          </cell>
          <cell r="Q566">
            <v>64365.260999999999</v>
          </cell>
          <cell r="S566">
            <v>21550.62</v>
          </cell>
          <cell r="T566">
            <v>70210.87</v>
          </cell>
          <cell r="Y566">
            <v>754339.66899999999</v>
          </cell>
        </row>
        <row r="567">
          <cell r="A567" t="str">
            <v>38930*97Ф</v>
          </cell>
          <cell r="B567">
            <v>97</v>
          </cell>
          <cell r="C567" t="str">
            <v>Физическое лицо</v>
          </cell>
          <cell r="D567">
            <v>38930</v>
          </cell>
          <cell r="F567">
            <v>314348.41800000001</v>
          </cell>
          <cell r="G567">
            <v>126547.51</v>
          </cell>
          <cell r="H567">
            <v>91850.226999999999</v>
          </cell>
          <cell r="I567">
            <v>17109.687999999998</v>
          </cell>
          <cell r="J567">
            <v>25382.399000000001</v>
          </cell>
          <cell r="K567">
            <v>39799.108</v>
          </cell>
          <cell r="L567">
            <v>94634.703999999998</v>
          </cell>
          <cell r="M567">
            <v>142595.30100000001</v>
          </cell>
          <cell r="N567">
            <v>64601.900999999998</v>
          </cell>
          <cell r="O567">
            <v>70457.744000000006</v>
          </cell>
          <cell r="P567">
            <v>23689.293000000001</v>
          </cell>
          <cell r="Q567">
            <v>184908.67</v>
          </cell>
          <cell r="R567">
            <v>211267.978</v>
          </cell>
          <cell r="S567">
            <v>98907.006999999998</v>
          </cell>
          <cell r="T567">
            <v>47468.885000000002</v>
          </cell>
          <cell r="U567">
            <v>59323.5</v>
          </cell>
          <cell r="Y567">
            <v>1612892.3330000001</v>
          </cell>
        </row>
        <row r="568">
          <cell r="A568" t="str">
            <v>38930*98Ф</v>
          </cell>
          <cell r="B568">
            <v>98</v>
          </cell>
          <cell r="C568" t="str">
            <v>Физическое лицо</v>
          </cell>
          <cell r="D568">
            <v>38930</v>
          </cell>
          <cell r="F568">
            <v>213971.11600000001</v>
          </cell>
          <cell r="G568">
            <v>17262.984</v>
          </cell>
          <cell r="H568">
            <v>26512.567999999999</v>
          </cell>
          <cell r="I568">
            <v>7943.0519999999997</v>
          </cell>
          <cell r="J568">
            <v>983.36400000000003</v>
          </cell>
          <cell r="K568">
            <v>21406.544000000002</v>
          </cell>
          <cell r="L568">
            <v>21301.988000000001</v>
          </cell>
          <cell r="M568">
            <v>3330.06</v>
          </cell>
          <cell r="N568">
            <v>13491.175999999999</v>
          </cell>
          <cell r="O568">
            <v>2187.5839999999998</v>
          </cell>
          <cell r="P568">
            <v>7123.68</v>
          </cell>
          <cell r="Q568">
            <v>24110.76</v>
          </cell>
          <cell r="R568">
            <v>45126.264000000003</v>
          </cell>
          <cell r="S568">
            <v>34899.06</v>
          </cell>
          <cell r="T568">
            <v>74849.16</v>
          </cell>
          <cell r="U568">
            <v>8808.0319999999992</v>
          </cell>
          <cell r="Y568">
            <v>523307.39199999999</v>
          </cell>
        </row>
        <row r="569">
          <cell r="A569" t="str">
            <v>38930*99Ф</v>
          </cell>
          <cell r="B569">
            <v>99</v>
          </cell>
          <cell r="C569" t="str">
            <v>Физическое лицо</v>
          </cell>
          <cell r="D569">
            <v>38930</v>
          </cell>
          <cell r="F569">
            <v>424493.83</v>
          </cell>
          <cell r="G569">
            <v>76154.288</v>
          </cell>
          <cell r="H569">
            <v>46329.199000000001</v>
          </cell>
          <cell r="I569">
            <v>7799.69</v>
          </cell>
          <cell r="J569">
            <v>12041.458000000001</v>
          </cell>
          <cell r="K569">
            <v>33867.146999999997</v>
          </cell>
          <cell r="L569">
            <v>44602.947</v>
          </cell>
          <cell r="M569">
            <v>35171.474999999999</v>
          </cell>
          <cell r="N569">
            <v>50408.928</v>
          </cell>
          <cell r="O569">
            <v>33314.802000000003</v>
          </cell>
          <cell r="P569">
            <v>29750.063999999998</v>
          </cell>
          <cell r="Q569">
            <v>37665.141000000003</v>
          </cell>
          <cell r="R569">
            <v>45940.345999999998</v>
          </cell>
          <cell r="S569">
            <v>50383.805999999997</v>
          </cell>
          <cell r="T569">
            <v>78503.915999999997</v>
          </cell>
          <cell r="U569">
            <v>6078.6589999999997</v>
          </cell>
          <cell r="Y569">
            <v>1012505.696</v>
          </cell>
          <cell r="Z569">
            <v>378337521.57299995</v>
          </cell>
        </row>
        <row r="570">
          <cell r="A570" t="str">
            <v>*</v>
          </cell>
        </row>
        <row r="571">
          <cell r="A571" t="str">
            <v>OPERDATE*Выражение1C</v>
          </cell>
          <cell r="B571" t="str">
            <v>Выражение1</v>
          </cell>
          <cell r="C571" t="str">
            <v>CLIENTTYPE</v>
          </cell>
          <cell r="D571" t="str">
            <v>OPERDATE</v>
          </cell>
          <cell r="E571">
            <v>1</v>
          </cell>
          <cell r="F571">
            <v>2</v>
          </cell>
          <cell r="G571">
            <v>3</v>
          </cell>
          <cell r="H571">
            <v>4</v>
          </cell>
          <cell r="I571">
            <v>5</v>
          </cell>
          <cell r="J571">
            <v>6</v>
          </cell>
          <cell r="K571">
            <v>7</v>
          </cell>
          <cell r="L571">
            <v>8</v>
          </cell>
          <cell r="M571">
            <v>9</v>
          </cell>
          <cell r="N571">
            <v>10</v>
          </cell>
          <cell r="O571">
            <v>11</v>
          </cell>
          <cell r="P571">
            <v>12</v>
          </cell>
          <cell r="Q571">
            <v>13</v>
          </cell>
          <cell r="R571">
            <v>14</v>
          </cell>
          <cell r="S571">
            <v>15</v>
          </cell>
          <cell r="T571">
            <v>16</v>
          </cell>
          <cell r="U571">
            <v>17</v>
          </cell>
          <cell r="V571">
            <v>18</v>
          </cell>
          <cell r="W571">
            <v>21</v>
          </cell>
          <cell r="X571">
            <v>22</v>
          </cell>
        </row>
        <row r="572">
          <cell r="A572" t="str">
            <v>38961*Ф</v>
          </cell>
          <cell r="C572" t="str">
            <v>Физическое лицо</v>
          </cell>
          <cell r="D572">
            <v>38961</v>
          </cell>
          <cell r="F572">
            <v>86394.964999999997</v>
          </cell>
          <cell r="G572">
            <v>4115.2169999999996</v>
          </cell>
          <cell r="H572">
            <v>5381.0330000000004</v>
          </cell>
          <cell r="I572">
            <v>3854.7939999999999</v>
          </cell>
          <cell r="J572">
            <v>13515.183000000001</v>
          </cell>
          <cell r="K572">
            <v>782.69600000000003</v>
          </cell>
          <cell r="L572">
            <v>822.255</v>
          </cell>
          <cell r="M572">
            <v>809.47299999999996</v>
          </cell>
          <cell r="N572">
            <v>1019.95</v>
          </cell>
          <cell r="O572">
            <v>533.34900000000005</v>
          </cell>
          <cell r="P572">
            <v>0.5</v>
          </cell>
          <cell r="Q572">
            <v>3485.9949999999999</v>
          </cell>
          <cell r="R572">
            <v>2016.481</v>
          </cell>
          <cell r="S572">
            <v>0.50900000000000001</v>
          </cell>
          <cell r="T572">
            <v>2.1999999999999999E-2</v>
          </cell>
          <cell r="U572">
            <v>333.726</v>
          </cell>
          <cell r="Y572">
            <v>123066.14799999999</v>
          </cell>
        </row>
        <row r="573">
          <cell r="A573" t="str">
            <v>38961*Ю</v>
          </cell>
          <cell r="C573" t="str">
            <v>Юридическое лицо</v>
          </cell>
          <cell r="D573">
            <v>38961</v>
          </cell>
          <cell r="F573">
            <v>1525.5160000000001</v>
          </cell>
          <cell r="I573">
            <v>13.494999999999999</v>
          </cell>
          <cell r="J573">
            <v>0.68400000000000005</v>
          </cell>
          <cell r="Y573">
            <v>1539.6949999999999</v>
          </cell>
        </row>
        <row r="574">
          <cell r="A574" t="str">
            <v>38961*11Ф</v>
          </cell>
          <cell r="B574">
            <v>11</v>
          </cell>
          <cell r="C574" t="str">
            <v>Физическое лицо</v>
          </cell>
          <cell r="D574">
            <v>38961</v>
          </cell>
          <cell r="G574">
            <v>0</v>
          </cell>
          <cell r="K574">
            <v>0</v>
          </cell>
          <cell r="L574">
            <v>0</v>
          </cell>
          <cell r="M574">
            <v>0</v>
          </cell>
          <cell r="W574">
            <v>150</v>
          </cell>
          <cell r="Y574">
            <v>150</v>
          </cell>
        </row>
        <row r="575">
          <cell r="A575" t="str">
            <v>38961*11Ю</v>
          </cell>
          <cell r="B575">
            <v>11</v>
          </cell>
          <cell r="C575" t="str">
            <v>Юридическое лицо</v>
          </cell>
          <cell r="D575">
            <v>38961</v>
          </cell>
          <cell r="E575">
            <v>437000</v>
          </cell>
          <cell r="F575">
            <v>3405.549</v>
          </cell>
          <cell r="G575">
            <v>45199.360999999997</v>
          </cell>
          <cell r="H575">
            <v>13600</v>
          </cell>
          <cell r="I575">
            <v>128900.22900000001</v>
          </cell>
          <cell r="J575">
            <v>39935</v>
          </cell>
          <cell r="K575">
            <v>0</v>
          </cell>
          <cell r="L575">
            <v>100500</v>
          </cell>
          <cell r="M575">
            <v>33344.392999999996</v>
          </cell>
          <cell r="N575">
            <v>1392</v>
          </cell>
          <cell r="O575">
            <v>0</v>
          </cell>
          <cell r="P575">
            <v>6000</v>
          </cell>
          <cell r="Q575">
            <v>6577.7960000000003</v>
          </cell>
          <cell r="R575">
            <v>132315</v>
          </cell>
          <cell r="S575">
            <v>0</v>
          </cell>
          <cell r="T575">
            <v>0</v>
          </cell>
          <cell r="Y575">
            <v>948169.32799999998</v>
          </cell>
        </row>
        <row r="576">
          <cell r="A576" t="str">
            <v>38961*12Ю</v>
          </cell>
          <cell r="B576">
            <v>12</v>
          </cell>
          <cell r="C576" t="str">
            <v>Юридическое лицо</v>
          </cell>
          <cell r="D576">
            <v>38961</v>
          </cell>
          <cell r="E576">
            <v>776177</v>
          </cell>
          <cell r="J576">
            <v>150000</v>
          </cell>
          <cell r="Y576">
            <v>926177</v>
          </cell>
        </row>
        <row r="577">
          <cell r="A577" t="str">
            <v>38961*13Ф</v>
          </cell>
          <cell r="B577">
            <v>13</v>
          </cell>
          <cell r="C577" t="str">
            <v>Физическое лицо</v>
          </cell>
          <cell r="D577">
            <v>38961</v>
          </cell>
          <cell r="O577">
            <v>4000</v>
          </cell>
          <cell r="Y577">
            <v>4000</v>
          </cell>
        </row>
        <row r="578">
          <cell r="A578" t="str">
            <v>38961*13Ю</v>
          </cell>
          <cell r="B578">
            <v>13</v>
          </cell>
          <cell r="C578" t="str">
            <v>Юридическое лицо</v>
          </cell>
          <cell r="D578">
            <v>38961</v>
          </cell>
          <cell r="R578">
            <v>0</v>
          </cell>
          <cell r="Y578">
            <v>0</v>
          </cell>
        </row>
        <row r="579">
          <cell r="A579" t="str">
            <v>38961*14Ф</v>
          </cell>
          <cell r="B579">
            <v>14</v>
          </cell>
          <cell r="C579" t="str">
            <v>Физическое лицо</v>
          </cell>
          <cell r="D579">
            <v>38961</v>
          </cell>
          <cell r="E579">
            <v>15592.3</v>
          </cell>
          <cell r="G579">
            <v>125029.861</v>
          </cell>
          <cell r="K579">
            <v>5050.3850000000002</v>
          </cell>
          <cell r="L579">
            <v>6160.2960000000003</v>
          </cell>
          <cell r="N579">
            <v>37488.106</v>
          </cell>
          <cell r="Y579">
            <v>189320.948</v>
          </cell>
        </row>
        <row r="580">
          <cell r="A580" t="str">
            <v>38961*14Ю</v>
          </cell>
          <cell r="B580">
            <v>14</v>
          </cell>
          <cell r="C580" t="str">
            <v>Юридическое лицо</v>
          </cell>
          <cell r="D580">
            <v>38961</v>
          </cell>
          <cell r="E580">
            <v>4111050.1809999999</v>
          </cell>
          <cell r="F580">
            <v>222359.27299999999</v>
          </cell>
          <cell r="G580">
            <v>11755.262000000001</v>
          </cell>
          <cell r="H580">
            <v>196294.489</v>
          </cell>
          <cell r="I580">
            <v>15469.396000000001</v>
          </cell>
          <cell r="J580">
            <v>123649.35799999999</v>
          </cell>
          <cell r="K580">
            <v>93260.933999999994</v>
          </cell>
          <cell r="L580">
            <v>70236.521999999997</v>
          </cell>
          <cell r="M580">
            <v>5375.1</v>
          </cell>
          <cell r="N580">
            <v>1324837.0530000001</v>
          </cell>
          <cell r="O580">
            <v>272789.88400000002</v>
          </cell>
          <cell r="Q580">
            <v>315013.60499999998</v>
          </cell>
          <cell r="R580">
            <v>26053.524000000001</v>
          </cell>
          <cell r="T580">
            <v>39568.631999999998</v>
          </cell>
          <cell r="Y580">
            <v>6827713.2130000005</v>
          </cell>
        </row>
        <row r="581">
          <cell r="A581" t="str">
            <v>38961*15Ф</v>
          </cell>
          <cell r="B581">
            <v>15</v>
          </cell>
          <cell r="C581" t="str">
            <v>Физическое лицо</v>
          </cell>
          <cell r="D581">
            <v>38961</v>
          </cell>
          <cell r="E581">
            <v>890</v>
          </cell>
          <cell r="F581">
            <v>61045.154000000002</v>
          </cell>
          <cell r="G581">
            <v>59945.591999999997</v>
          </cell>
          <cell r="H581">
            <v>38800.940999999999</v>
          </cell>
          <cell r="I581">
            <v>293021.21899999998</v>
          </cell>
          <cell r="J581">
            <v>58995.262000000002</v>
          </cell>
          <cell r="K581">
            <v>11364.804</v>
          </cell>
          <cell r="L581">
            <v>27410.942999999999</v>
          </cell>
          <cell r="M581">
            <v>7352.0469999999996</v>
          </cell>
          <cell r="N581">
            <v>40043.091999999997</v>
          </cell>
          <cell r="O581">
            <v>32491.627</v>
          </cell>
          <cell r="P581">
            <v>11000</v>
          </cell>
          <cell r="T581">
            <v>53483.332000000002</v>
          </cell>
          <cell r="U581">
            <v>2300</v>
          </cell>
          <cell r="Y581">
            <v>698144.01299999992</v>
          </cell>
        </row>
        <row r="582">
          <cell r="A582" t="str">
            <v>38961*15Ю</v>
          </cell>
          <cell r="B582">
            <v>15</v>
          </cell>
          <cell r="C582" t="str">
            <v>Юридическое лицо</v>
          </cell>
          <cell r="D582">
            <v>38961</v>
          </cell>
          <cell r="E582">
            <v>41569769.718999997</v>
          </cell>
          <cell r="F582">
            <v>5918696.7659999998</v>
          </cell>
          <cell r="G582">
            <v>1334374.4310000001</v>
          </cell>
          <cell r="H582">
            <v>299752.50099999999</v>
          </cell>
          <cell r="I582">
            <v>382178.66700000002</v>
          </cell>
          <cell r="J582">
            <v>278637.65399999998</v>
          </cell>
          <cell r="K582">
            <v>184477.568</v>
          </cell>
          <cell r="L582">
            <v>294649.71899999998</v>
          </cell>
          <cell r="M582">
            <v>159727.49799999999</v>
          </cell>
          <cell r="N582">
            <v>250346.91399999999</v>
          </cell>
          <cell r="O582">
            <v>175385.42800000001</v>
          </cell>
          <cell r="R582">
            <v>83829.883000000002</v>
          </cell>
          <cell r="T582">
            <v>248647.71100000001</v>
          </cell>
          <cell r="U582">
            <v>0</v>
          </cell>
          <cell r="Y582">
            <v>51180474.459000014</v>
          </cell>
        </row>
        <row r="583">
          <cell r="A583" t="str">
            <v>38961*16Ф</v>
          </cell>
          <cell r="B583">
            <v>16</v>
          </cell>
          <cell r="C583" t="str">
            <v>Физическое лицо</v>
          </cell>
          <cell r="D583">
            <v>38961</v>
          </cell>
          <cell r="E583">
            <v>127372.79399999999</v>
          </cell>
          <cell r="F583">
            <v>148068.69200000001</v>
          </cell>
          <cell r="G583">
            <v>130840</v>
          </cell>
          <cell r="H583">
            <v>23731.668000000001</v>
          </cell>
          <cell r="I583">
            <v>65214.877999999997</v>
          </cell>
          <cell r="J583">
            <v>203129.33300000001</v>
          </cell>
          <cell r="K583">
            <v>88568.775999999998</v>
          </cell>
          <cell r="L583">
            <v>182679.61900000001</v>
          </cell>
          <cell r="M583">
            <v>7875</v>
          </cell>
          <cell r="N583">
            <v>52649.7</v>
          </cell>
          <cell r="O583">
            <v>14241.84</v>
          </cell>
          <cell r="P583">
            <v>6000</v>
          </cell>
          <cell r="Q583">
            <v>125229.57</v>
          </cell>
          <cell r="R583">
            <v>33394.01</v>
          </cell>
          <cell r="T583">
            <v>641.90899999999999</v>
          </cell>
          <cell r="U583">
            <v>54471.692000000003</v>
          </cell>
          <cell r="Y583">
            <v>1264109.4809999999</v>
          </cell>
        </row>
        <row r="584">
          <cell r="A584" t="str">
            <v>38961*16Ю</v>
          </cell>
          <cell r="B584">
            <v>16</v>
          </cell>
          <cell r="C584" t="str">
            <v>Юридическое лицо</v>
          </cell>
          <cell r="D584">
            <v>38961</v>
          </cell>
          <cell r="E584">
            <v>87258432.013999999</v>
          </cell>
          <cell r="F584">
            <v>12894145.775</v>
          </cell>
          <cell r="G584">
            <v>5234182.9950000001</v>
          </cell>
          <cell r="H584">
            <v>3237207.7379999999</v>
          </cell>
          <cell r="I584">
            <v>2470074.2940000002</v>
          </cell>
          <cell r="J584">
            <v>6070451.3590000002</v>
          </cell>
          <cell r="K584">
            <v>1838020.6029999999</v>
          </cell>
          <cell r="L584">
            <v>996355.86100000003</v>
          </cell>
          <cell r="M584">
            <v>1084047.895</v>
          </cell>
          <cell r="N584">
            <v>3141487.071</v>
          </cell>
          <cell r="O584">
            <v>1044123.873</v>
          </cell>
          <cell r="P584">
            <v>164740.86600000001</v>
          </cell>
          <cell r="Q584">
            <v>2052609.3230000001</v>
          </cell>
          <cell r="R584">
            <v>14401745.768999999</v>
          </cell>
          <cell r="S584">
            <v>3011736.4580000001</v>
          </cell>
          <cell r="T584">
            <v>1146207.5789999999</v>
          </cell>
          <cell r="U584">
            <v>37876.199999999997</v>
          </cell>
          <cell r="V584">
            <v>0</v>
          </cell>
          <cell r="Y584">
            <v>146083445.67299998</v>
          </cell>
        </row>
        <row r="585">
          <cell r="A585" t="str">
            <v>38961*17Ф</v>
          </cell>
          <cell r="B585">
            <v>17</v>
          </cell>
          <cell r="C585" t="str">
            <v>Физическое лицо</v>
          </cell>
          <cell r="D585">
            <v>38961</v>
          </cell>
          <cell r="F585">
            <v>886.97</v>
          </cell>
          <cell r="G585">
            <v>284.23200000000003</v>
          </cell>
          <cell r="I585">
            <v>236.416</v>
          </cell>
          <cell r="J585">
            <v>403.255</v>
          </cell>
          <cell r="K585">
            <v>483.5</v>
          </cell>
          <cell r="L585">
            <v>370.51400000000001</v>
          </cell>
          <cell r="N585">
            <v>133.33600000000001</v>
          </cell>
          <cell r="O585">
            <v>608.49300000000005</v>
          </cell>
          <cell r="P585">
            <v>669.33199999999999</v>
          </cell>
          <cell r="Y585">
            <v>4076.0479999999998</v>
          </cell>
        </row>
        <row r="586">
          <cell r="A586" t="str">
            <v>38961*17Ю</v>
          </cell>
          <cell r="B586">
            <v>17</v>
          </cell>
          <cell r="C586" t="str">
            <v>Юридическое лицо</v>
          </cell>
          <cell r="D586">
            <v>38961</v>
          </cell>
          <cell r="F586">
            <v>381.71499999999997</v>
          </cell>
          <cell r="H586">
            <v>133.33600000000001</v>
          </cell>
          <cell r="Y586">
            <v>515.05099999999993</v>
          </cell>
        </row>
        <row r="587">
          <cell r="A587" t="str">
            <v>38961*18Ф</v>
          </cell>
          <cell r="B587">
            <v>18</v>
          </cell>
          <cell r="C587" t="str">
            <v>Физическое лицо</v>
          </cell>
          <cell r="D587">
            <v>38961</v>
          </cell>
          <cell r="H587">
            <v>1877.558</v>
          </cell>
          <cell r="I587">
            <v>8290.9490000000005</v>
          </cell>
          <cell r="J587">
            <v>3742.9140000000002</v>
          </cell>
          <cell r="K587">
            <v>11265.322</v>
          </cell>
          <cell r="L587">
            <v>7023.3209999999999</v>
          </cell>
          <cell r="M587">
            <v>3509.837</v>
          </cell>
          <cell r="N587">
            <v>5545.3209999999999</v>
          </cell>
          <cell r="O587">
            <v>51347.400999999998</v>
          </cell>
          <cell r="Q587">
            <v>3855.72</v>
          </cell>
          <cell r="Y587">
            <v>96458.343000000008</v>
          </cell>
        </row>
        <row r="588">
          <cell r="A588" t="str">
            <v>38961*18Ю</v>
          </cell>
          <cell r="B588">
            <v>18</v>
          </cell>
          <cell r="C588" t="str">
            <v>Юридическое лицо</v>
          </cell>
          <cell r="D588">
            <v>38961</v>
          </cell>
          <cell r="I588">
            <v>3995.7469999999998</v>
          </cell>
          <cell r="J588">
            <v>1328.4580000000001</v>
          </cell>
          <cell r="O588">
            <v>1792.345</v>
          </cell>
          <cell r="T588">
            <v>1183.9159999999999</v>
          </cell>
          <cell r="Y588">
            <v>8300.4660000000003</v>
          </cell>
        </row>
        <row r="589">
          <cell r="A589" t="str">
            <v>38961*19Ф</v>
          </cell>
          <cell r="B589">
            <v>19</v>
          </cell>
          <cell r="C589" t="str">
            <v>Физическое лицо</v>
          </cell>
          <cell r="D589">
            <v>38961</v>
          </cell>
          <cell r="I589">
            <v>20198.882000000001</v>
          </cell>
          <cell r="J589">
            <v>6429.4579999999996</v>
          </cell>
          <cell r="M589">
            <v>27164.815999999999</v>
          </cell>
          <cell r="O589">
            <v>33879.425000000003</v>
          </cell>
          <cell r="Q589">
            <v>31720.933000000001</v>
          </cell>
          <cell r="Y589">
            <v>119393.51400000001</v>
          </cell>
        </row>
        <row r="590">
          <cell r="A590" t="str">
            <v>38961*19Ю</v>
          </cell>
          <cell r="B590">
            <v>19</v>
          </cell>
          <cell r="C590" t="str">
            <v>Юридическое лицо</v>
          </cell>
          <cell r="D590">
            <v>38961</v>
          </cell>
          <cell r="F590">
            <v>23073.722000000002</v>
          </cell>
          <cell r="H590">
            <v>23552.400000000001</v>
          </cell>
          <cell r="J590">
            <v>5601.7340000000004</v>
          </cell>
          <cell r="O590">
            <v>5250</v>
          </cell>
          <cell r="Y590">
            <v>57477.856</v>
          </cell>
        </row>
        <row r="591">
          <cell r="A591" t="str">
            <v>38961*20Ф</v>
          </cell>
          <cell r="B591">
            <v>20</v>
          </cell>
          <cell r="C591" t="str">
            <v>Физическое лицо</v>
          </cell>
          <cell r="D591">
            <v>38961</v>
          </cell>
          <cell r="H591">
            <v>26131.484</v>
          </cell>
          <cell r="I591">
            <v>7873</v>
          </cell>
          <cell r="J591">
            <v>1090.1890000000001</v>
          </cell>
          <cell r="K591">
            <v>4000</v>
          </cell>
          <cell r="L591">
            <v>10103.832</v>
          </cell>
          <cell r="M591">
            <v>464.69600000000003</v>
          </cell>
          <cell r="N591">
            <v>1454.252</v>
          </cell>
          <cell r="O591">
            <v>1312.5</v>
          </cell>
          <cell r="P591">
            <v>2916.6660000000002</v>
          </cell>
          <cell r="R591">
            <v>3340</v>
          </cell>
          <cell r="S591">
            <v>6939.7460000000001</v>
          </cell>
          <cell r="T591">
            <v>4317.7420000000002</v>
          </cell>
          <cell r="U591">
            <v>792.44600000000003</v>
          </cell>
          <cell r="Y591">
            <v>70736.553</v>
          </cell>
        </row>
        <row r="592">
          <cell r="A592" t="str">
            <v>38961*20Ю</v>
          </cell>
          <cell r="B592">
            <v>20</v>
          </cell>
          <cell r="C592" t="str">
            <v>Юридическое лицо</v>
          </cell>
          <cell r="D592">
            <v>38961</v>
          </cell>
          <cell r="F592">
            <v>61598.370999999999</v>
          </cell>
          <cell r="H592">
            <v>31784.927</v>
          </cell>
          <cell r="I592">
            <v>24300</v>
          </cell>
          <cell r="R592">
            <v>9524</v>
          </cell>
          <cell r="S592">
            <v>11781.77</v>
          </cell>
          <cell r="Y592">
            <v>138989.068</v>
          </cell>
        </row>
        <row r="593">
          <cell r="A593" t="str">
            <v>38961*21Ф</v>
          </cell>
          <cell r="B593">
            <v>21</v>
          </cell>
          <cell r="C593" t="str">
            <v>Физическое лицо</v>
          </cell>
          <cell r="D593">
            <v>38961</v>
          </cell>
          <cell r="E593">
            <v>9000</v>
          </cell>
          <cell r="F593">
            <v>31099.777999999998</v>
          </cell>
          <cell r="G593">
            <v>12243.249</v>
          </cell>
          <cell r="H593">
            <v>276157.14299999998</v>
          </cell>
          <cell r="I593">
            <v>195441.171</v>
          </cell>
          <cell r="J593">
            <v>9839.3459999999995</v>
          </cell>
          <cell r="K593">
            <v>35595.692999999999</v>
          </cell>
          <cell r="L593">
            <v>302342.53700000001</v>
          </cell>
          <cell r="M593">
            <v>70664.572</v>
          </cell>
          <cell r="N593">
            <v>18227.936000000002</v>
          </cell>
          <cell r="O593">
            <v>123720.337</v>
          </cell>
          <cell r="Q593">
            <v>5000</v>
          </cell>
          <cell r="R593">
            <v>263868.82</v>
          </cell>
          <cell r="S593">
            <v>0</v>
          </cell>
          <cell r="T593">
            <v>53927.63</v>
          </cell>
          <cell r="U593">
            <v>27177.08</v>
          </cell>
          <cell r="Y593">
            <v>1434305.2920000001</v>
          </cell>
        </row>
        <row r="594">
          <cell r="A594" t="str">
            <v>38961*21Ю</v>
          </cell>
          <cell r="B594">
            <v>21</v>
          </cell>
          <cell r="C594" t="str">
            <v>Юридическое лицо</v>
          </cell>
          <cell r="D594">
            <v>38961</v>
          </cell>
          <cell r="F594">
            <v>1103047.2919999999</v>
          </cell>
          <cell r="G594">
            <v>2256.7109999999998</v>
          </cell>
          <cell r="H594">
            <v>628442.27099999995</v>
          </cell>
          <cell r="I594">
            <v>73487.986999999994</v>
          </cell>
          <cell r="K594">
            <v>41967.182999999997</v>
          </cell>
          <cell r="L594">
            <v>271603.58899999998</v>
          </cell>
          <cell r="M594">
            <v>162167.39300000001</v>
          </cell>
          <cell r="N594">
            <v>102461.04</v>
          </cell>
          <cell r="O594">
            <v>262816.97600000002</v>
          </cell>
          <cell r="P594">
            <v>90700</v>
          </cell>
          <cell r="R594">
            <v>52232.171999999999</v>
          </cell>
          <cell r="S594">
            <v>8292.9709999999995</v>
          </cell>
          <cell r="T594">
            <v>35016.752999999997</v>
          </cell>
          <cell r="U594">
            <v>550</v>
          </cell>
          <cell r="Y594">
            <v>2835042.3379999995</v>
          </cell>
        </row>
        <row r="595">
          <cell r="A595" t="str">
            <v>38961*22Ф</v>
          </cell>
          <cell r="B595">
            <v>22</v>
          </cell>
          <cell r="C595" t="str">
            <v>Физическое лицо</v>
          </cell>
          <cell r="D595">
            <v>38961</v>
          </cell>
          <cell r="E595">
            <v>19701.088</v>
          </cell>
          <cell r="F595">
            <v>895755.25300000003</v>
          </cell>
          <cell r="G595">
            <v>314302.23100000003</v>
          </cell>
          <cell r="H595">
            <v>131711.94500000001</v>
          </cell>
          <cell r="I595">
            <v>217477.07699999999</v>
          </cell>
          <cell r="J595">
            <v>8633.5300000000007</v>
          </cell>
          <cell r="K595">
            <v>24770.722000000002</v>
          </cell>
          <cell r="L595">
            <v>73547.724000000002</v>
          </cell>
          <cell r="M595">
            <v>65805.509999999995</v>
          </cell>
          <cell r="N595">
            <v>229154.54</v>
          </cell>
          <cell r="O595">
            <v>279839.20400000003</v>
          </cell>
          <cell r="P595">
            <v>17166.666000000001</v>
          </cell>
          <cell r="Q595">
            <v>142367.81599999999</v>
          </cell>
          <cell r="R595">
            <v>170982.39799999999</v>
          </cell>
          <cell r="S595">
            <v>20958.18</v>
          </cell>
          <cell r="T595">
            <v>151059.068</v>
          </cell>
          <cell r="U595">
            <v>82518.906000000003</v>
          </cell>
          <cell r="W595">
            <v>79995.888999999996</v>
          </cell>
          <cell r="Y595">
            <v>2925747.7470000009</v>
          </cell>
        </row>
        <row r="596">
          <cell r="A596" t="str">
            <v>38961*22Ю</v>
          </cell>
          <cell r="B596">
            <v>22</v>
          </cell>
          <cell r="C596" t="str">
            <v>Юридическое лицо</v>
          </cell>
          <cell r="D596">
            <v>38961</v>
          </cell>
          <cell r="F596">
            <v>445499.70199999999</v>
          </cell>
          <cell r="G596">
            <v>2454.81</v>
          </cell>
          <cell r="H596">
            <v>73051.710999999996</v>
          </cell>
          <cell r="I596">
            <v>107847.72</v>
          </cell>
          <cell r="K596">
            <v>52995.135999999999</v>
          </cell>
          <cell r="M596">
            <v>155022.601</v>
          </cell>
          <cell r="N596">
            <v>74195.315000000002</v>
          </cell>
          <cell r="O596">
            <v>45267.699000000001</v>
          </cell>
          <cell r="P596">
            <v>19658.666000000001</v>
          </cell>
          <cell r="Q596">
            <v>88000</v>
          </cell>
          <cell r="R596">
            <v>121006.944</v>
          </cell>
          <cell r="T596">
            <v>14335.948</v>
          </cell>
          <cell r="W596">
            <v>11522.08</v>
          </cell>
          <cell r="Y596">
            <v>1210858.3319999999</v>
          </cell>
        </row>
        <row r="597">
          <cell r="A597" t="str">
            <v>38961*23Ф</v>
          </cell>
          <cell r="B597">
            <v>23</v>
          </cell>
          <cell r="C597" t="str">
            <v>Физическое лицо</v>
          </cell>
          <cell r="D597">
            <v>38961</v>
          </cell>
          <cell r="E597">
            <v>17180.144</v>
          </cell>
          <cell r="F597">
            <v>582525.299</v>
          </cell>
          <cell r="G597">
            <v>198236.095</v>
          </cell>
          <cell r="H597">
            <v>128149.06600000001</v>
          </cell>
          <cell r="I597">
            <v>1154887.69</v>
          </cell>
          <cell r="J597">
            <v>223622.878</v>
          </cell>
          <cell r="K597">
            <v>256978.867</v>
          </cell>
          <cell r="L597">
            <v>28751.767</v>
          </cell>
          <cell r="M597">
            <v>497315.92599999998</v>
          </cell>
          <cell r="N597">
            <v>497041.30499999999</v>
          </cell>
          <cell r="O597">
            <v>369499.24599999998</v>
          </cell>
          <cell r="P597">
            <v>234422.16</v>
          </cell>
          <cell r="Q597">
            <v>387004.44900000002</v>
          </cell>
          <cell r="R597">
            <v>1783996.9210000001</v>
          </cell>
          <cell r="S597">
            <v>157437.16200000001</v>
          </cell>
          <cell r="T597">
            <v>880935.08100000001</v>
          </cell>
          <cell r="U597">
            <v>242357.45600000001</v>
          </cell>
          <cell r="Y597">
            <v>7640341.5120000001</v>
          </cell>
        </row>
        <row r="598">
          <cell r="A598" t="str">
            <v>38961*23Ю</v>
          </cell>
          <cell r="B598">
            <v>23</v>
          </cell>
          <cell r="C598" t="str">
            <v>Юридическое лицо</v>
          </cell>
          <cell r="D598">
            <v>38961</v>
          </cell>
          <cell r="E598">
            <v>44401.919999999998</v>
          </cell>
          <cell r="F598">
            <v>791162.86100000003</v>
          </cell>
          <cell r="G598">
            <v>762003.05099999998</v>
          </cell>
          <cell r="H598">
            <v>280979.42200000002</v>
          </cell>
          <cell r="I598">
            <v>586242.05500000005</v>
          </cell>
          <cell r="J598">
            <v>628498.91599999997</v>
          </cell>
          <cell r="K598">
            <v>521849.19300000003</v>
          </cell>
          <cell r="M598">
            <v>987444.196</v>
          </cell>
          <cell r="N598">
            <v>110736.09299999999</v>
          </cell>
          <cell r="O598">
            <v>222652.36799999999</v>
          </cell>
          <cell r="P598">
            <v>411511.375</v>
          </cell>
          <cell r="Q598">
            <v>847728.76599999995</v>
          </cell>
          <cell r="R598">
            <v>1834907.2009999999</v>
          </cell>
          <cell r="S598">
            <v>901043.37600000005</v>
          </cell>
          <cell r="T598">
            <v>1718101.4040000001</v>
          </cell>
          <cell r="U598">
            <v>12800.046</v>
          </cell>
          <cell r="V598">
            <v>155000</v>
          </cell>
          <cell r="W598">
            <v>18786</v>
          </cell>
          <cell r="Y598">
            <v>10835848.243000001</v>
          </cell>
        </row>
        <row r="599">
          <cell r="A599" t="str">
            <v>38961*24Ф</v>
          </cell>
          <cell r="B599">
            <v>24</v>
          </cell>
          <cell r="C599" t="str">
            <v>Физическое лицо</v>
          </cell>
          <cell r="D599">
            <v>38961</v>
          </cell>
          <cell r="F599">
            <v>18616.683000000001</v>
          </cell>
          <cell r="G599">
            <v>4740.7060000000001</v>
          </cell>
          <cell r="K599">
            <v>19899.560000000001</v>
          </cell>
          <cell r="L599">
            <v>1069.0709999999999</v>
          </cell>
          <cell r="M599">
            <v>12187.516</v>
          </cell>
          <cell r="N599">
            <v>6260.384</v>
          </cell>
          <cell r="O599">
            <v>70871.764999999999</v>
          </cell>
          <cell r="P599">
            <v>12883</v>
          </cell>
          <cell r="Q599">
            <v>7000</v>
          </cell>
          <cell r="R599">
            <v>37829.351999999999</v>
          </cell>
          <cell r="S599">
            <v>1140</v>
          </cell>
          <cell r="T599">
            <v>25837.847000000002</v>
          </cell>
          <cell r="U599">
            <v>6642.8230000000003</v>
          </cell>
          <cell r="Y599">
            <v>224978.70700000002</v>
          </cell>
        </row>
        <row r="600">
          <cell r="A600" t="str">
            <v>38961*24Ю</v>
          </cell>
          <cell r="B600">
            <v>24</v>
          </cell>
          <cell r="C600" t="str">
            <v>Юридическое лицо</v>
          </cell>
          <cell r="D600">
            <v>38961</v>
          </cell>
          <cell r="K600">
            <v>2622</v>
          </cell>
          <cell r="L600">
            <v>793.33600000000001</v>
          </cell>
          <cell r="M600">
            <v>4443.2569999999996</v>
          </cell>
          <cell r="N600">
            <v>1588.0329999999999</v>
          </cell>
          <cell r="O600">
            <v>3627</v>
          </cell>
          <cell r="R600">
            <v>2880.8470000000002</v>
          </cell>
          <cell r="T600">
            <v>1064.9949999999999</v>
          </cell>
          <cell r="Y600">
            <v>17019.468000000001</v>
          </cell>
        </row>
        <row r="601">
          <cell r="A601" t="str">
            <v>38961*25Ф</v>
          </cell>
          <cell r="B601">
            <v>25</v>
          </cell>
          <cell r="C601" t="str">
            <v>Физическое лицо</v>
          </cell>
          <cell r="D601">
            <v>38961</v>
          </cell>
          <cell r="I601">
            <v>4043.1930000000002</v>
          </cell>
          <cell r="K601">
            <v>5578.8140000000003</v>
          </cell>
          <cell r="O601">
            <v>55415.135999999999</v>
          </cell>
          <cell r="R601">
            <v>65097.294999999998</v>
          </cell>
          <cell r="S601">
            <v>4916.6660000000002</v>
          </cell>
          <cell r="Y601">
            <v>135051.10399999999</v>
          </cell>
        </row>
        <row r="602">
          <cell r="A602" t="str">
            <v>38961*26Ф</v>
          </cell>
          <cell r="B602">
            <v>26</v>
          </cell>
          <cell r="C602" t="str">
            <v>Физическое лицо</v>
          </cell>
          <cell r="D602">
            <v>38961</v>
          </cell>
          <cell r="N602">
            <v>8105.799</v>
          </cell>
          <cell r="O602">
            <v>42951.98</v>
          </cell>
          <cell r="R602">
            <v>46334.463000000003</v>
          </cell>
          <cell r="Y602">
            <v>97392.241999999998</v>
          </cell>
        </row>
        <row r="603">
          <cell r="A603" t="str">
            <v>38961*26Ю</v>
          </cell>
          <cell r="B603">
            <v>26</v>
          </cell>
          <cell r="C603" t="str">
            <v>Юридическое лицо</v>
          </cell>
          <cell r="D603">
            <v>38961</v>
          </cell>
          <cell r="K603">
            <v>1500</v>
          </cell>
          <cell r="N603">
            <v>57246.04</v>
          </cell>
          <cell r="R603">
            <v>211157.649</v>
          </cell>
          <cell r="Y603">
            <v>269903.68900000001</v>
          </cell>
        </row>
        <row r="604">
          <cell r="A604" t="str">
            <v>38961*27Ф</v>
          </cell>
          <cell r="B604">
            <v>27</v>
          </cell>
          <cell r="C604" t="str">
            <v>Физическое лицо</v>
          </cell>
          <cell r="D604">
            <v>38961</v>
          </cell>
          <cell r="F604">
            <v>109.988</v>
          </cell>
          <cell r="L604">
            <v>213.81100000000001</v>
          </cell>
          <cell r="Y604">
            <v>323.79899999999998</v>
          </cell>
        </row>
        <row r="605">
          <cell r="A605" t="str">
            <v>38961*28Ф</v>
          </cell>
          <cell r="B605">
            <v>28</v>
          </cell>
          <cell r="C605" t="str">
            <v>Физическое лицо</v>
          </cell>
          <cell r="D605">
            <v>38961</v>
          </cell>
          <cell r="F605">
            <v>233.721</v>
          </cell>
          <cell r="Y605">
            <v>233.721</v>
          </cell>
        </row>
        <row r="606">
          <cell r="A606" t="str">
            <v>38961*29Ф</v>
          </cell>
          <cell r="B606">
            <v>29</v>
          </cell>
          <cell r="C606" t="str">
            <v>Физическое лицо</v>
          </cell>
          <cell r="D606">
            <v>38961</v>
          </cell>
          <cell r="F606">
            <v>1513.1289999999999</v>
          </cell>
          <cell r="I606">
            <v>1925.596</v>
          </cell>
          <cell r="K606">
            <v>1532</v>
          </cell>
          <cell r="L606">
            <v>3672.4360000000001</v>
          </cell>
          <cell r="Y606">
            <v>8643.1610000000001</v>
          </cell>
        </row>
        <row r="607">
          <cell r="A607" t="str">
            <v>38961*29Ю</v>
          </cell>
          <cell r="B607">
            <v>29</v>
          </cell>
          <cell r="C607" t="str">
            <v>Юридическое лицо</v>
          </cell>
          <cell r="D607">
            <v>38961</v>
          </cell>
          <cell r="M607">
            <v>9974.5859999999993</v>
          </cell>
          <cell r="Q607">
            <v>1236.809</v>
          </cell>
          <cell r="Y607">
            <v>11211.394999999999</v>
          </cell>
        </row>
        <row r="608">
          <cell r="A608" t="str">
            <v>38961*30Ф</v>
          </cell>
          <cell r="B608">
            <v>30</v>
          </cell>
          <cell r="C608" t="str">
            <v>Физическое лицо</v>
          </cell>
          <cell r="D608">
            <v>38961</v>
          </cell>
          <cell r="F608">
            <v>8766.7999999999993</v>
          </cell>
          <cell r="G608">
            <v>188743.34400000001</v>
          </cell>
          <cell r="M608">
            <v>4709.0240000000003</v>
          </cell>
          <cell r="O608">
            <v>8500</v>
          </cell>
          <cell r="P608">
            <v>4222.7169999999996</v>
          </cell>
          <cell r="T608">
            <v>20980.088</v>
          </cell>
          <cell r="Y608">
            <v>235921.973</v>
          </cell>
        </row>
        <row r="609">
          <cell r="A609" t="str">
            <v>38961*30Ю</v>
          </cell>
          <cell r="B609">
            <v>30</v>
          </cell>
          <cell r="C609" t="str">
            <v>Юридическое лицо</v>
          </cell>
          <cell r="D609">
            <v>38961</v>
          </cell>
          <cell r="F609">
            <v>6866.7610000000004</v>
          </cell>
          <cell r="G609">
            <v>450355.76699999999</v>
          </cell>
          <cell r="Y609">
            <v>457222.52799999999</v>
          </cell>
        </row>
        <row r="610">
          <cell r="A610" t="str">
            <v>38961*31Ф</v>
          </cell>
          <cell r="B610">
            <v>31</v>
          </cell>
          <cell r="C610" t="str">
            <v>Физическое лицо</v>
          </cell>
          <cell r="D610">
            <v>38961</v>
          </cell>
          <cell r="F610">
            <v>46481.993000000002</v>
          </cell>
          <cell r="J610">
            <v>2129.08</v>
          </cell>
          <cell r="Q610">
            <v>2934.2469999999998</v>
          </cell>
          <cell r="Y610">
            <v>51545.320000000007</v>
          </cell>
        </row>
        <row r="611">
          <cell r="A611" t="str">
            <v>38961*32Ф</v>
          </cell>
          <cell r="B611">
            <v>32</v>
          </cell>
          <cell r="C611" t="str">
            <v>Физическое лицо</v>
          </cell>
          <cell r="D611">
            <v>38961</v>
          </cell>
          <cell r="F611">
            <v>6004.8</v>
          </cell>
          <cell r="Y611">
            <v>6004.8</v>
          </cell>
        </row>
        <row r="612">
          <cell r="A612" t="str">
            <v>38961*32Ю</v>
          </cell>
          <cell r="B612">
            <v>32</v>
          </cell>
          <cell r="C612" t="str">
            <v>Юридическое лицо</v>
          </cell>
          <cell r="D612">
            <v>38961</v>
          </cell>
          <cell r="F612">
            <v>6000</v>
          </cell>
          <cell r="Y612">
            <v>6000</v>
          </cell>
        </row>
        <row r="613">
          <cell r="A613" t="str">
            <v>38961*35Ф</v>
          </cell>
          <cell r="B613">
            <v>35</v>
          </cell>
          <cell r="C613" t="str">
            <v>Физическое лицо</v>
          </cell>
          <cell r="D613">
            <v>38961</v>
          </cell>
          <cell r="I613">
            <v>2299.8829999999998</v>
          </cell>
          <cell r="K613">
            <v>0</v>
          </cell>
          <cell r="L613">
            <v>0</v>
          </cell>
          <cell r="Q613">
            <v>6136.76</v>
          </cell>
          <cell r="Y613">
            <v>8436.643</v>
          </cell>
        </row>
        <row r="614">
          <cell r="A614" t="str">
            <v>38961*35Ю</v>
          </cell>
          <cell r="B614">
            <v>35</v>
          </cell>
          <cell r="C614" t="str">
            <v>Юридическое лицо</v>
          </cell>
          <cell r="D614">
            <v>38961</v>
          </cell>
          <cell r="H614">
            <v>4840.6350000000002</v>
          </cell>
          <cell r="Y614">
            <v>4840.6350000000002</v>
          </cell>
        </row>
        <row r="615">
          <cell r="A615" t="str">
            <v>38961*36Ю</v>
          </cell>
          <cell r="B615">
            <v>36</v>
          </cell>
          <cell r="C615" t="str">
            <v>Юридическое лицо</v>
          </cell>
          <cell r="D615">
            <v>38961</v>
          </cell>
          <cell r="F615">
            <v>0</v>
          </cell>
          <cell r="N615">
            <v>0</v>
          </cell>
          <cell r="Y615">
            <v>0</v>
          </cell>
        </row>
        <row r="616">
          <cell r="A616" t="str">
            <v>38961*37Ф</v>
          </cell>
          <cell r="B616">
            <v>37</v>
          </cell>
          <cell r="C616" t="str">
            <v>Физическое лицо</v>
          </cell>
          <cell r="D616">
            <v>38961</v>
          </cell>
          <cell r="R616">
            <v>22543.200000000001</v>
          </cell>
          <cell r="Y616">
            <v>22543.200000000001</v>
          </cell>
        </row>
        <row r="617">
          <cell r="A617" t="str">
            <v>38961*50Ф</v>
          </cell>
          <cell r="B617">
            <v>50</v>
          </cell>
          <cell r="C617" t="str">
            <v>Физическое лицо</v>
          </cell>
          <cell r="D617">
            <v>38961</v>
          </cell>
          <cell r="F617">
            <v>35185.267</v>
          </cell>
          <cell r="G617">
            <v>400</v>
          </cell>
          <cell r="H617">
            <v>21578.855</v>
          </cell>
          <cell r="I617">
            <v>11384.228999999999</v>
          </cell>
          <cell r="K617">
            <v>600.48</v>
          </cell>
          <cell r="L617">
            <v>12007.804</v>
          </cell>
          <cell r="M617">
            <v>14590.501</v>
          </cell>
          <cell r="Q617">
            <v>21430.543000000001</v>
          </cell>
          <cell r="R617">
            <v>33217.163</v>
          </cell>
          <cell r="T617">
            <v>6229.107</v>
          </cell>
          <cell r="W617">
            <v>7025.6880000000001</v>
          </cell>
          <cell r="Y617">
            <v>163649.63699999999</v>
          </cell>
        </row>
        <row r="618">
          <cell r="A618" t="str">
            <v>38961*51Ф</v>
          </cell>
          <cell r="B618">
            <v>51</v>
          </cell>
          <cell r="C618" t="str">
            <v>Физическое лицо</v>
          </cell>
          <cell r="D618">
            <v>38961</v>
          </cell>
          <cell r="F618">
            <v>15348.819</v>
          </cell>
          <cell r="H618">
            <v>7480.759</v>
          </cell>
          <cell r="I618">
            <v>7208.2460000000001</v>
          </cell>
          <cell r="L618">
            <v>3157.203</v>
          </cell>
          <cell r="M618">
            <v>10011.253000000001</v>
          </cell>
          <cell r="Q618">
            <v>16948.754000000001</v>
          </cell>
          <cell r="R618">
            <v>8674.5239999999994</v>
          </cell>
          <cell r="T618">
            <v>15258.367</v>
          </cell>
          <cell r="Y618">
            <v>84087.925000000003</v>
          </cell>
        </row>
        <row r="619">
          <cell r="A619" t="str">
            <v>38961*52Ф</v>
          </cell>
          <cell r="B619">
            <v>52</v>
          </cell>
          <cell r="C619" t="str">
            <v>Физическое лицо</v>
          </cell>
          <cell r="D619">
            <v>38961</v>
          </cell>
          <cell r="F619">
            <v>51283.338000000003</v>
          </cell>
          <cell r="H619">
            <v>78279.168000000005</v>
          </cell>
          <cell r="I619">
            <v>34767.481</v>
          </cell>
          <cell r="L619">
            <v>27975.652999999998</v>
          </cell>
          <cell r="M619">
            <v>21509.616999999998</v>
          </cell>
          <cell r="Q619">
            <v>41685.332999999999</v>
          </cell>
          <cell r="R619">
            <v>42727.680999999997</v>
          </cell>
          <cell r="T619">
            <v>160412.32</v>
          </cell>
          <cell r="W619">
            <v>10200.138000000001</v>
          </cell>
          <cell r="Y619">
            <v>468840.72899999999</v>
          </cell>
        </row>
        <row r="620">
          <cell r="A620" t="str">
            <v>38961*53Ф</v>
          </cell>
          <cell r="B620">
            <v>53</v>
          </cell>
          <cell r="C620" t="str">
            <v>Физическое лицо</v>
          </cell>
          <cell r="D620">
            <v>38961</v>
          </cell>
          <cell r="F620">
            <v>128155.872</v>
          </cell>
          <cell r="R620">
            <v>6500</v>
          </cell>
          <cell r="Y620">
            <v>134655.872</v>
          </cell>
        </row>
        <row r="621">
          <cell r="A621" t="str">
            <v>38961*54Ф</v>
          </cell>
          <cell r="B621">
            <v>54</v>
          </cell>
          <cell r="C621" t="str">
            <v>Физическое лицо</v>
          </cell>
          <cell r="D621">
            <v>38961</v>
          </cell>
          <cell r="F621">
            <v>18159.8</v>
          </cell>
          <cell r="Y621">
            <v>18159.8</v>
          </cell>
        </row>
        <row r="622">
          <cell r="A622" t="str">
            <v>38961*56Ф</v>
          </cell>
          <cell r="B622">
            <v>56</v>
          </cell>
          <cell r="C622" t="str">
            <v>Физическое лицо</v>
          </cell>
          <cell r="D622">
            <v>38961</v>
          </cell>
          <cell r="R622">
            <v>1054.019</v>
          </cell>
          <cell r="Y622">
            <v>1054.019</v>
          </cell>
        </row>
        <row r="623">
          <cell r="A623" t="str">
            <v>38961*58Ф</v>
          </cell>
          <cell r="B623">
            <v>58</v>
          </cell>
          <cell r="C623" t="str">
            <v>Физическое лицо</v>
          </cell>
          <cell r="D623">
            <v>38961</v>
          </cell>
          <cell r="H623">
            <v>483.99299999999999</v>
          </cell>
          <cell r="Q623">
            <v>2172.6039999999998</v>
          </cell>
          <cell r="Y623">
            <v>2656.5969999999998</v>
          </cell>
        </row>
        <row r="624">
          <cell r="A624" t="str">
            <v>38961*59Ф</v>
          </cell>
          <cell r="B624">
            <v>59</v>
          </cell>
          <cell r="C624" t="str">
            <v>Физическое лицо</v>
          </cell>
          <cell r="D624">
            <v>38961</v>
          </cell>
          <cell r="F624">
            <v>829675.59799999895</v>
          </cell>
          <cell r="G624">
            <v>2409909.8050000002</v>
          </cell>
          <cell r="H624">
            <v>1086759.9890000001</v>
          </cell>
          <cell r="I624">
            <v>540730.32099999895</v>
          </cell>
          <cell r="J624">
            <v>329331.93300000002</v>
          </cell>
          <cell r="K624">
            <v>594025.17599999998</v>
          </cell>
          <cell r="L624">
            <v>297327.35100000002</v>
          </cell>
          <cell r="M624">
            <v>1689977.6029999999</v>
          </cell>
          <cell r="N624">
            <v>1056895.598</v>
          </cell>
          <cell r="O624">
            <v>1334533.1499999999</v>
          </cell>
          <cell r="P624">
            <v>708550.78</v>
          </cell>
          <cell r="Q624">
            <v>628869.79799999995</v>
          </cell>
          <cell r="R624">
            <v>2925102.3050000099</v>
          </cell>
          <cell r="S624">
            <v>1218467.2830000001</v>
          </cell>
          <cell r="T624">
            <v>2888615.08099999</v>
          </cell>
          <cell r="U624">
            <v>283265.71899999998</v>
          </cell>
          <cell r="W624">
            <v>554761.02499999898</v>
          </cell>
          <cell r="Y624">
            <v>19376798.514999997</v>
          </cell>
        </row>
        <row r="625">
          <cell r="A625" t="str">
            <v>38961*60Ф</v>
          </cell>
          <cell r="B625">
            <v>60</v>
          </cell>
          <cell r="C625" t="str">
            <v>Физическое лицо</v>
          </cell>
          <cell r="D625">
            <v>38961</v>
          </cell>
          <cell r="H625">
            <v>48686.252999999997</v>
          </cell>
          <cell r="I625">
            <v>24400</v>
          </cell>
          <cell r="L625">
            <v>2931.3150000000001</v>
          </cell>
          <cell r="M625">
            <v>4500</v>
          </cell>
          <cell r="Q625">
            <v>2991.953</v>
          </cell>
          <cell r="W625">
            <v>0</v>
          </cell>
          <cell r="Y625">
            <v>83509.520999999993</v>
          </cell>
        </row>
        <row r="626">
          <cell r="A626" t="str">
            <v>38961*61Ф</v>
          </cell>
          <cell r="B626">
            <v>61</v>
          </cell>
          <cell r="C626" t="str">
            <v>Физическое лицо</v>
          </cell>
          <cell r="D626">
            <v>38961</v>
          </cell>
          <cell r="P626">
            <v>2259.9</v>
          </cell>
          <cell r="Y626">
            <v>2259.9</v>
          </cell>
        </row>
        <row r="627">
          <cell r="A627" t="str">
            <v>38961*70Ф</v>
          </cell>
          <cell r="B627">
            <v>70</v>
          </cell>
          <cell r="C627" t="str">
            <v>Физическое лицо</v>
          </cell>
          <cell r="D627">
            <v>38961</v>
          </cell>
          <cell r="F627">
            <v>40952.660000000003</v>
          </cell>
          <cell r="G627">
            <v>0</v>
          </cell>
          <cell r="H627">
            <v>2210.8780000000002</v>
          </cell>
          <cell r="I627">
            <v>496.81700000000001</v>
          </cell>
          <cell r="J627">
            <v>151</v>
          </cell>
          <cell r="K627">
            <v>14690.387000000001</v>
          </cell>
          <cell r="Y627">
            <v>58501.742000000006</v>
          </cell>
        </row>
        <row r="628">
          <cell r="A628" t="str">
            <v>38961*72Ф</v>
          </cell>
          <cell r="B628">
            <v>72</v>
          </cell>
          <cell r="C628" t="str">
            <v>Физическое лицо</v>
          </cell>
          <cell r="D628">
            <v>38961</v>
          </cell>
          <cell r="E628">
            <v>3790.9780000000001</v>
          </cell>
          <cell r="F628">
            <v>12680.541999999999</v>
          </cell>
          <cell r="G628">
            <v>0</v>
          </cell>
          <cell r="Y628">
            <v>16471.52</v>
          </cell>
        </row>
        <row r="629">
          <cell r="A629" t="str">
            <v>38961*73Ф</v>
          </cell>
          <cell r="B629">
            <v>73</v>
          </cell>
          <cell r="C629" t="str">
            <v>Физическое лицо</v>
          </cell>
          <cell r="D629">
            <v>38961</v>
          </cell>
          <cell r="E629">
            <v>13367.237999999999</v>
          </cell>
          <cell r="F629">
            <v>114837.883</v>
          </cell>
          <cell r="G629">
            <v>83587.252999999997</v>
          </cell>
          <cell r="H629">
            <v>15585.736999999999</v>
          </cell>
          <cell r="I629">
            <v>20096.486000000001</v>
          </cell>
          <cell r="J629">
            <v>18297.679</v>
          </cell>
          <cell r="K629">
            <v>0</v>
          </cell>
          <cell r="M629">
            <v>101431.16</v>
          </cell>
          <cell r="N629">
            <v>21212.141</v>
          </cell>
          <cell r="O629">
            <v>7412.4250000000002</v>
          </cell>
          <cell r="R629">
            <v>6600.7079999999996</v>
          </cell>
          <cell r="T629">
            <v>1676.336</v>
          </cell>
          <cell r="Y629">
            <v>404105.04599999997</v>
          </cell>
        </row>
        <row r="630">
          <cell r="A630" t="str">
            <v>38961*74Ф</v>
          </cell>
          <cell r="B630">
            <v>74</v>
          </cell>
          <cell r="C630" t="str">
            <v>Физическое лицо</v>
          </cell>
          <cell r="D630">
            <v>38961</v>
          </cell>
          <cell r="E630">
            <v>79732.233999999997</v>
          </cell>
          <cell r="F630">
            <v>164606.58600000001</v>
          </cell>
          <cell r="H630">
            <v>3822.5</v>
          </cell>
          <cell r="I630">
            <v>8337.3469999999998</v>
          </cell>
          <cell r="J630">
            <v>861.75300000000004</v>
          </cell>
          <cell r="K630">
            <v>1522.095</v>
          </cell>
          <cell r="Y630">
            <v>258882.51500000001</v>
          </cell>
        </row>
        <row r="631">
          <cell r="A631" t="str">
            <v>38961*75Ф</v>
          </cell>
          <cell r="B631">
            <v>75</v>
          </cell>
          <cell r="C631" t="str">
            <v>Физическое лицо</v>
          </cell>
          <cell r="D631">
            <v>38961</v>
          </cell>
          <cell r="F631">
            <v>6523.527</v>
          </cell>
          <cell r="Y631">
            <v>6523.527</v>
          </cell>
        </row>
        <row r="632">
          <cell r="A632" t="str">
            <v>38961*76Ф</v>
          </cell>
          <cell r="B632">
            <v>76</v>
          </cell>
          <cell r="C632" t="str">
            <v>Физическое лицо</v>
          </cell>
          <cell r="D632">
            <v>38961</v>
          </cell>
          <cell r="E632">
            <v>562895.70900000003</v>
          </cell>
          <cell r="F632">
            <v>73999.9399999999</v>
          </cell>
          <cell r="G632">
            <v>21555.366999999998</v>
          </cell>
          <cell r="H632">
            <v>65681.331999999995</v>
          </cell>
          <cell r="I632">
            <v>111631.484</v>
          </cell>
          <cell r="J632">
            <v>29558.219000000001</v>
          </cell>
          <cell r="K632">
            <v>23292.462</v>
          </cell>
          <cell r="L632">
            <v>27585.352999999999</v>
          </cell>
          <cell r="M632">
            <v>9956.0419999999995</v>
          </cell>
          <cell r="N632">
            <v>100336.226</v>
          </cell>
          <cell r="O632">
            <v>8479.31</v>
          </cell>
          <cell r="P632">
            <v>4144.83</v>
          </cell>
          <cell r="Q632">
            <v>44655.695</v>
          </cell>
          <cell r="R632">
            <v>129086.141</v>
          </cell>
          <cell r="S632">
            <v>22370.682000000001</v>
          </cell>
          <cell r="T632">
            <v>1601.6669999999999</v>
          </cell>
          <cell r="U632">
            <v>10318.197</v>
          </cell>
          <cell r="V632">
            <v>1450</v>
          </cell>
          <cell r="W632">
            <v>2740.0590000000002</v>
          </cell>
          <cell r="Y632">
            <v>1251338.7149999999</v>
          </cell>
        </row>
        <row r="633">
          <cell r="A633" t="str">
            <v>38961*77Ф</v>
          </cell>
          <cell r="B633">
            <v>77</v>
          </cell>
          <cell r="C633" t="str">
            <v>Физическое лицо</v>
          </cell>
          <cell r="D633">
            <v>38961</v>
          </cell>
          <cell r="E633">
            <v>513293.53700000001</v>
          </cell>
          <cell r="F633">
            <v>10666522.533</v>
          </cell>
          <cell r="G633">
            <v>389399.30900000001</v>
          </cell>
          <cell r="H633">
            <v>702293.67599999998</v>
          </cell>
          <cell r="I633">
            <v>548999.15300000005</v>
          </cell>
          <cell r="J633">
            <v>249229.79399999999</v>
          </cell>
          <cell r="K633">
            <v>481594.47399999999</v>
          </cell>
          <cell r="L633">
            <v>252734.92600000001</v>
          </cell>
          <cell r="M633">
            <v>1002597.927</v>
          </cell>
          <cell r="N633">
            <v>442215.46</v>
          </cell>
          <cell r="O633">
            <v>312462.75599999999</v>
          </cell>
          <cell r="P633">
            <v>198571.92300000001</v>
          </cell>
          <cell r="Q633">
            <v>304396.011</v>
          </cell>
          <cell r="R633">
            <v>2336375.3259999999</v>
          </cell>
          <cell r="S633">
            <v>410892.63199999998</v>
          </cell>
          <cell r="T633">
            <v>411419.75900000002</v>
          </cell>
          <cell r="U633">
            <v>50242.663999999997</v>
          </cell>
          <cell r="V633">
            <v>10582.78</v>
          </cell>
          <cell r="W633">
            <v>161304.22</v>
          </cell>
          <cell r="Y633">
            <v>19445128.859999999</v>
          </cell>
        </row>
        <row r="634">
          <cell r="A634" t="str">
            <v>38961*78Ф</v>
          </cell>
          <cell r="B634">
            <v>78</v>
          </cell>
          <cell r="C634" t="str">
            <v>Физическое лицо</v>
          </cell>
          <cell r="D634">
            <v>38961</v>
          </cell>
          <cell r="E634">
            <v>11956.348</v>
          </cell>
          <cell r="F634">
            <v>2097725.6320000002</v>
          </cell>
          <cell r="G634">
            <v>221878.068</v>
          </cell>
          <cell r="H634">
            <v>102949.72</v>
          </cell>
          <cell r="I634">
            <v>43664.582999999999</v>
          </cell>
          <cell r="J634">
            <v>99344.043999999994</v>
          </cell>
          <cell r="K634">
            <v>84835.594000000099</v>
          </cell>
          <cell r="L634">
            <v>106540.764</v>
          </cell>
          <cell r="M634">
            <v>237335.33799999999</v>
          </cell>
          <cell r="N634">
            <v>730433.61800000002</v>
          </cell>
          <cell r="O634">
            <v>117984.717</v>
          </cell>
          <cell r="P634">
            <v>53432.375999999997</v>
          </cell>
          <cell r="Q634">
            <v>86019.066000000006</v>
          </cell>
          <cell r="R634">
            <v>725979.98899999994</v>
          </cell>
          <cell r="S634">
            <v>99199.464000000007</v>
          </cell>
          <cell r="T634">
            <v>249147.046</v>
          </cell>
          <cell r="U634">
            <v>20424.741000000002</v>
          </cell>
          <cell r="V634">
            <v>7675.2520000000004</v>
          </cell>
          <cell r="W634">
            <v>112081.107</v>
          </cell>
          <cell r="Y634">
            <v>5208607.4670000011</v>
          </cell>
        </row>
        <row r="635">
          <cell r="A635" t="str">
            <v>38961*79Ф</v>
          </cell>
          <cell r="B635">
            <v>79</v>
          </cell>
          <cell r="C635" t="str">
            <v>Физическое лицо</v>
          </cell>
          <cell r="D635">
            <v>38961</v>
          </cell>
          <cell r="F635">
            <v>2536.8649999999998</v>
          </cell>
          <cell r="G635">
            <v>198.64400000000001</v>
          </cell>
          <cell r="H635">
            <v>270.35700000000003</v>
          </cell>
          <cell r="I635">
            <v>79.165999999999997</v>
          </cell>
          <cell r="J635">
            <v>2938.8389999999999</v>
          </cell>
          <cell r="K635">
            <v>193.75</v>
          </cell>
          <cell r="L635">
            <v>16.821000000000002</v>
          </cell>
          <cell r="M635">
            <v>3565.01</v>
          </cell>
          <cell r="N635">
            <v>2821.3389999999999</v>
          </cell>
          <cell r="O635">
            <v>150</v>
          </cell>
          <cell r="Y635">
            <v>12770.791000000001</v>
          </cell>
        </row>
        <row r="636">
          <cell r="A636" t="str">
            <v>38961*80Ф</v>
          </cell>
          <cell r="B636">
            <v>80</v>
          </cell>
          <cell r="C636" t="str">
            <v>Физическое лицо</v>
          </cell>
          <cell r="D636">
            <v>38961</v>
          </cell>
          <cell r="F636">
            <v>6058078.5090000601</v>
          </cell>
          <cell r="G636">
            <v>6823951.9070000099</v>
          </cell>
          <cell r="H636">
            <v>3597646.42499999</v>
          </cell>
          <cell r="I636">
            <v>2827388.8659999799</v>
          </cell>
          <cell r="J636">
            <v>1172210.6629999999</v>
          </cell>
          <cell r="K636">
            <v>2659881.9359999802</v>
          </cell>
          <cell r="L636">
            <v>1334985.5749999899</v>
          </cell>
          <cell r="M636">
            <v>2767846.5289999698</v>
          </cell>
          <cell r="N636">
            <v>4764052.6929999897</v>
          </cell>
          <cell r="O636">
            <v>6204612.2339998903</v>
          </cell>
          <cell r="P636">
            <v>1823052.8489999899</v>
          </cell>
          <cell r="Q636">
            <v>2163535.6930000102</v>
          </cell>
          <cell r="R636">
            <v>10112446.499</v>
          </cell>
          <cell r="S636">
            <v>4665134.7449999601</v>
          </cell>
          <cell r="T636">
            <v>3438267.33099999</v>
          </cell>
          <cell r="U636">
            <v>1178235.575</v>
          </cell>
          <cell r="V636">
            <v>24776.116000000002</v>
          </cell>
          <cell r="W636">
            <v>1521102.5619999999</v>
          </cell>
          <cell r="X636">
            <v>3457.1680000000001</v>
          </cell>
          <cell r="Y636">
            <v>63140663.874999806</v>
          </cell>
        </row>
        <row r="637">
          <cell r="A637" t="str">
            <v>38961*81Ф</v>
          </cell>
          <cell r="B637">
            <v>81</v>
          </cell>
          <cell r="C637" t="str">
            <v>Физическое лицо</v>
          </cell>
          <cell r="D637">
            <v>38961</v>
          </cell>
          <cell r="E637">
            <v>3852041.361</v>
          </cell>
          <cell r="F637">
            <v>15251805.335999999</v>
          </cell>
          <cell r="G637">
            <v>2426785.7829999998</v>
          </cell>
          <cell r="H637">
            <v>1475469.2549999999</v>
          </cell>
          <cell r="I637">
            <v>1246079.8130000001</v>
          </cell>
          <cell r="J637">
            <v>419618.56300000002</v>
          </cell>
          <cell r="K637">
            <v>1099411.824</v>
          </cell>
          <cell r="L637">
            <v>770760.13399999903</v>
          </cell>
          <cell r="M637">
            <v>1349211.737</v>
          </cell>
          <cell r="N637">
            <v>1391535.818</v>
          </cell>
          <cell r="O637">
            <v>1230815.5989999999</v>
          </cell>
          <cell r="P637">
            <v>263962.446</v>
          </cell>
          <cell r="Q637">
            <v>835049.36499999894</v>
          </cell>
          <cell r="R637">
            <v>4038498.0909999898</v>
          </cell>
          <cell r="S637">
            <v>880965.49199999997</v>
          </cell>
          <cell r="T637">
            <v>1870280.0109999999</v>
          </cell>
          <cell r="U637">
            <v>363465.50599999999</v>
          </cell>
          <cell r="V637">
            <v>246232.87599999999</v>
          </cell>
          <cell r="W637">
            <v>631574.90500000003</v>
          </cell>
          <cell r="Y637">
            <v>39643563.914999984</v>
          </cell>
        </row>
        <row r="638">
          <cell r="A638" t="str">
            <v>38961*82Ф</v>
          </cell>
          <cell r="B638">
            <v>82</v>
          </cell>
          <cell r="C638" t="str">
            <v>Физическое лицо</v>
          </cell>
          <cell r="D638">
            <v>38961</v>
          </cell>
          <cell r="F638">
            <v>742165.73599999398</v>
          </cell>
          <cell r="G638">
            <v>447422.75400000002</v>
          </cell>
          <cell r="H638">
            <v>368136.64999999898</v>
          </cell>
          <cell r="I638">
            <v>425487.88199999998</v>
          </cell>
          <cell r="J638">
            <v>85185.762000000206</v>
          </cell>
          <cell r="K638">
            <v>358563.83099999803</v>
          </cell>
          <cell r="L638">
            <v>168879.201</v>
          </cell>
          <cell r="M638">
            <v>221202.342</v>
          </cell>
          <cell r="N638">
            <v>156841.50499999899</v>
          </cell>
          <cell r="O638">
            <v>279396.38299999898</v>
          </cell>
          <cell r="P638">
            <v>171993.19099999999</v>
          </cell>
          <cell r="Q638">
            <v>397417.89100000198</v>
          </cell>
          <cell r="R638">
            <v>1319372.42200001</v>
          </cell>
          <cell r="S638">
            <v>192736.614</v>
          </cell>
          <cell r="T638">
            <v>762607.27900000499</v>
          </cell>
          <cell r="U638">
            <v>136072.84299999999</v>
          </cell>
          <cell r="W638">
            <v>68509.138000000006</v>
          </cell>
          <cell r="Y638">
            <v>6301991.4240000062</v>
          </cell>
        </row>
        <row r="639">
          <cell r="A639" t="str">
            <v>38961*83Ф</v>
          </cell>
          <cell r="B639">
            <v>83</v>
          </cell>
          <cell r="C639" t="str">
            <v>Физическое лицо</v>
          </cell>
          <cell r="D639">
            <v>38961</v>
          </cell>
          <cell r="F639">
            <v>306390.55200000003</v>
          </cell>
          <cell r="G639">
            <v>1564396.1540000001</v>
          </cell>
          <cell r="H639">
            <v>86346.111000000004</v>
          </cell>
          <cell r="I639">
            <v>131099.30900000001</v>
          </cell>
          <cell r="J639">
            <v>6238.6559999999999</v>
          </cell>
          <cell r="K639">
            <v>22439.803</v>
          </cell>
          <cell r="L639">
            <v>8488.5229999999992</v>
          </cell>
          <cell r="M639">
            <v>15872.684999999999</v>
          </cell>
          <cell r="N639">
            <v>4338.8850000000002</v>
          </cell>
          <cell r="O639">
            <v>41405.648999999998</v>
          </cell>
          <cell r="Q639">
            <v>6227.7219999999998</v>
          </cell>
          <cell r="R639">
            <v>120164.731</v>
          </cell>
          <cell r="S639">
            <v>22785.525000000001</v>
          </cell>
          <cell r="T639">
            <v>3200</v>
          </cell>
          <cell r="U639">
            <v>5494.6</v>
          </cell>
          <cell r="Y639">
            <v>2344888.9050000003</v>
          </cell>
        </row>
        <row r="640">
          <cell r="A640" t="str">
            <v>38961*83Ю</v>
          </cell>
          <cell r="B640">
            <v>83</v>
          </cell>
          <cell r="C640" t="str">
            <v>Юридическое лицо</v>
          </cell>
          <cell r="D640">
            <v>38961</v>
          </cell>
          <cell r="H640">
            <v>6762.96</v>
          </cell>
          <cell r="Y640">
            <v>6762.96</v>
          </cell>
        </row>
        <row r="641">
          <cell r="A641" t="str">
            <v>38961*84Ф</v>
          </cell>
          <cell r="B641">
            <v>84</v>
          </cell>
          <cell r="C641" t="str">
            <v>Физическое лицо</v>
          </cell>
          <cell r="D641">
            <v>38961</v>
          </cell>
          <cell r="F641">
            <v>6942579.3739999402</v>
          </cell>
          <cell r="G641">
            <v>726891.42200000503</v>
          </cell>
          <cell r="H641">
            <v>884449.53799999401</v>
          </cell>
          <cell r="I641">
            <v>120881.159</v>
          </cell>
          <cell r="J641">
            <v>135100.81200000001</v>
          </cell>
          <cell r="K641">
            <v>646074.46000000101</v>
          </cell>
          <cell r="L641">
            <v>1222296.7649999899</v>
          </cell>
          <cell r="M641">
            <v>1225389.4299999899</v>
          </cell>
          <cell r="N641">
            <v>1409213.69</v>
          </cell>
          <cell r="O641">
            <v>203659.764</v>
          </cell>
          <cell r="P641">
            <v>655999.630999999</v>
          </cell>
          <cell r="Q641">
            <v>768692.25499999605</v>
          </cell>
          <cell r="R641">
            <v>2828935.47199998</v>
          </cell>
          <cell r="S641">
            <v>1057074.1969999999</v>
          </cell>
          <cell r="T641">
            <v>3386739.0049999501</v>
          </cell>
          <cell r="U641">
            <v>310302.217</v>
          </cell>
          <cell r="Y641">
            <v>22524279.190999847</v>
          </cell>
        </row>
        <row r="642">
          <cell r="A642" t="str">
            <v>38961*85Ф</v>
          </cell>
          <cell r="B642">
            <v>85</v>
          </cell>
          <cell r="C642" t="str">
            <v>Физическое лицо</v>
          </cell>
          <cell r="D642">
            <v>38961</v>
          </cell>
          <cell r="I642">
            <v>9460.8919999999998</v>
          </cell>
          <cell r="Y642">
            <v>9460.8919999999998</v>
          </cell>
        </row>
        <row r="643">
          <cell r="A643" t="str">
            <v>38961*86Ф</v>
          </cell>
          <cell r="B643">
            <v>86</v>
          </cell>
          <cell r="C643" t="str">
            <v>Физическое лицо</v>
          </cell>
          <cell r="D643">
            <v>38961</v>
          </cell>
          <cell r="F643">
            <v>13600</v>
          </cell>
          <cell r="H643">
            <v>6797.5429999999997</v>
          </cell>
          <cell r="I643">
            <v>770.41499999999996</v>
          </cell>
          <cell r="J643">
            <v>23079.956999999999</v>
          </cell>
          <cell r="L643">
            <v>1833.3330000000001</v>
          </cell>
          <cell r="Y643">
            <v>46081.247999999992</v>
          </cell>
        </row>
        <row r="644">
          <cell r="A644" t="str">
            <v>38961*87Ф</v>
          </cell>
          <cell r="B644">
            <v>87</v>
          </cell>
          <cell r="C644" t="str">
            <v>Физическое лицо</v>
          </cell>
          <cell r="D644">
            <v>38961</v>
          </cell>
          <cell r="F644">
            <v>260760.67300000001</v>
          </cell>
          <cell r="G644">
            <v>1683220.3219999999</v>
          </cell>
          <cell r="H644">
            <v>730363.07400000002</v>
          </cell>
          <cell r="I644">
            <v>15980.495999999999</v>
          </cell>
          <cell r="K644">
            <v>3144.5250000000001</v>
          </cell>
          <cell r="L644">
            <v>354112.973</v>
          </cell>
          <cell r="M644">
            <v>1986.318</v>
          </cell>
          <cell r="N644">
            <v>147529.073</v>
          </cell>
          <cell r="O644">
            <v>37066.508000000002</v>
          </cell>
          <cell r="P644">
            <v>3713.556</v>
          </cell>
          <cell r="Q644">
            <v>34046.896999999997</v>
          </cell>
          <cell r="R644">
            <v>38004.093000000001</v>
          </cell>
          <cell r="S644">
            <v>5450.7020000000002</v>
          </cell>
          <cell r="U644">
            <v>26425.769</v>
          </cell>
          <cell r="Y644">
            <v>3341804.9789999994</v>
          </cell>
        </row>
        <row r="645">
          <cell r="A645" t="str">
            <v>38961*88Ф</v>
          </cell>
          <cell r="B645">
            <v>88</v>
          </cell>
          <cell r="C645" t="str">
            <v>Физическое лицо</v>
          </cell>
          <cell r="D645">
            <v>38961</v>
          </cell>
          <cell r="F645">
            <v>1111.434</v>
          </cell>
          <cell r="G645">
            <v>194.53800000000001</v>
          </cell>
          <cell r="H645">
            <v>273.68200000000002</v>
          </cell>
          <cell r="I645">
            <v>2221.1930000000002</v>
          </cell>
          <cell r="L645">
            <v>409.32600000000002</v>
          </cell>
          <cell r="M645">
            <v>935.64400000000001</v>
          </cell>
          <cell r="N645">
            <v>526.65899999999999</v>
          </cell>
          <cell r="O645">
            <v>1715.307</v>
          </cell>
          <cell r="R645">
            <v>12774.055</v>
          </cell>
          <cell r="S645">
            <v>1095.722</v>
          </cell>
          <cell r="T645">
            <v>2249.3530000000001</v>
          </cell>
          <cell r="U645">
            <v>704.86</v>
          </cell>
          <cell r="Y645">
            <v>24211.773000000001</v>
          </cell>
        </row>
        <row r="646">
          <cell r="A646" t="str">
            <v>38961*89Ф</v>
          </cell>
          <cell r="B646">
            <v>89</v>
          </cell>
          <cell r="C646" t="str">
            <v>Физическое лицо</v>
          </cell>
          <cell r="D646">
            <v>38961</v>
          </cell>
          <cell r="F646">
            <v>2997.5410000000002</v>
          </cell>
          <cell r="G646">
            <v>0</v>
          </cell>
          <cell r="H646">
            <v>8322.0329999999994</v>
          </cell>
          <cell r="I646">
            <v>9366.4500000000007</v>
          </cell>
          <cell r="K646">
            <v>544</v>
          </cell>
          <cell r="L646">
            <v>7709.0469999999996</v>
          </cell>
          <cell r="M646">
            <v>2073.1419999999998</v>
          </cell>
          <cell r="N646">
            <v>2763.154</v>
          </cell>
          <cell r="O646">
            <v>10315.253000000001</v>
          </cell>
          <cell r="R646">
            <v>2826.4229999999998</v>
          </cell>
          <cell r="T646">
            <v>7501.6859999999997</v>
          </cell>
          <cell r="Y646">
            <v>54418.728999999999</v>
          </cell>
        </row>
        <row r="647">
          <cell r="A647" t="str">
            <v>38961*90Ф</v>
          </cell>
          <cell r="B647">
            <v>90</v>
          </cell>
          <cell r="C647" t="str">
            <v>Физическое лицо</v>
          </cell>
          <cell r="D647">
            <v>38961</v>
          </cell>
          <cell r="F647">
            <v>206785.32800000001</v>
          </cell>
          <cell r="G647">
            <v>30067.946</v>
          </cell>
          <cell r="H647">
            <v>54868.142999999996</v>
          </cell>
          <cell r="N647">
            <v>1391.768</v>
          </cell>
          <cell r="Y647">
            <v>293113.185</v>
          </cell>
        </row>
        <row r="648">
          <cell r="A648" t="str">
            <v>38961*91Ф</v>
          </cell>
          <cell r="B648">
            <v>91</v>
          </cell>
          <cell r="C648" t="str">
            <v>Физическое лицо</v>
          </cell>
          <cell r="D648">
            <v>38961</v>
          </cell>
          <cell r="F648">
            <v>507080.35700000002</v>
          </cell>
          <cell r="G648">
            <v>66679.755999999994</v>
          </cell>
          <cell r="H648">
            <v>4091.607</v>
          </cell>
          <cell r="I648">
            <v>44160.938000000002</v>
          </cell>
          <cell r="K648">
            <v>0</v>
          </cell>
          <cell r="L648">
            <v>24112.37</v>
          </cell>
          <cell r="N648">
            <v>23969.690999999999</v>
          </cell>
          <cell r="P648">
            <v>0</v>
          </cell>
          <cell r="R648">
            <v>4073.9450000000002</v>
          </cell>
          <cell r="S648">
            <v>2763.9</v>
          </cell>
          <cell r="T648">
            <v>17692.525000000001</v>
          </cell>
          <cell r="W648">
            <v>19897.419999999998</v>
          </cell>
          <cell r="Y648">
            <v>714522.50899999996</v>
          </cell>
        </row>
        <row r="649">
          <cell r="A649" t="str">
            <v>38961*92Ф</v>
          </cell>
          <cell r="B649">
            <v>92</v>
          </cell>
          <cell r="C649" t="str">
            <v>Физическое лицо</v>
          </cell>
          <cell r="D649">
            <v>38961</v>
          </cell>
          <cell r="E649">
            <v>12738.911</v>
          </cell>
          <cell r="F649">
            <v>28738.583999999999</v>
          </cell>
          <cell r="H649">
            <v>964</v>
          </cell>
          <cell r="I649">
            <v>3436.502</v>
          </cell>
          <cell r="K649">
            <v>40900</v>
          </cell>
          <cell r="L649">
            <v>27450.557000000001</v>
          </cell>
          <cell r="M649">
            <v>100.68899999999999</v>
          </cell>
          <cell r="N649">
            <v>4999.4859999999999</v>
          </cell>
          <cell r="R649">
            <v>17469.240000000002</v>
          </cell>
          <cell r="S649">
            <v>1207.251</v>
          </cell>
          <cell r="Y649">
            <v>138005.22</v>
          </cell>
        </row>
        <row r="650">
          <cell r="A650" t="str">
            <v>38961*93Ф</v>
          </cell>
          <cell r="B650">
            <v>93</v>
          </cell>
          <cell r="C650" t="str">
            <v>Физическое лицо</v>
          </cell>
          <cell r="D650">
            <v>38961</v>
          </cell>
          <cell r="F650">
            <v>520495.71799999999</v>
          </cell>
          <cell r="H650">
            <v>51697.146000000001</v>
          </cell>
          <cell r="I650">
            <v>68400.327999999994</v>
          </cell>
          <cell r="K650">
            <v>548.4</v>
          </cell>
          <cell r="L650">
            <v>20285.534</v>
          </cell>
          <cell r="M650">
            <v>2352.252</v>
          </cell>
          <cell r="R650">
            <v>29483.355</v>
          </cell>
          <cell r="S650">
            <v>7197.0649999999996</v>
          </cell>
          <cell r="T650">
            <v>1148.2470000000001</v>
          </cell>
          <cell r="Y650">
            <v>701608.04499999981</v>
          </cell>
        </row>
        <row r="651">
          <cell r="A651" t="str">
            <v>38961*94Ф</v>
          </cell>
          <cell r="B651">
            <v>94</v>
          </cell>
          <cell r="C651" t="str">
            <v>Физическое лицо</v>
          </cell>
          <cell r="D651">
            <v>38961</v>
          </cell>
          <cell r="F651">
            <v>1148.1559999999999</v>
          </cell>
          <cell r="Y651">
            <v>1148.1559999999999</v>
          </cell>
        </row>
        <row r="652">
          <cell r="A652" t="str">
            <v>38961*95Ф</v>
          </cell>
          <cell r="B652">
            <v>95</v>
          </cell>
          <cell r="C652" t="str">
            <v>Физическое лицо</v>
          </cell>
          <cell r="D652">
            <v>38961</v>
          </cell>
          <cell r="F652">
            <v>56087.77</v>
          </cell>
          <cell r="G652">
            <v>227336.092</v>
          </cell>
          <cell r="H652">
            <v>91100.202999999907</v>
          </cell>
          <cell r="I652">
            <v>64103.987000000001</v>
          </cell>
          <cell r="J652">
            <v>154704.71400000001</v>
          </cell>
          <cell r="K652">
            <v>3746.444</v>
          </cell>
          <cell r="L652">
            <v>18075.383000000002</v>
          </cell>
          <cell r="M652">
            <v>42158.716999999997</v>
          </cell>
          <cell r="N652">
            <v>41090.267999999996</v>
          </cell>
          <cell r="O652">
            <v>5225.973</v>
          </cell>
          <cell r="P652">
            <v>951.15300000000002</v>
          </cell>
          <cell r="Q652">
            <v>11876.683999999999</v>
          </cell>
          <cell r="R652">
            <v>11807.996999999999</v>
          </cell>
          <cell r="S652">
            <v>1848.7170000000001</v>
          </cell>
          <cell r="T652">
            <v>343.04899999999998</v>
          </cell>
          <cell r="U652">
            <v>16541.969000000001</v>
          </cell>
          <cell r="Y652">
            <v>746999.12</v>
          </cell>
        </row>
        <row r="653">
          <cell r="A653" t="str">
            <v>38961*96Ф</v>
          </cell>
          <cell r="B653">
            <v>96</v>
          </cell>
          <cell r="C653" t="str">
            <v>Физическое лицо</v>
          </cell>
          <cell r="D653">
            <v>38961</v>
          </cell>
          <cell r="F653">
            <v>458284.47600000002</v>
          </cell>
          <cell r="H653">
            <v>25592.38</v>
          </cell>
          <cell r="I653">
            <v>78374.346999999994</v>
          </cell>
          <cell r="J653">
            <v>5117.8</v>
          </cell>
          <cell r="K653">
            <v>13673.44</v>
          </cell>
          <cell r="L653">
            <v>5315.1530000000002</v>
          </cell>
          <cell r="N653">
            <v>3173.3330000000001</v>
          </cell>
          <cell r="O653">
            <v>5740.1239999999998</v>
          </cell>
          <cell r="Q653">
            <v>68049.069000000003</v>
          </cell>
          <cell r="S653">
            <v>22793.68</v>
          </cell>
          <cell r="T653">
            <v>71624.679999999993</v>
          </cell>
          <cell r="W653">
            <v>1685.74</v>
          </cell>
          <cell r="Y653">
            <v>759424.22200000007</v>
          </cell>
        </row>
        <row r="654">
          <cell r="A654" t="str">
            <v>38961*97Ф</v>
          </cell>
          <cell r="B654">
            <v>97</v>
          </cell>
          <cell r="C654" t="str">
            <v>Физическое лицо</v>
          </cell>
          <cell r="D654">
            <v>38961</v>
          </cell>
          <cell r="F654">
            <v>514353.663</v>
          </cell>
          <cell r="G654">
            <v>224589.796</v>
          </cell>
          <cell r="H654">
            <v>95636.904000000301</v>
          </cell>
          <cell r="I654">
            <v>38144.538</v>
          </cell>
          <cell r="J654">
            <v>23803.113000000001</v>
          </cell>
          <cell r="K654">
            <v>49337.503000000099</v>
          </cell>
          <cell r="L654">
            <v>155916.62899999999</v>
          </cell>
          <cell r="M654">
            <v>285597.22700000001</v>
          </cell>
          <cell r="N654">
            <v>73565.186000000205</v>
          </cell>
          <cell r="O654">
            <v>95245.510000000198</v>
          </cell>
          <cell r="P654">
            <v>28005.955999999998</v>
          </cell>
          <cell r="Q654">
            <v>251953.166</v>
          </cell>
          <cell r="R654">
            <v>280663.83299999998</v>
          </cell>
          <cell r="S654">
            <v>144831.88</v>
          </cell>
          <cell r="T654">
            <v>74165.871999999901</v>
          </cell>
          <cell r="U654">
            <v>89320.125</v>
          </cell>
          <cell r="Y654">
            <v>2425130.9010000005</v>
          </cell>
        </row>
        <row r="655">
          <cell r="A655" t="str">
            <v>38961*98Ф</v>
          </cell>
          <cell r="B655">
            <v>98</v>
          </cell>
          <cell r="C655" t="str">
            <v>Физическое лицо</v>
          </cell>
          <cell r="D655">
            <v>38961</v>
          </cell>
          <cell r="F655">
            <v>581918.92999999702</v>
          </cell>
          <cell r="G655">
            <v>66269.03</v>
          </cell>
          <cell r="H655">
            <v>48691.6899999999</v>
          </cell>
          <cell r="I655">
            <v>76275.813999999998</v>
          </cell>
          <cell r="J655">
            <v>7651.0389999999998</v>
          </cell>
          <cell r="K655">
            <v>59970.830999999896</v>
          </cell>
          <cell r="L655">
            <v>74700.274999999994</v>
          </cell>
          <cell r="M655">
            <v>25394.186000000002</v>
          </cell>
          <cell r="N655">
            <v>40626.207999999999</v>
          </cell>
          <cell r="O655">
            <v>8982.2039999999997</v>
          </cell>
          <cell r="P655">
            <v>46820.050999999999</v>
          </cell>
          <cell r="Q655">
            <v>65977.273000000001</v>
          </cell>
          <cell r="R655">
            <v>133740.52100000001</v>
          </cell>
          <cell r="S655">
            <v>101135.27499999999</v>
          </cell>
          <cell r="T655">
            <v>250011.12000000101</v>
          </cell>
          <cell r="U655">
            <v>29337.789000000001</v>
          </cell>
          <cell r="Y655">
            <v>1617502.2359999979</v>
          </cell>
        </row>
        <row r="656">
          <cell r="A656" t="str">
            <v>38961*99Ф</v>
          </cell>
          <cell r="B656">
            <v>99</v>
          </cell>
          <cell r="C656" t="str">
            <v>Физическое лицо</v>
          </cell>
          <cell r="D656">
            <v>38961</v>
          </cell>
          <cell r="F656">
            <v>478771.51800000097</v>
          </cell>
          <cell r="G656">
            <v>89714.307999999903</v>
          </cell>
          <cell r="H656">
            <v>49044.196000000004</v>
          </cell>
          <cell r="I656">
            <v>13935.494000000001</v>
          </cell>
          <cell r="J656">
            <v>14708.528</v>
          </cell>
          <cell r="K656">
            <v>39159.722000000002</v>
          </cell>
          <cell r="L656">
            <v>55332.813999999998</v>
          </cell>
          <cell r="M656">
            <v>39247.31</v>
          </cell>
          <cell r="N656">
            <v>54408.98</v>
          </cell>
          <cell r="O656">
            <v>40012.161</v>
          </cell>
          <cell r="P656">
            <v>34742.338000000003</v>
          </cell>
          <cell r="Q656">
            <v>45161.114999999998</v>
          </cell>
          <cell r="R656">
            <v>49387.682999999997</v>
          </cell>
          <cell r="S656">
            <v>58222.442999999999</v>
          </cell>
          <cell r="T656">
            <v>94184.793000000005</v>
          </cell>
          <cell r="U656">
            <v>9506.3690000000006</v>
          </cell>
          <cell r="Y656">
            <v>1165539.7720000008</v>
          </cell>
          <cell r="Z656">
            <v>430180796.66099977</v>
          </cell>
        </row>
        <row r="657">
          <cell r="A657" t="str">
            <v>*</v>
          </cell>
        </row>
        <row r="658">
          <cell r="A658" t="str">
            <v>OPERDATE*Выражение1C</v>
          </cell>
          <cell r="B658" t="str">
            <v>Выражение1</v>
          </cell>
          <cell r="C658" t="str">
            <v>CLIENTTYPE</v>
          </cell>
          <cell r="D658" t="str">
            <v>OPERDATE</v>
          </cell>
          <cell r="E658">
            <v>1</v>
          </cell>
          <cell r="F658">
            <v>2</v>
          </cell>
          <cell r="G658">
            <v>3</v>
          </cell>
          <cell r="H658">
            <v>4</v>
          </cell>
          <cell r="I658">
            <v>5</v>
          </cell>
          <cell r="J658">
            <v>6</v>
          </cell>
          <cell r="K658">
            <v>7</v>
          </cell>
          <cell r="L658">
            <v>8</v>
          </cell>
          <cell r="M658">
            <v>9</v>
          </cell>
          <cell r="N658">
            <v>10</v>
          </cell>
          <cell r="O658">
            <v>11</v>
          </cell>
          <cell r="P658">
            <v>12</v>
          </cell>
          <cell r="Q658">
            <v>13</v>
          </cell>
          <cell r="R658">
            <v>14</v>
          </cell>
          <cell r="S658">
            <v>15</v>
          </cell>
          <cell r="T658">
            <v>16</v>
          </cell>
          <cell r="U658">
            <v>17</v>
          </cell>
          <cell r="V658">
            <v>18</v>
          </cell>
          <cell r="W658">
            <v>21</v>
          </cell>
          <cell r="X658">
            <v>22</v>
          </cell>
        </row>
        <row r="659">
          <cell r="A659" t="str">
            <v>38991*Ф</v>
          </cell>
          <cell r="C659" t="str">
            <v>Физическое лицо</v>
          </cell>
          <cell r="D659">
            <v>38991</v>
          </cell>
          <cell r="F659">
            <v>142930.446</v>
          </cell>
          <cell r="G659">
            <v>4193.7659999999996</v>
          </cell>
          <cell r="H659">
            <v>5725.72</v>
          </cell>
          <cell r="I659">
            <v>3093.9290000000001</v>
          </cell>
          <cell r="J659">
            <v>15513.195</v>
          </cell>
          <cell r="K659">
            <v>327.81700000000001</v>
          </cell>
          <cell r="L659">
            <v>474.255</v>
          </cell>
          <cell r="M659">
            <v>950.28599999999994</v>
          </cell>
          <cell r="N659">
            <v>804.17499999999995</v>
          </cell>
          <cell r="O659">
            <v>450.56700000000001</v>
          </cell>
          <cell r="P659">
            <v>25.099</v>
          </cell>
          <cell r="Q659">
            <v>2863.078</v>
          </cell>
          <cell r="R659">
            <v>3669.0439999999999</v>
          </cell>
          <cell r="S659">
            <v>0.52500000000000002</v>
          </cell>
          <cell r="T659">
            <v>3.4000000000000002E-2</v>
          </cell>
          <cell r="U659">
            <v>344.88</v>
          </cell>
          <cell r="V659">
            <v>0.40500000000000003</v>
          </cell>
          <cell r="W659">
            <v>0.5</v>
          </cell>
          <cell r="Y659">
            <v>181367.72100000002</v>
          </cell>
        </row>
        <row r="660">
          <cell r="A660" t="str">
            <v>38991*Ю</v>
          </cell>
          <cell r="C660" t="str">
            <v>Юридическое лицо</v>
          </cell>
          <cell r="D660">
            <v>38991</v>
          </cell>
          <cell r="F660">
            <v>1311.463</v>
          </cell>
          <cell r="I660">
            <v>13.494999999999999</v>
          </cell>
          <cell r="J660">
            <v>0.68400000000000005</v>
          </cell>
          <cell r="Y660">
            <v>1325.6419999999998</v>
          </cell>
        </row>
        <row r="661">
          <cell r="A661" t="str">
            <v>38991*11Ф</v>
          </cell>
          <cell r="B661">
            <v>11</v>
          </cell>
          <cell r="C661" t="str">
            <v>Физическое лицо</v>
          </cell>
          <cell r="D661">
            <v>38991</v>
          </cell>
          <cell r="G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W661">
            <v>200</v>
          </cell>
          <cell r="Y661">
            <v>200</v>
          </cell>
        </row>
        <row r="662">
          <cell r="A662" t="str">
            <v>38991*11Ю</v>
          </cell>
          <cell r="B662">
            <v>11</v>
          </cell>
          <cell r="C662" t="str">
            <v>Юридическое лицо</v>
          </cell>
          <cell r="D662">
            <v>38991</v>
          </cell>
          <cell r="E662">
            <v>430000</v>
          </cell>
          <cell r="F662">
            <v>65497.235000000001</v>
          </cell>
          <cell r="G662">
            <v>67502.956000000006</v>
          </cell>
          <cell r="H662">
            <v>85207.335999999996</v>
          </cell>
          <cell r="I662">
            <v>154350</v>
          </cell>
          <cell r="J662">
            <v>25940</v>
          </cell>
          <cell r="K662">
            <v>0</v>
          </cell>
          <cell r="L662">
            <v>65580</v>
          </cell>
          <cell r="M662">
            <v>33344.392999999996</v>
          </cell>
          <cell r="N662">
            <v>113</v>
          </cell>
          <cell r="O662">
            <v>917</v>
          </cell>
          <cell r="P662">
            <v>6000</v>
          </cell>
          <cell r="Q662">
            <v>15282.942999999999</v>
          </cell>
          <cell r="R662">
            <v>6515</v>
          </cell>
          <cell r="S662">
            <v>6100</v>
          </cell>
          <cell r="T662">
            <v>0</v>
          </cell>
          <cell r="Y662">
            <v>962349.86300000001</v>
          </cell>
        </row>
        <row r="663">
          <cell r="A663" t="str">
            <v>38991*12Ю</v>
          </cell>
          <cell r="B663">
            <v>12</v>
          </cell>
          <cell r="C663" t="str">
            <v>Юридическое лицо</v>
          </cell>
          <cell r="D663">
            <v>38991</v>
          </cell>
          <cell r="E663">
            <v>1136892</v>
          </cell>
          <cell r="J663">
            <v>150000</v>
          </cell>
          <cell r="Y663">
            <v>1286892</v>
          </cell>
        </row>
        <row r="664">
          <cell r="A664" t="str">
            <v>38991*13Ф</v>
          </cell>
          <cell r="B664">
            <v>13</v>
          </cell>
          <cell r="C664" t="str">
            <v>Физическое лицо</v>
          </cell>
          <cell r="D664">
            <v>38991</v>
          </cell>
          <cell r="O664">
            <v>4500</v>
          </cell>
          <cell r="Y664">
            <v>4500</v>
          </cell>
        </row>
        <row r="665">
          <cell r="A665" t="str">
            <v>38991*13Ю</v>
          </cell>
          <cell r="B665">
            <v>13</v>
          </cell>
          <cell r="C665" t="str">
            <v>Юридическое лицо</v>
          </cell>
          <cell r="D665">
            <v>38991</v>
          </cell>
          <cell r="E665">
            <v>4494.4589999999998</v>
          </cell>
          <cell r="R665">
            <v>2000</v>
          </cell>
          <cell r="Y665">
            <v>6494.4589999999998</v>
          </cell>
        </row>
        <row r="666">
          <cell r="A666" t="str">
            <v>38991*14Ф</v>
          </cell>
          <cell r="B666">
            <v>14</v>
          </cell>
          <cell r="C666" t="str">
            <v>Физическое лицо</v>
          </cell>
          <cell r="D666">
            <v>38991</v>
          </cell>
          <cell r="E666">
            <v>15591.55</v>
          </cell>
          <cell r="G666">
            <v>123845.692</v>
          </cell>
          <cell r="K666">
            <v>5011.4849999999997</v>
          </cell>
          <cell r="L666">
            <v>6027.32</v>
          </cell>
          <cell r="N666">
            <v>35984.949999999997</v>
          </cell>
          <cell r="Y666">
            <v>186460.99699999997</v>
          </cell>
        </row>
        <row r="667">
          <cell r="A667" t="str">
            <v>38991*14Ю</v>
          </cell>
          <cell r="B667">
            <v>14</v>
          </cell>
          <cell r="C667" t="str">
            <v>Юридическое лицо</v>
          </cell>
          <cell r="D667">
            <v>38991</v>
          </cell>
          <cell r="E667">
            <v>4238426.5080000004</v>
          </cell>
          <cell r="F667">
            <v>306832.565</v>
          </cell>
          <cell r="G667">
            <v>11181.413</v>
          </cell>
          <cell r="H667">
            <v>209059.054</v>
          </cell>
          <cell r="I667">
            <v>16920.763999999999</v>
          </cell>
          <cell r="J667">
            <v>123280.889</v>
          </cell>
          <cell r="K667">
            <v>92482.725000000006</v>
          </cell>
          <cell r="L667">
            <v>57581.254000000001</v>
          </cell>
          <cell r="M667">
            <v>5221.5249999999996</v>
          </cell>
          <cell r="N667">
            <v>1353479.2919999999</v>
          </cell>
          <cell r="O667">
            <v>301326.84299999999</v>
          </cell>
          <cell r="Q667">
            <v>328364.141</v>
          </cell>
          <cell r="R667">
            <v>53978.949000000001</v>
          </cell>
          <cell r="T667">
            <v>39975.834999999999</v>
          </cell>
          <cell r="Y667">
            <v>7138111.7570000021</v>
          </cell>
        </row>
        <row r="668">
          <cell r="A668" t="str">
            <v>38991*15Ф</v>
          </cell>
          <cell r="B668">
            <v>15</v>
          </cell>
          <cell r="C668" t="str">
            <v>Физическое лицо</v>
          </cell>
          <cell r="D668">
            <v>38991</v>
          </cell>
          <cell r="E668">
            <v>890</v>
          </cell>
          <cell r="F668">
            <v>161919.51999999999</v>
          </cell>
          <cell r="G668">
            <v>59914.180999999997</v>
          </cell>
          <cell r="H668">
            <v>38526.118999999999</v>
          </cell>
          <cell r="I668">
            <v>316384.56300000002</v>
          </cell>
          <cell r="J668">
            <v>58740.523999999998</v>
          </cell>
          <cell r="K668">
            <v>14469.737999999999</v>
          </cell>
          <cell r="L668">
            <v>26507.931</v>
          </cell>
          <cell r="M668">
            <v>1462.6780000000001</v>
          </cell>
          <cell r="N668">
            <v>38557.107000000004</v>
          </cell>
          <cell r="O668">
            <v>8870.7800000000007</v>
          </cell>
          <cell r="P668">
            <v>11000</v>
          </cell>
          <cell r="T668">
            <v>23341.664000000001</v>
          </cell>
          <cell r="U668">
            <v>2300</v>
          </cell>
          <cell r="Y668">
            <v>762884.80499999993</v>
          </cell>
        </row>
        <row r="669">
          <cell r="A669" t="str">
            <v>38991*15Ю</v>
          </cell>
          <cell r="B669">
            <v>15</v>
          </cell>
          <cell r="C669" t="str">
            <v>Юридическое лицо</v>
          </cell>
          <cell r="D669">
            <v>38991</v>
          </cell>
          <cell r="E669">
            <v>50946003.767999999</v>
          </cell>
          <cell r="F669">
            <v>6328611.6859999998</v>
          </cell>
          <cell r="G669">
            <v>1319691.8929999999</v>
          </cell>
          <cell r="H669">
            <v>300277.82299999997</v>
          </cell>
          <cell r="I669">
            <v>406517.77500000002</v>
          </cell>
          <cell r="J669">
            <v>322254.65500000003</v>
          </cell>
          <cell r="K669">
            <v>284303.02600000001</v>
          </cell>
          <cell r="L669">
            <v>363561.04599999997</v>
          </cell>
          <cell r="M669">
            <v>157550.92600000001</v>
          </cell>
          <cell r="N669">
            <v>248004.62299999999</v>
          </cell>
          <cell r="O669">
            <v>217723.18400000001</v>
          </cell>
          <cell r="R669">
            <v>81501.274999999994</v>
          </cell>
          <cell r="T669">
            <v>353318.71100000001</v>
          </cell>
          <cell r="U669">
            <v>0</v>
          </cell>
          <cell r="V669">
            <v>708590.02399999998</v>
          </cell>
          <cell r="Y669">
            <v>62037910.414999992</v>
          </cell>
        </row>
        <row r="670">
          <cell r="A670" t="str">
            <v>38991*16Ф</v>
          </cell>
          <cell r="B670">
            <v>16</v>
          </cell>
          <cell r="C670" t="str">
            <v>Физическое лицо</v>
          </cell>
          <cell r="D670">
            <v>38991</v>
          </cell>
          <cell r="E670">
            <v>199357.51300000001</v>
          </cell>
          <cell r="F670">
            <v>148002.02499999999</v>
          </cell>
          <cell r="G670">
            <v>134245</v>
          </cell>
          <cell r="H670">
            <v>11865.835999999999</v>
          </cell>
          <cell r="I670">
            <v>55156.41</v>
          </cell>
          <cell r="J670">
            <v>206030.568</v>
          </cell>
          <cell r="K670">
            <v>84570.17</v>
          </cell>
          <cell r="L670">
            <v>194795.51300000001</v>
          </cell>
          <cell r="M670">
            <v>6250</v>
          </cell>
          <cell r="N670">
            <v>76169.035000000003</v>
          </cell>
          <cell r="O670">
            <v>28664.976999999999</v>
          </cell>
          <cell r="P670">
            <v>8837.8379999999997</v>
          </cell>
          <cell r="Q670">
            <v>118073.954</v>
          </cell>
          <cell r="R670">
            <v>50440.33</v>
          </cell>
          <cell r="T670">
            <v>533.33299999999997</v>
          </cell>
          <cell r="U670">
            <v>66565.793999999994</v>
          </cell>
          <cell r="X670">
            <v>7500</v>
          </cell>
          <cell r="Y670">
            <v>1397058.2960000001</v>
          </cell>
        </row>
        <row r="671">
          <cell r="A671" t="str">
            <v>38991*16Ю</v>
          </cell>
          <cell r="B671">
            <v>16</v>
          </cell>
          <cell r="C671" t="str">
            <v>Юридическое лицо</v>
          </cell>
          <cell r="D671">
            <v>38991</v>
          </cell>
          <cell r="E671">
            <v>99770201.128000006</v>
          </cell>
          <cell r="F671">
            <v>14134695.161</v>
          </cell>
          <cell r="G671">
            <v>6191553.8499999996</v>
          </cell>
          <cell r="H671">
            <v>3620435.5</v>
          </cell>
          <cell r="I671">
            <v>2510295.557</v>
          </cell>
          <cell r="J671">
            <v>5843282.3480000002</v>
          </cell>
          <cell r="K671">
            <v>2140215.8250000002</v>
          </cell>
          <cell r="L671">
            <v>919464.55299999996</v>
          </cell>
          <cell r="M671">
            <v>1098820.193</v>
          </cell>
          <cell r="N671">
            <v>3216623.1910000001</v>
          </cell>
          <cell r="O671">
            <v>990921.45499999996</v>
          </cell>
          <cell r="P671">
            <v>349292.212</v>
          </cell>
          <cell r="Q671">
            <v>2071232.852</v>
          </cell>
          <cell r="R671">
            <v>14819356.047</v>
          </cell>
          <cell r="S671">
            <v>3504107.4920000001</v>
          </cell>
          <cell r="T671">
            <v>1298437.0419999999</v>
          </cell>
          <cell r="U671">
            <v>29022.345000000001</v>
          </cell>
          <cell r="V671">
            <v>1517000</v>
          </cell>
          <cell r="Y671">
            <v>164024956.75100002</v>
          </cell>
        </row>
        <row r="672">
          <cell r="A672" t="str">
            <v>38991*17Ф</v>
          </cell>
          <cell r="B672">
            <v>17</v>
          </cell>
          <cell r="C672" t="str">
            <v>Физическое лицо</v>
          </cell>
          <cell r="D672">
            <v>38991</v>
          </cell>
          <cell r="F672">
            <v>736.18299999999999</v>
          </cell>
          <cell r="G672">
            <v>246.69200000000001</v>
          </cell>
          <cell r="I672">
            <v>199.25</v>
          </cell>
          <cell r="J672">
            <v>383.64699999999999</v>
          </cell>
          <cell r="K672">
            <v>441.7</v>
          </cell>
          <cell r="L672">
            <v>275.85599999999999</v>
          </cell>
          <cell r="N672">
            <v>100.003</v>
          </cell>
          <cell r="O672">
            <v>506.04500000000002</v>
          </cell>
          <cell r="P672">
            <v>579.66499999999996</v>
          </cell>
          <cell r="X672">
            <v>915.98400000000004</v>
          </cell>
          <cell r="Y672">
            <v>4385.0250000000005</v>
          </cell>
        </row>
        <row r="673">
          <cell r="A673" t="str">
            <v>38991*17Ю</v>
          </cell>
          <cell r="B673">
            <v>17</v>
          </cell>
          <cell r="C673" t="str">
            <v>Юридическое лицо</v>
          </cell>
          <cell r="D673">
            <v>38991</v>
          </cell>
          <cell r="F673">
            <v>335.84899999999999</v>
          </cell>
          <cell r="H673">
            <v>100.003</v>
          </cell>
          <cell r="Y673">
            <v>435.85199999999998</v>
          </cell>
        </row>
        <row r="674">
          <cell r="A674" t="str">
            <v>38991*18Ф</v>
          </cell>
          <cell r="B674">
            <v>18</v>
          </cell>
          <cell r="C674" t="str">
            <v>Физическое лицо</v>
          </cell>
          <cell r="D674">
            <v>38991</v>
          </cell>
          <cell r="H674">
            <v>1830.62</v>
          </cell>
          <cell r="I674">
            <v>7718.0159999999996</v>
          </cell>
          <cell r="J674">
            <v>3548.6970000000001</v>
          </cell>
          <cell r="K674">
            <v>10984.689</v>
          </cell>
          <cell r="L674">
            <v>6867.21</v>
          </cell>
          <cell r="M674">
            <v>3481.3609999999999</v>
          </cell>
          <cell r="N674">
            <v>5396.9790000000003</v>
          </cell>
          <cell r="O674">
            <v>50906.663</v>
          </cell>
          <cell r="Q674">
            <v>3688.08</v>
          </cell>
          <cell r="Y674">
            <v>94422.314999999988</v>
          </cell>
        </row>
        <row r="675">
          <cell r="A675" t="str">
            <v>38991*18Ю</v>
          </cell>
          <cell r="B675">
            <v>18</v>
          </cell>
          <cell r="C675" t="str">
            <v>Юридическое лицо</v>
          </cell>
          <cell r="D675">
            <v>38991</v>
          </cell>
          <cell r="I675">
            <v>3907.8870000000002</v>
          </cell>
          <cell r="J675">
            <v>1328.4580000000001</v>
          </cell>
          <cell r="O675">
            <v>1737.989</v>
          </cell>
          <cell r="T675">
            <v>1127.8040000000001</v>
          </cell>
          <cell r="Y675">
            <v>8102.1380000000008</v>
          </cell>
        </row>
        <row r="676">
          <cell r="A676" t="str">
            <v>38991*19Ф</v>
          </cell>
          <cell r="B676">
            <v>19</v>
          </cell>
          <cell r="C676" t="str">
            <v>Физическое лицо</v>
          </cell>
          <cell r="D676">
            <v>38991</v>
          </cell>
          <cell r="I676">
            <v>15000</v>
          </cell>
          <cell r="J676">
            <v>6372.69</v>
          </cell>
          <cell r="M676">
            <v>26944.244999999999</v>
          </cell>
          <cell r="O676">
            <v>26740.511999999999</v>
          </cell>
          <cell r="Q676">
            <v>31144.087</v>
          </cell>
          <cell r="T676">
            <v>9000</v>
          </cell>
          <cell r="Y676">
            <v>115201.534</v>
          </cell>
        </row>
        <row r="677">
          <cell r="A677" t="str">
            <v>38991*19Ю</v>
          </cell>
          <cell r="B677">
            <v>19</v>
          </cell>
          <cell r="C677" t="str">
            <v>Юридическое лицо</v>
          </cell>
          <cell r="D677">
            <v>38991</v>
          </cell>
          <cell r="F677">
            <v>22544.922999999999</v>
          </cell>
          <cell r="H677">
            <v>23140.496999999999</v>
          </cell>
          <cell r="J677">
            <v>5442.98</v>
          </cell>
          <cell r="O677">
            <v>5000</v>
          </cell>
          <cell r="Y677">
            <v>56128.399999999994</v>
          </cell>
        </row>
        <row r="678">
          <cell r="A678" t="str">
            <v>38991*20Ф</v>
          </cell>
          <cell r="B678">
            <v>20</v>
          </cell>
          <cell r="C678" t="str">
            <v>Физическое лицо</v>
          </cell>
          <cell r="D678">
            <v>38991</v>
          </cell>
          <cell r="F678">
            <v>7347.2219999999998</v>
          </cell>
          <cell r="H678">
            <v>25778.812000000002</v>
          </cell>
          <cell r="I678">
            <v>7582.8630000000003</v>
          </cell>
          <cell r="J678">
            <v>992.92200000000003</v>
          </cell>
          <cell r="K678">
            <v>4000</v>
          </cell>
          <cell r="L678">
            <v>9851.4979999999996</v>
          </cell>
          <cell r="M678">
            <v>445.70499999999998</v>
          </cell>
          <cell r="N678">
            <v>52223.101999999999</v>
          </cell>
          <cell r="O678">
            <v>1246.875</v>
          </cell>
          <cell r="P678">
            <v>3499.9989999999998</v>
          </cell>
          <cell r="R678">
            <v>3291.875</v>
          </cell>
          <cell r="S678">
            <v>6846.3270000000002</v>
          </cell>
          <cell r="T678">
            <v>4285.933</v>
          </cell>
          <cell r="U678">
            <v>762.41399999999999</v>
          </cell>
          <cell r="X678">
            <v>1272.2</v>
          </cell>
          <cell r="Y678">
            <v>129427.747</v>
          </cell>
        </row>
        <row r="679">
          <cell r="A679" t="str">
            <v>38991*20Ю</v>
          </cell>
          <cell r="B679">
            <v>20</v>
          </cell>
          <cell r="C679" t="str">
            <v>Юридическое лицо</v>
          </cell>
          <cell r="D679">
            <v>38991</v>
          </cell>
          <cell r="E679">
            <v>5900</v>
          </cell>
          <cell r="F679">
            <v>65454.703000000001</v>
          </cell>
          <cell r="H679">
            <v>31784.927</v>
          </cell>
          <cell r="I679">
            <v>0</v>
          </cell>
          <cell r="R679">
            <v>9306.277</v>
          </cell>
          <cell r="S679">
            <v>11646.334000000001</v>
          </cell>
          <cell r="Y679">
            <v>124092.24100000001</v>
          </cell>
        </row>
        <row r="680">
          <cell r="A680" t="str">
            <v>38991*21Ф</v>
          </cell>
          <cell r="B680">
            <v>21</v>
          </cell>
          <cell r="C680" t="str">
            <v>Физическое лицо</v>
          </cell>
          <cell r="D680">
            <v>38991</v>
          </cell>
          <cell r="E680">
            <v>8826.9989999999998</v>
          </cell>
          <cell r="F680">
            <v>7340.8329999999996</v>
          </cell>
          <cell r="G680">
            <v>12291.449000000001</v>
          </cell>
          <cell r="H680">
            <v>283153.33199999999</v>
          </cell>
          <cell r="I680">
            <v>212983.44200000001</v>
          </cell>
          <cell r="J680">
            <v>9030.5169999999998</v>
          </cell>
          <cell r="K680">
            <v>35086.074999999997</v>
          </cell>
          <cell r="L680">
            <v>343356.92700000003</v>
          </cell>
          <cell r="M680">
            <v>70261.702999999994</v>
          </cell>
          <cell r="N680">
            <v>17998.041000000001</v>
          </cell>
          <cell r="O680">
            <v>134565.63200000001</v>
          </cell>
          <cell r="P680">
            <v>6361</v>
          </cell>
          <cell r="Q680">
            <v>5000</v>
          </cell>
          <cell r="R680">
            <v>264100.58899999998</v>
          </cell>
          <cell r="S680">
            <v>0</v>
          </cell>
          <cell r="T680">
            <v>54038.226000000002</v>
          </cell>
          <cell r="U680">
            <v>27290.724999999999</v>
          </cell>
          <cell r="Y680">
            <v>1491685.49</v>
          </cell>
        </row>
        <row r="681">
          <cell r="A681" t="str">
            <v>38991*21Ю</v>
          </cell>
          <cell r="B681">
            <v>21</v>
          </cell>
          <cell r="C681" t="str">
            <v>Юридическое лицо</v>
          </cell>
          <cell r="D681">
            <v>38991</v>
          </cell>
          <cell r="F681">
            <v>1094689.368</v>
          </cell>
          <cell r="G681">
            <v>2101.5329999999999</v>
          </cell>
          <cell r="H681">
            <v>764822.89099999995</v>
          </cell>
          <cell r="I681">
            <v>71739.303</v>
          </cell>
          <cell r="K681">
            <v>41870.862999999998</v>
          </cell>
          <cell r="L681">
            <v>343962.842</v>
          </cell>
          <cell r="M681">
            <v>168160.79500000001</v>
          </cell>
          <cell r="N681">
            <v>76669.456000000006</v>
          </cell>
          <cell r="O681">
            <v>265290.14299999998</v>
          </cell>
          <cell r="P681">
            <v>90200</v>
          </cell>
          <cell r="R681">
            <v>80344.486999999994</v>
          </cell>
          <cell r="S681">
            <v>4543.4709999999995</v>
          </cell>
          <cell r="T681">
            <v>55634.195</v>
          </cell>
          <cell r="U681">
            <v>550</v>
          </cell>
          <cell r="Y681">
            <v>3060579.3470000001</v>
          </cell>
        </row>
        <row r="682">
          <cell r="A682" t="str">
            <v>38991*22Ф</v>
          </cell>
          <cell r="B682">
            <v>22</v>
          </cell>
          <cell r="C682" t="str">
            <v>Физическое лицо</v>
          </cell>
          <cell r="D682">
            <v>38991</v>
          </cell>
          <cell r="E682">
            <v>20114.117999999999</v>
          </cell>
          <cell r="F682">
            <v>990486.11800000002</v>
          </cell>
          <cell r="G682">
            <v>304097.39199999999</v>
          </cell>
          <cell r="H682">
            <v>132657.10399999999</v>
          </cell>
          <cell r="I682">
            <v>220109.443</v>
          </cell>
          <cell r="J682">
            <v>8583.7039999999997</v>
          </cell>
          <cell r="K682">
            <v>24573.531999999999</v>
          </cell>
          <cell r="L682">
            <v>41385.33</v>
          </cell>
          <cell r="M682">
            <v>74902.342999999993</v>
          </cell>
          <cell r="N682">
            <v>661861.39599999995</v>
          </cell>
          <cell r="O682">
            <v>322685.54200000002</v>
          </cell>
          <cell r="P682">
            <v>20383.331999999999</v>
          </cell>
          <cell r="Q682">
            <v>146099.891</v>
          </cell>
          <cell r="R682">
            <v>181442.27299999999</v>
          </cell>
          <cell r="S682">
            <v>20746.07</v>
          </cell>
          <cell r="T682">
            <v>182755.72</v>
          </cell>
          <cell r="U682">
            <v>67577.705000000002</v>
          </cell>
          <cell r="V682">
            <v>1272.2</v>
          </cell>
          <cell r="W682">
            <v>86181.808000000005</v>
          </cell>
          <cell r="X682">
            <v>10705.22</v>
          </cell>
          <cell r="Y682">
            <v>3518620.2409999999</v>
          </cell>
        </row>
        <row r="683">
          <cell r="A683" t="str">
            <v>38991*22Ю</v>
          </cell>
          <cell r="B683">
            <v>22</v>
          </cell>
          <cell r="C683" t="str">
            <v>Юридическое лицо</v>
          </cell>
          <cell r="D683">
            <v>38991</v>
          </cell>
          <cell r="F683">
            <v>380764.79100000003</v>
          </cell>
          <cell r="G683">
            <v>25004.514999999999</v>
          </cell>
          <cell r="H683">
            <v>73277.873000000007</v>
          </cell>
          <cell r="I683">
            <v>108705.33</v>
          </cell>
          <cell r="K683">
            <v>53698.031999999999</v>
          </cell>
          <cell r="M683">
            <v>152213.51</v>
          </cell>
          <cell r="N683">
            <v>75184.543000000005</v>
          </cell>
          <cell r="O683">
            <v>61774.46</v>
          </cell>
          <cell r="P683">
            <v>20216</v>
          </cell>
          <cell r="Q683">
            <v>107000</v>
          </cell>
          <cell r="R683">
            <v>120655.965</v>
          </cell>
          <cell r="T683">
            <v>17672.398000000001</v>
          </cell>
          <cell r="W683">
            <v>11537.082</v>
          </cell>
          <cell r="Y683">
            <v>1207704.4990000001</v>
          </cell>
        </row>
        <row r="684">
          <cell r="A684" t="str">
            <v>38991*23Ф</v>
          </cell>
          <cell r="B684">
            <v>23</v>
          </cell>
          <cell r="C684" t="str">
            <v>Физическое лицо</v>
          </cell>
          <cell r="D684">
            <v>38991</v>
          </cell>
          <cell r="E684">
            <v>17369.544999999998</v>
          </cell>
          <cell r="F684">
            <v>555432.35400000005</v>
          </cell>
          <cell r="G684">
            <v>362656.14299999998</v>
          </cell>
          <cell r="H684">
            <v>163813.353</v>
          </cell>
          <cell r="I684">
            <v>1118401.558</v>
          </cell>
          <cell r="J684">
            <v>239481.73499999999</v>
          </cell>
          <cell r="K684">
            <v>322763.46100000001</v>
          </cell>
          <cell r="L684">
            <v>28333.287</v>
          </cell>
          <cell r="M684">
            <v>625492.15700000001</v>
          </cell>
          <cell r="N684">
            <v>610102.9</v>
          </cell>
          <cell r="O684">
            <v>383504.18400000001</v>
          </cell>
          <cell r="P684">
            <v>287305.75</v>
          </cell>
          <cell r="Q684">
            <v>475626.62300000002</v>
          </cell>
          <cell r="R684">
            <v>1953289.331</v>
          </cell>
          <cell r="S684">
            <v>219253.68799999999</v>
          </cell>
          <cell r="T684">
            <v>916085.054</v>
          </cell>
          <cell r="U684">
            <v>240764.908</v>
          </cell>
          <cell r="V684">
            <v>20355.2</v>
          </cell>
          <cell r="X684">
            <v>7633.2</v>
          </cell>
          <cell r="Y684">
            <v>8547664.430999998</v>
          </cell>
        </row>
        <row r="685">
          <cell r="A685" t="str">
            <v>38991*23Ю</v>
          </cell>
          <cell r="B685">
            <v>23</v>
          </cell>
          <cell r="C685" t="str">
            <v>Юридическое лицо</v>
          </cell>
          <cell r="D685">
            <v>38991</v>
          </cell>
          <cell r="E685">
            <v>45561.27</v>
          </cell>
          <cell r="F685">
            <v>726379.86199999996</v>
          </cell>
          <cell r="G685">
            <v>818739.20600000001</v>
          </cell>
          <cell r="H685">
            <v>422913.12599999999</v>
          </cell>
          <cell r="I685">
            <v>716153.04399999999</v>
          </cell>
          <cell r="J685">
            <v>737125.16299999994</v>
          </cell>
          <cell r="K685">
            <v>544257.73899999994</v>
          </cell>
          <cell r="M685">
            <v>1089726.8659999999</v>
          </cell>
          <cell r="N685">
            <v>144452.55300000001</v>
          </cell>
          <cell r="O685">
            <v>230879.139</v>
          </cell>
          <cell r="P685">
            <v>398500.77600000001</v>
          </cell>
          <cell r="Q685">
            <v>863056.24800000002</v>
          </cell>
          <cell r="R685">
            <v>1894101.0430000001</v>
          </cell>
          <cell r="S685">
            <v>1355092.213</v>
          </cell>
          <cell r="T685">
            <v>1991437.993</v>
          </cell>
          <cell r="U685">
            <v>13642.85</v>
          </cell>
          <cell r="V685">
            <v>225155</v>
          </cell>
          <cell r="W685">
            <v>19083</v>
          </cell>
          <cell r="Y685">
            <v>12236257.091</v>
          </cell>
        </row>
        <row r="686">
          <cell r="A686" t="str">
            <v>38991*24Ф</v>
          </cell>
          <cell r="B686">
            <v>24</v>
          </cell>
          <cell r="C686" t="str">
            <v>Физическое лицо</v>
          </cell>
          <cell r="D686">
            <v>38991</v>
          </cell>
          <cell r="F686">
            <v>18361.667000000001</v>
          </cell>
          <cell r="G686">
            <v>5304.5389999999998</v>
          </cell>
          <cell r="K686">
            <v>20651.82</v>
          </cell>
          <cell r="L686">
            <v>5396.5280000000002</v>
          </cell>
          <cell r="M686">
            <v>12156.508</v>
          </cell>
          <cell r="N686">
            <v>12405.999</v>
          </cell>
          <cell r="O686">
            <v>78330.298999999999</v>
          </cell>
          <cell r="P686">
            <v>12883</v>
          </cell>
          <cell r="Q686">
            <v>7000</v>
          </cell>
          <cell r="R686">
            <v>40467.362000000001</v>
          </cell>
          <cell r="S686">
            <v>1099.7860000000001</v>
          </cell>
          <cell r="T686">
            <v>33221.606</v>
          </cell>
          <cell r="U686">
            <v>9266.9750000000004</v>
          </cell>
          <cell r="Y686">
            <v>256546.08899999998</v>
          </cell>
        </row>
        <row r="687">
          <cell r="A687" t="str">
            <v>38991*24Ю</v>
          </cell>
          <cell r="B687">
            <v>24</v>
          </cell>
          <cell r="C687" t="str">
            <v>Юридическое лицо</v>
          </cell>
          <cell r="D687">
            <v>38991</v>
          </cell>
          <cell r="K687">
            <v>2540</v>
          </cell>
          <cell r="L687">
            <v>743.75300000000004</v>
          </cell>
          <cell r="M687">
            <v>4390.9170000000004</v>
          </cell>
          <cell r="N687">
            <v>1567.1669999999999</v>
          </cell>
          <cell r="O687">
            <v>9947</v>
          </cell>
          <cell r="R687">
            <v>2579.0189999999998</v>
          </cell>
          <cell r="T687">
            <v>1055.7929999999999</v>
          </cell>
          <cell r="Y687">
            <v>22823.649000000001</v>
          </cell>
        </row>
        <row r="688">
          <cell r="A688" t="str">
            <v>38991*25Ф</v>
          </cell>
          <cell r="B688">
            <v>25</v>
          </cell>
          <cell r="C688" t="str">
            <v>Физическое лицо</v>
          </cell>
          <cell r="D688">
            <v>38991</v>
          </cell>
          <cell r="I688">
            <v>6212.7070000000003</v>
          </cell>
          <cell r="K688">
            <v>8182.6279999999997</v>
          </cell>
          <cell r="O688">
            <v>82501.794999999998</v>
          </cell>
          <cell r="R688">
            <v>65022.362999999998</v>
          </cell>
          <cell r="S688">
            <v>11133.333000000001</v>
          </cell>
          <cell r="Y688">
            <v>173052.82600000003</v>
          </cell>
        </row>
        <row r="689">
          <cell r="A689" t="str">
            <v>38991*26Ф</v>
          </cell>
          <cell r="B689">
            <v>26</v>
          </cell>
          <cell r="C689" t="str">
            <v>Физическое лицо</v>
          </cell>
          <cell r="D689">
            <v>38991</v>
          </cell>
          <cell r="N689">
            <v>13856.464</v>
          </cell>
          <cell r="O689">
            <v>42357.351999999999</v>
          </cell>
          <cell r="R689">
            <v>46001.326000000001</v>
          </cell>
          <cell r="Y689">
            <v>102215.14199999999</v>
          </cell>
        </row>
        <row r="690">
          <cell r="A690" t="str">
            <v>38991*26Ю</v>
          </cell>
          <cell r="B690">
            <v>26</v>
          </cell>
          <cell r="C690" t="str">
            <v>Юридическое лицо</v>
          </cell>
          <cell r="D690">
            <v>38991</v>
          </cell>
          <cell r="K690">
            <v>1500</v>
          </cell>
          <cell r="N690">
            <v>56453.542999999998</v>
          </cell>
          <cell r="R690">
            <v>231562.72399999999</v>
          </cell>
          <cell r="Y690">
            <v>289516.26699999999</v>
          </cell>
        </row>
        <row r="691">
          <cell r="A691" t="str">
            <v>38991*27Ф</v>
          </cell>
          <cell r="B691">
            <v>27</v>
          </cell>
          <cell r="C691" t="str">
            <v>Физическое лицо</v>
          </cell>
          <cell r="D691">
            <v>38991</v>
          </cell>
          <cell r="F691">
            <v>93.135999999999996</v>
          </cell>
          <cell r="L691">
            <v>180.197</v>
          </cell>
          <cell r="Y691">
            <v>273.33299999999997</v>
          </cell>
        </row>
        <row r="692">
          <cell r="A692" t="str">
            <v>38991*28Ф</v>
          </cell>
          <cell r="B692">
            <v>28</v>
          </cell>
          <cell r="C692" t="str">
            <v>Физическое лицо</v>
          </cell>
          <cell r="D692">
            <v>38991</v>
          </cell>
          <cell r="F692">
            <v>225.316</v>
          </cell>
          <cell r="K692">
            <v>1250</v>
          </cell>
          <cell r="Y692">
            <v>1475.316</v>
          </cell>
        </row>
        <row r="693">
          <cell r="A693" t="str">
            <v>38991*29Ф</v>
          </cell>
          <cell r="B693">
            <v>29</v>
          </cell>
          <cell r="C693" t="str">
            <v>Физическое лицо</v>
          </cell>
          <cell r="D693">
            <v>38991</v>
          </cell>
          <cell r="F693">
            <v>1506.7460000000001</v>
          </cell>
          <cell r="I693">
            <v>1896.309</v>
          </cell>
          <cell r="K693">
            <v>3475.114</v>
          </cell>
          <cell r="L693">
            <v>3684.55</v>
          </cell>
          <cell r="Y693">
            <v>10562.719000000001</v>
          </cell>
        </row>
        <row r="694">
          <cell r="A694" t="str">
            <v>38991*29Ю</v>
          </cell>
          <cell r="B694">
            <v>29</v>
          </cell>
          <cell r="C694" t="str">
            <v>Юридическое лицо</v>
          </cell>
          <cell r="D694">
            <v>38991</v>
          </cell>
          <cell r="F694">
            <v>1908.3</v>
          </cell>
          <cell r="M694">
            <v>14277.473</v>
          </cell>
          <cell r="Q694">
            <v>1181.375</v>
          </cell>
          <cell r="Y694">
            <v>17367.148000000001</v>
          </cell>
        </row>
        <row r="695">
          <cell r="A695" t="str">
            <v>38991*30Ф</v>
          </cell>
          <cell r="B695">
            <v>30</v>
          </cell>
          <cell r="C695" t="str">
            <v>Физическое лицо</v>
          </cell>
          <cell r="D695">
            <v>38991</v>
          </cell>
          <cell r="F695">
            <v>0</v>
          </cell>
          <cell r="G695">
            <v>188323.61199999999</v>
          </cell>
          <cell r="K695">
            <v>7500</v>
          </cell>
          <cell r="M695">
            <v>4766.0420000000004</v>
          </cell>
          <cell r="O695">
            <v>8449.0079999999998</v>
          </cell>
          <cell r="P695">
            <v>4253.473</v>
          </cell>
          <cell r="T695">
            <v>80484.494999999995</v>
          </cell>
          <cell r="U695">
            <v>7943.24</v>
          </cell>
          <cell r="X695">
            <v>2544.4</v>
          </cell>
          <cell r="Y695">
            <v>304264.27</v>
          </cell>
        </row>
        <row r="696">
          <cell r="A696" t="str">
            <v>38991*30Ю</v>
          </cell>
          <cell r="B696">
            <v>30</v>
          </cell>
          <cell r="C696" t="str">
            <v>Юридическое лицо</v>
          </cell>
          <cell r="D696">
            <v>38991</v>
          </cell>
          <cell r="F696">
            <v>6422.2849999999999</v>
          </cell>
          <cell r="G696">
            <v>401664.95</v>
          </cell>
          <cell r="Y696">
            <v>408087.23499999999</v>
          </cell>
        </row>
        <row r="697">
          <cell r="A697" t="str">
            <v>38991*31Ф</v>
          </cell>
          <cell r="B697">
            <v>31</v>
          </cell>
          <cell r="C697" t="str">
            <v>Физическое лицо</v>
          </cell>
          <cell r="D697">
            <v>38991</v>
          </cell>
          <cell r="F697">
            <v>46232.97</v>
          </cell>
          <cell r="J697">
            <v>21929.14</v>
          </cell>
          <cell r="K697">
            <v>2986.8710000000001</v>
          </cell>
          <cell r="Q697">
            <v>2971.4769999999999</v>
          </cell>
          <cell r="Y697">
            <v>74120.457999999999</v>
          </cell>
        </row>
        <row r="698">
          <cell r="A698" t="str">
            <v>38991*32Ф</v>
          </cell>
          <cell r="B698">
            <v>32</v>
          </cell>
          <cell r="C698" t="str">
            <v>Физическое лицо</v>
          </cell>
          <cell r="D698">
            <v>38991</v>
          </cell>
          <cell r="F698">
            <v>6044.4</v>
          </cell>
          <cell r="Y698">
            <v>6044.4</v>
          </cell>
        </row>
        <row r="699">
          <cell r="A699" t="str">
            <v>38991*32Ю</v>
          </cell>
          <cell r="B699">
            <v>32</v>
          </cell>
          <cell r="C699" t="str">
            <v>Юридическое лицо</v>
          </cell>
          <cell r="D699">
            <v>38991</v>
          </cell>
          <cell r="F699">
            <v>6000</v>
          </cell>
          <cell r="Y699">
            <v>6000</v>
          </cell>
        </row>
        <row r="700">
          <cell r="A700" t="str">
            <v>38991*35Ф</v>
          </cell>
          <cell r="B700">
            <v>35</v>
          </cell>
          <cell r="C700" t="str">
            <v>Физическое лицо</v>
          </cell>
          <cell r="D700">
            <v>38991</v>
          </cell>
          <cell r="I700">
            <v>2264.078</v>
          </cell>
          <cell r="Q700">
            <v>6233.78</v>
          </cell>
          <cell r="Y700">
            <v>8497.8580000000002</v>
          </cell>
        </row>
        <row r="701">
          <cell r="A701" t="str">
            <v>38991*35Ю</v>
          </cell>
          <cell r="B701">
            <v>35</v>
          </cell>
          <cell r="C701" t="str">
            <v>Юридическое лицо</v>
          </cell>
          <cell r="D701">
            <v>38991</v>
          </cell>
          <cell r="H701">
            <v>4795.0559999999996</v>
          </cell>
          <cell r="Y701">
            <v>4795.0559999999996</v>
          </cell>
        </row>
        <row r="702">
          <cell r="A702" t="str">
            <v>38991*36Ю</v>
          </cell>
          <cell r="B702">
            <v>36</v>
          </cell>
          <cell r="C702" t="str">
            <v>Юридическое лицо</v>
          </cell>
          <cell r="D702">
            <v>38991</v>
          </cell>
          <cell r="F702">
            <v>0</v>
          </cell>
          <cell r="Y702">
            <v>0</v>
          </cell>
        </row>
        <row r="703">
          <cell r="A703" t="str">
            <v>38991*37Ф</v>
          </cell>
          <cell r="B703">
            <v>37</v>
          </cell>
          <cell r="C703" t="str">
            <v>Физическое лицо</v>
          </cell>
          <cell r="D703">
            <v>38991</v>
          </cell>
          <cell r="R703">
            <v>22899.599999999999</v>
          </cell>
          <cell r="Y703">
            <v>22899.599999999999</v>
          </cell>
        </row>
        <row r="704">
          <cell r="A704" t="str">
            <v>38991*37Ю</v>
          </cell>
          <cell r="B704">
            <v>37</v>
          </cell>
          <cell r="C704" t="str">
            <v>Юридическое лицо</v>
          </cell>
          <cell r="D704">
            <v>38991</v>
          </cell>
          <cell r="N704">
            <v>24629.792000000001</v>
          </cell>
          <cell r="Y704">
            <v>24629.792000000001</v>
          </cell>
        </row>
        <row r="705">
          <cell r="A705" t="str">
            <v>38991*50Ф</v>
          </cell>
          <cell r="B705">
            <v>50</v>
          </cell>
          <cell r="C705" t="str">
            <v>Физическое лицо</v>
          </cell>
          <cell r="D705">
            <v>38991</v>
          </cell>
          <cell r="E705">
            <v>2775.2</v>
          </cell>
          <cell r="F705">
            <v>35697.002999999997</v>
          </cell>
          <cell r="G705">
            <v>4362.3459999999995</v>
          </cell>
          <cell r="H705">
            <v>25236.36</v>
          </cell>
          <cell r="I705">
            <v>11314.569</v>
          </cell>
          <cell r="J705">
            <v>2725</v>
          </cell>
          <cell r="K705">
            <v>3474.5140000000001</v>
          </cell>
          <cell r="L705">
            <v>15247.359</v>
          </cell>
          <cell r="M705">
            <v>15453.950999999999</v>
          </cell>
          <cell r="Q705">
            <v>23937.687000000002</v>
          </cell>
          <cell r="R705">
            <v>35650.438000000002</v>
          </cell>
          <cell r="T705">
            <v>9676.3490000000002</v>
          </cell>
          <cell r="W705">
            <v>9553.4639999999999</v>
          </cell>
          <cell r="Y705">
            <v>195104.23999999996</v>
          </cell>
        </row>
        <row r="706">
          <cell r="A706" t="str">
            <v>38991*51Ф</v>
          </cell>
          <cell r="B706">
            <v>51</v>
          </cell>
          <cell r="C706" t="str">
            <v>Физическое лицо</v>
          </cell>
          <cell r="D706">
            <v>38991</v>
          </cell>
          <cell r="E706">
            <v>8017.2</v>
          </cell>
          <cell r="F706">
            <v>19065.14</v>
          </cell>
          <cell r="H706">
            <v>10687.27</v>
          </cell>
          <cell r="I706">
            <v>10449.002</v>
          </cell>
          <cell r="J706">
            <v>830</v>
          </cell>
          <cell r="K706">
            <v>200</v>
          </cell>
          <cell r="L706">
            <v>4319.5559999999996</v>
          </cell>
          <cell r="M706">
            <v>11478.375</v>
          </cell>
          <cell r="Q706">
            <v>24273.464</v>
          </cell>
          <cell r="R706">
            <v>9268.0229999999992</v>
          </cell>
          <cell r="T706">
            <v>20303.317999999999</v>
          </cell>
          <cell r="Y706">
            <v>118891.348</v>
          </cell>
        </row>
        <row r="707">
          <cell r="A707" t="str">
            <v>38991*52Ф</v>
          </cell>
          <cell r="B707">
            <v>52</v>
          </cell>
          <cell r="C707" t="str">
            <v>Физическое лицо</v>
          </cell>
          <cell r="D707">
            <v>38991</v>
          </cell>
          <cell r="F707">
            <v>71176.642999999996</v>
          </cell>
          <cell r="H707">
            <v>91063.267999999996</v>
          </cell>
          <cell r="I707">
            <v>44500.646000000001</v>
          </cell>
          <cell r="L707">
            <v>30721.659</v>
          </cell>
          <cell r="M707">
            <v>85492.023000000001</v>
          </cell>
          <cell r="Q707">
            <v>52353.796000000002</v>
          </cell>
          <cell r="R707">
            <v>42561.360999999997</v>
          </cell>
          <cell r="T707">
            <v>170035.68900000001</v>
          </cell>
          <cell r="W707">
            <v>21670.918000000001</v>
          </cell>
          <cell r="Y707">
            <v>609576.00299999991</v>
          </cell>
        </row>
        <row r="708">
          <cell r="A708" t="str">
            <v>38991*53Ф</v>
          </cell>
          <cell r="B708">
            <v>53</v>
          </cell>
          <cell r="C708" t="str">
            <v>Физическое лицо</v>
          </cell>
          <cell r="D708">
            <v>38991</v>
          </cell>
          <cell r="F708">
            <v>130135.287</v>
          </cell>
          <cell r="R708">
            <v>6500</v>
          </cell>
          <cell r="Y708">
            <v>136635.28700000001</v>
          </cell>
        </row>
        <row r="709">
          <cell r="A709" t="str">
            <v>38991*54Ф</v>
          </cell>
          <cell r="B709">
            <v>54</v>
          </cell>
          <cell r="C709" t="str">
            <v>Физическое лицо</v>
          </cell>
          <cell r="D709">
            <v>38991</v>
          </cell>
          <cell r="F709">
            <v>18446.900000000001</v>
          </cell>
          <cell r="Y709">
            <v>18446.900000000001</v>
          </cell>
        </row>
        <row r="710">
          <cell r="A710" t="str">
            <v>38991*56Ф</v>
          </cell>
          <cell r="B710">
            <v>56</v>
          </cell>
          <cell r="C710" t="str">
            <v>Физическое лицо</v>
          </cell>
          <cell r="D710">
            <v>38991</v>
          </cell>
          <cell r="R710">
            <v>956.755</v>
          </cell>
          <cell r="Y710">
            <v>956.755</v>
          </cell>
        </row>
        <row r="711">
          <cell r="A711" t="str">
            <v>38991*58Ф</v>
          </cell>
          <cell r="B711">
            <v>58</v>
          </cell>
          <cell r="C711" t="str">
            <v>Физическое лицо</v>
          </cell>
          <cell r="D711">
            <v>38991</v>
          </cell>
          <cell r="H711">
            <v>577.26</v>
          </cell>
          <cell r="Q711">
            <v>2097.971</v>
          </cell>
          <cell r="Y711">
            <v>2675.2309999999998</v>
          </cell>
        </row>
        <row r="712">
          <cell r="A712" t="str">
            <v>38991*59Ф</v>
          </cell>
          <cell r="B712">
            <v>59</v>
          </cell>
          <cell r="C712" t="str">
            <v>Физическое лицо</v>
          </cell>
          <cell r="D712">
            <v>38991</v>
          </cell>
          <cell r="F712">
            <v>1809095.922</v>
          </cell>
          <cell r="G712">
            <v>4340473.1469999999</v>
          </cell>
          <cell r="H712">
            <v>1769576.83</v>
          </cell>
          <cell r="I712">
            <v>939936.70400000003</v>
          </cell>
          <cell r="J712">
            <v>570605.478</v>
          </cell>
          <cell r="K712">
            <v>1068973.1629999999</v>
          </cell>
          <cell r="L712">
            <v>518524.84</v>
          </cell>
          <cell r="M712">
            <v>2866627.6469999999</v>
          </cell>
          <cell r="N712">
            <v>1807513.6070000001</v>
          </cell>
          <cell r="O712">
            <v>2234417.6889999998</v>
          </cell>
          <cell r="P712">
            <v>1251157.8640000001</v>
          </cell>
          <cell r="Q712">
            <v>1212700.578</v>
          </cell>
          <cell r="R712">
            <v>4793386.0269999998</v>
          </cell>
          <cell r="S712">
            <v>2040357.074</v>
          </cell>
          <cell r="T712">
            <v>5709513.307</v>
          </cell>
          <cell r="U712">
            <v>510404.86900000001</v>
          </cell>
          <cell r="W712">
            <v>1066806.8189999999</v>
          </cell>
          <cell r="X712">
            <v>8195.0689999999995</v>
          </cell>
          <cell r="Y712">
            <v>34518266.634000003</v>
          </cell>
        </row>
        <row r="713">
          <cell r="A713" t="str">
            <v>38991*60Ф</v>
          </cell>
          <cell r="B713">
            <v>60</v>
          </cell>
          <cell r="C713" t="str">
            <v>Физическое лицо</v>
          </cell>
          <cell r="D713">
            <v>38991</v>
          </cell>
          <cell r="H713">
            <v>54637.879000000001</v>
          </cell>
          <cell r="I713">
            <v>24234.16</v>
          </cell>
          <cell r="L713">
            <v>8741.2909999999993</v>
          </cell>
          <cell r="M713">
            <v>4402.0860000000002</v>
          </cell>
          <cell r="Q713">
            <v>2893.4409999999998</v>
          </cell>
          <cell r="W713">
            <v>0</v>
          </cell>
          <cell r="Y713">
            <v>94908.857000000004</v>
          </cell>
        </row>
        <row r="714">
          <cell r="A714" t="str">
            <v>38991*61Ф</v>
          </cell>
          <cell r="B714">
            <v>61</v>
          </cell>
          <cell r="C714" t="str">
            <v>Физическое лицо</v>
          </cell>
          <cell r="D714">
            <v>38991</v>
          </cell>
          <cell r="I714">
            <v>1829.1</v>
          </cell>
          <cell r="P714">
            <v>15779.887000000001</v>
          </cell>
          <cell r="S714">
            <v>1641.6</v>
          </cell>
          <cell r="T714">
            <v>995.01</v>
          </cell>
          <cell r="Y714">
            <v>20245.596999999998</v>
          </cell>
        </row>
        <row r="715">
          <cell r="A715" t="str">
            <v>38991*70Ф</v>
          </cell>
          <cell r="B715">
            <v>70</v>
          </cell>
          <cell r="C715" t="str">
            <v>Физическое лицо</v>
          </cell>
          <cell r="D715">
            <v>38991</v>
          </cell>
          <cell r="F715">
            <v>41061.053</v>
          </cell>
          <cell r="G715">
            <v>0</v>
          </cell>
          <cell r="H715">
            <v>2139.4009999999998</v>
          </cell>
          <cell r="I715">
            <v>489.81900000000002</v>
          </cell>
          <cell r="K715">
            <v>14690.387000000001</v>
          </cell>
          <cell r="Y715">
            <v>58380.66</v>
          </cell>
        </row>
        <row r="716">
          <cell r="A716" t="str">
            <v>38991*72Ф</v>
          </cell>
          <cell r="B716">
            <v>72</v>
          </cell>
          <cell r="C716" t="str">
            <v>Физическое лицо</v>
          </cell>
          <cell r="D716">
            <v>38991</v>
          </cell>
          <cell r="E716">
            <v>3790.9780000000001</v>
          </cell>
          <cell r="F716">
            <v>12757.041999999999</v>
          </cell>
          <cell r="G716">
            <v>0</v>
          </cell>
          <cell r="Y716">
            <v>16548.02</v>
          </cell>
        </row>
        <row r="717">
          <cell r="A717" t="str">
            <v>38991*73Ф</v>
          </cell>
          <cell r="B717">
            <v>73</v>
          </cell>
          <cell r="C717" t="str">
            <v>Физическое лицо</v>
          </cell>
          <cell r="D717">
            <v>38991</v>
          </cell>
          <cell r="E717">
            <v>13367.237999999999</v>
          </cell>
          <cell r="F717">
            <v>114979.367</v>
          </cell>
          <cell r="G717">
            <v>78124.126999999993</v>
          </cell>
          <cell r="H717">
            <v>9704.8259999999991</v>
          </cell>
          <cell r="I717">
            <v>12777.754000000001</v>
          </cell>
          <cell r="J717">
            <v>16171.364</v>
          </cell>
          <cell r="K717">
            <v>0</v>
          </cell>
          <cell r="M717">
            <v>94410.248000000007</v>
          </cell>
          <cell r="N717">
            <v>25966.464</v>
          </cell>
          <cell r="O717">
            <v>0</v>
          </cell>
          <cell r="P717">
            <v>6570.9340000000002</v>
          </cell>
          <cell r="R717">
            <v>0</v>
          </cell>
          <cell r="T717">
            <v>0</v>
          </cell>
          <cell r="W717">
            <v>8358.74</v>
          </cell>
          <cell r="Y717">
            <v>380431.06199999998</v>
          </cell>
        </row>
        <row r="718">
          <cell r="A718" t="str">
            <v>38991*74Ф</v>
          </cell>
          <cell r="B718">
            <v>74</v>
          </cell>
          <cell r="C718" t="str">
            <v>Физическое лицо</v>
          </cell>
          <cell r="D718">
            <v>38991</v>
          </cell>
          <cell r="E718">
            <v>80992.773000000001</v>
          </cell>
          <cell r="F718">
            <v>165695.226</v>
          </cell>
          <cell r="H718">
            <v>3822.5</v>
          </cell>
          <cell r="I718">
            <v>8373.0370000000003</v>
          </cell>
          <cell r="J718">
            <v>875.37900000000002</v>
          </cell>
          <cell r="K718">
            <v>1522.095</v>
          </cell>
          <cell r="Y718">
            <v>261281.01</v>
          </cell>
        </row>
        <row r="719">
          <cell r="A719" t="str">
            <v>38991*75Ф</v>
          </cell>
          <cell r="B719">
            <v>75</v>
          </cell>
          <cell r="C719" t="str">
            <v>Физическое лицо</v>
          </cell>
          <cell r="D719">
            <v>38991</v>
          </cell>
          <cell r="F719">
            <v>6343.3040000000001</v>
          </cell>
          <cell r="Y719">
            <v>6343.3040000000001</v>
          </cell>
        </row>
        <row r="720">
          <cell r="A720" t="str">
            <v>38991*76Ф</v>
          </cell>
          <cell r="B720">
            <v>76</v>
          </cell>
          <cell r="C720" t="str">
            <v>Физическое лицо</v>
          </cell>
          <cell r="D720">
            <v>38991</v>
          </cell>
          <cell r="E720">
            <v>646975.11899999995</v>
          </cell>
          <cell r="F720">
            <v>81411.069000000003</v>
          </cell>
          <cell r="G720">
            <v>41833.889000000003</v>
          </cell>
          <cell r="H720">
            <v>217075.242</v>
          </cell>
          <cell r="I720">
            <v>119746.56299999999</v>
          </cell>
          <cell r="J720">
            <v>31285.511999999999</v>
          </cell>
          <cell r="K720">
            <v>26473.449000000001</v>
          </cell>
          <cell r="L720">
            <v>27890.300999999999</v>
          </cell>
          <cell r="M720">
            <v>6028.2960000000003</v>
          </cell>
          <cell r="N720">
            <v>106327.655</v>
          </cell>
          <cell r="O720">
            <v>28143.043000000001</v>
          </cell>
          <cell r="P720">
            <v>5709.8159999999998</v>
          </cell>
          <cell r="Q720">
            <v>47592.56</v>
          </cell>
          <cell r="R720">
            <v>146324.96400000001</v>
          </cell>
          <cell r="S720">
            <v>24470.300999999999</v>
          </cell>
          <cell r="T720">
            <v>1959.607</v>
          </cell>
          <cell r="U720">
            <v>10472.276</v>
          </cell>
          <cell r="V720">
            <v>2558</v>
          </cell>
          <cell r="W720">
            <v>4677.5140000000001</v>
          </cell>
          <cell r="X720">
            <v>1688.8150000000001</v>
          </cell>
          <cell r="Y720">
            <v>1578643.9910000004</v>
          </cell>
        </row>
        <row r="721">
          <cell r="A721" t="str">
            <v>38991*77Ф</v>
          </cell>
          <cell r="B721">
            <v>77</v>
          </cell>
          <cell r="C721" t="str">
            <v>Физическое лицо</v>
          </cell>
          <cell r="D721">
            <v>38991</v>
          </cell>
          <cell r="E721">
            <v>497403.80099999998</v>
          </cell>
          <cell r="F721">
            <v>11400629.642999999</v>
          </cell>
          <cell r="G721">
            <v>487599.60700000002</v>
          </cell>
          <cell r="H721">
            <v>911602.39199999999</v>
          </cell>
          <cell r="I721">
            <v>629792.16899999999</v>
          </cell>
          <cell r="J721">
            <v>261672.90400000001</v>
          </cell>
          <cell r="K721">
            <v>539469.32900000003</v>
          </cell>
          <cell r="L721">
            <v>287604.29399999999</v>
          </cell>
          <cell r="M721">
            <v>1060245.22</v>
          </cell>
          <cell r="N721">
            <v>525783.99699999997</v>
          </cell>
          <cell r="O721">
            <v>397526.288</v>
          </cell>
          <cell r="P721">
            <v>290157.83500000002</v>
          </cell>
          <cell r="Q721">
            <v>354518.77399999998</v>
          </cell>
          <cell r="R721">
            <v>2824899.1239999998</v>
          </cell>
          <cell r="S721">
            <v>581824.22900000005</v>
          </cell>
          <cell r="T721">
            <v>543734.35400000005</v>
          </cell>
          <cell r="U721">
            <v>70877.58</v>
          </cell>
          <cell r="V721">
            <v>1326709.794</v>
          </cell>
          <cell r="W721">
            <v>235688.91800000001</v>
          </cell>
          <cell r="X721">
            <v>36164.81</v>
          </cell>
          <cell r="Y721">
            <v>23263905.061999992</v>
          </cell>
        </row>
        <row r="722">
          <cell r="A722" t="str">
            <v>38991*78Ф</v>
          </cell>
          <cell r="B722">
            <v>78</v>
          </cell>
          <cell r="C722" t="str">
            <v>Физическое лицо</v>
          </cell>
          <cell r="D722">
            <v>38991</v>
          </cell>
          <cell r="E722">
            <v>11887.376</v>
          </cell>
          <cell r="F722">
            <v>2265507.7769999998</v>
          </cell>
          <cell r="G722">
            <v>245001.29199999999</v>
          </cell>
          <cell r="H722">
            <v>112703.56600000001</v>
          </cell>
          <cell r="I722">
            <v>55175.218000000001</v>
          </cell>
          <cell r="J722">
            <v>95420.535000000003</v>
          </cell>
          <cell r="K722">
            <v>94258.247000000003</v>
          </cell>
          <cell r="L722">
            <v>113701.408</v>
          </cell>
          <cell r="M722">
            <v>259840.45300000001</v>
          </cell>
          <cell r="N722">
            <v>953018.26500000001</v>
          </cell>
          <cell r="O722">
            <v>144455.72899999999</v>
          </cell>
          <cell r="P722">
            <v>82066.976999999999</v>
          </cell>
          <cell r="Q722">
            <v>86426.04</v>
          </cell>
          <cell r="R722">
            <v>876408.62899999996</v>
          </cell>
          <cell r="S722">
            <v>107704.236</v>
          </cell>
          <cell r="T722">
            <v>339166.935</v>
          </cell>
          <cell r="U722">
            <v>27228.075000000001</v>
          </cell>
          <cell r="V722">
            <v>10614.192999999999</v>
          </cell>
          <cell r="W722">
            <v>125969.126</v>
          </cell>
          <cell r="X722">
            <v>39208.021000000001</v>
          </cell>
          <cell r="Y722">
            <v>6045762.0979999993</v>
          </cell>
        </row>
        <row r="723">
          <cell r="A723" t="str">
            <v>38991*79Ф</v>
          </cell>
          <cell r="B723">
            <v>79</v>
          </cell>
          <cell r="C723" t="str">
            <v>Физическое лицо</v>
          </cell>
          <cell r="D723">
            <v>38991</v>
          </cell>
          <cell r="F723">
            <v>2532.4349999999999</v>
          </cell>
          <cell r="G723">
            <v>183.76900000000001</v>
          </cell>
          <cell r="H723">
            <v>270.35700000000003</v>
          </cell>
          <cell r="I723">
            <v>47.787999999999997</v>
          </cell>
          <cell r="J723">
            <v>2543.5140000000001</v>
          </cell>
          <cell r="K723">
            <v>181.25</v>
          </cell>
          <cell r="M723">
            <v>3535.3229999999999</v>
          </cell>
          <cell r="N723">
            <v>2724.5279999999998</v>
          </cell>
          <cell r="O723">
            <v>137.5</v>
          </cell>
          <cell r="Y723">
            <v>12156.464</v>
          </cell>
        </row>
        <row r="724">
          <cell r="A724" t="str">
            <v>38991*80Ф</v>
          </cell>
          <cell r="B724">
            <v>80</v>
          </cell>
          <cell r="C724" t="str">
            <v>Физическое лицо</v>
          </cell>
          <cell r="D724">
            <v>38991</v>
          </cell>
          <cell r="F724">
            <v>6362621.5599999996</v>
          </cell>
          <cell r="G724">
            <v>6927277.8710000003</v>
          </cell>
          <cell r="H724">
            <v>3686492.2629999998</v>
          </cell>
          <cell r="I724">
            <v>2927431.835</v>
          </cell>
          <cell r="J724">
            <v>1181950.2409999999</v>
          </cell>
          <cell r="K724">
            <v>2641129.284</v>
          </cell>
          <cell r="L724">
            <v>1407006.5360000001</v>
          </cell>
          <cell r="M724">
            <v>2709123.1529999999</v>
          </cell>
          <cell r="N724">
            <v>4976858.9890000001</v>
          </cell>
          <cell r="O724">
            <v>6260544.9119999995</v>
          </cell>
          <cell r="P724">
            <v>1828978.9140000001</v>
          </cell>
          <cell r="Q724">
            <v>2236560.6150000002</v>
          </cell>
          <cell r="R724">
            <v>9700151.0649999995</v>
          </cell>
          <cell r="S724">
            <v>4588698.6090000002</v>
          </cell>
          <cell r="T724">
            <v>3486810.3650000002</v>
          </cell>
          <cell r="U724">
            <v>1204817.943</v>
          </cell>
          <cell r="V724">
            <v>33544.127999999997</v>
          </cell>
          <cell r="W724">
            <v>1515697.246</v>
          </cell>
          <cell r="X724">
            <v>650883.11199999996</v>
          </cell>
          <cell r="Y724">
            <v>64326578.640999988</v>
          </cell>
        </row>
        <row r="725">
          <cell r="A725" t="str">
            <v>38991*81Ф</v>
          </cell>
          <cell r="B725">
            <v>81</v>
          </cell>
          <cell r="C725" t="str">
            <v>Физическое лицо</v>
          </cell>
          <cell r="D725">
            <v>38991</v>
          </cell>
          <cell r="E725">
            <v>3673495.88</v>
          </cell>
          <cell r="F725">
            <v>16820845.671999998</v>
          </cell>
          <cell r="G725">
            <v>2627482.4679999999</v>
          </cell>
          <cell r="H725">
            <v>1530280.865</v>
          </cell>
          <cell r="I725">
            <v>1349125.335</v>
          </cell>
          <cell r="J725">
            <v>505073.77</v>
          </cell>
          <cell r="K725">
            <v>1186229.0870000001</v>
          </cell>
          <cell r="L725">
            <v>811940.34400000004</v>
          </cell>
          <cell r="M725">
            <v>1403692.6340000001</v>
          </cell>
          <cell r="N725">
            <v>1668860.433</v>
          </cell>
          <cell r="O725">
            <v>1371912.01</v>
          </cell>
          <cell r="P725">
            <v>354996.342</v>
          </cell>
          <cell r="Q725">
            <v>897294.86</v>
          </cell>
          <cell r="R725">
            <v>4374590.0959999999</v>
          </cell>
          <cell r="S725">
            <v>969434.70200000005</v>
          </cell>
          <cell r="T725">
            <v>2175988.0269999998</v>
          </cell>
          <cell r="U725">
            <v>401932.78899999999</v>
          </cell>
          <cell r="V725">
            <v>469682.86800000002</v>
          </cell>
          <cell r="W725">
            <v>721450.12600000005</v>
          </cell>
          <cell r="X725">
            <v>595511.147</v>
          </cell>
          <cell r="Y725">
            <v>43909819.454999998</v>
          </cell>
        </row>
        <row r="726">
          <cell r="A726" t="str">
            <v>38991*82Ф</v>
          </cell>
          <cell r="B726">
            <v>82</v>
          </cell>
          <cell r="C726" t="str">
            <v>Физическое лицо</v>
          </cell>
          <cell r="D726">
            <v>38991</v>
          </cell>
          <cell r="F726">
            <v>816178.05599999998</v>
          </cell>
          <cell r="G726">
            <v>533990.53300000005</v>
          </cell>
          <cell r="H726">
            <v>377767.91600000003</v>
          </cell>
          <cell r="I726">
            <v>437985.81199999998</v>
          </cell>
          <cell r="J726">
            <v>84445.409</v>
          </cell>
          <cell r="K726">
            <v>362270.663</v>
          </cell>
          <cell r="L726">
            <v>179778.23300000001</v>
          </cell>
          <cell r="M726">
            <v>237487.01500000001</v>
          </cell>
          <cell r="N726">
            <v>159121.28099999999</v>
          </cell>
          <cell r="O726">
            <v>284843.33500000002</v>
          </cell>
          <cell r="P726">
            <v>197034.86</v>
          </cell>
          <cell r="Q726">
            <v>446252.43400000001</v>
          </cell>
          <cell r="R726">
            <v>1369790.973</v>
          </cell>
          <cell r="S726">
            <v>226780.62599999999</v>
          </cell>
          <cell r="T726">
            <v>856239.21299999999</v>
          </cell>
          <cell r="U726">
            <v>164997.22</v>
          </cell>
          <cell r="W726">
            <v>102997.015</v>
          </cell>
          <cell r="X726">
            <v>9066.2129999999997</v>
          </cell>
          <cell r="Y726">
            <v>6847026.807000001</v>
          </cell>
        </row>
        <row r="727">
          <cell r="A727" t="str">
            <v>38991*83Ф</v>
          </cell>
          <cell r="B727">
            <v>83</v>
          </cell>
          <cell r="C727" t="str">
            <v>Физическое лицо</v>
          </cell>
          <cell r="D727">
            <v>38991</v>
          </cell>
          <cell r="F727">
            <v>302980.33100000001</v>
          </cell>
          <cell r="G727">
            <v>1557278.659</v>
          </cell>
          <cell r="H727">
            <v>103453.325</v>
          </cell>
          <cell r="I727">
            <v>126787.696</v>
          </cell>
          <cell r="J727">
            <v>15217.441999999999</v>
          </cell>
          <cell r="K727">
            <v>21840.184000000001</v>
          </cell>
          <cell r="L727">
            <v>4111.2790000000005</v>
          </cell>
          <cell r="M727">
            <v>25922.055</v>
          </cell>
          <cell r="N727">
            <v>3769.1260000000002</v>
          </cell>
          <cell r="O727">
            <v>45754.919000000002</v>
          </cell>
          <cell r="Q727">
            <v>13998.501</v>
          </cell>
          <cell r="R727">
            <v>131996.75599999999</v>
          </cell>
          <cell r="S727">
            <v>21709.722000000002</v>
          </cell>
          <cell r="T727">
            <v>2400</v>
          </cell>
          <cell r="U727">
            <v>5475.1760000000004</v>
          </cell>
          <cell r="X727">
            <v>3222.114</v>
          </cell>
          <cell r="Y727">
            <v>2385917.2850000006</v>
          </cell>
        </row>
        <row r="728">
          <cell r="A728" t="str">
            <v>38991*83Ю</v>
          </cell>
          <cell r="B728">
            <v>83</v>
          </cell>
          <cell r="C728" t="str">
            <v>Юридическое лицо</v>
          </cell>
          <cell r="D728">
            <v>38991</v>
          </cell>
          <cell r="H728">
            <v>6869.88</v>
          </cell>
          <cell r="Y728">
            <v>6869.88</v>
          </cell>
        </row>
        <row r="729">
          <cell r="A729" t="str">
            <v>38991*84Ф</v>
          </cell>
          <cell r="B729">
            <v>84</v>
          </cell>
          <cell r="C729" t="str">
            <v>Физическое лицо</v>
          </cell>
          <cell r="D729">
            <v>38991</v>
          </cell>
          <cell r="F729">
            <v>7167073.0860000001</v>
          </cell>
          <cell r="G729">
            <v>785056.76399999997</v>
          </cell>
          <cell r="H729">
            <v>874875.39599999995</v>
          </cell>
          <cell r="I729">
            <v>130359.863</v>
          </cell>
          <cell r="J729">
            <v>141881.84400000001</v>
          </cell>
          <cell r="K729">
            <v>651756.01199999999</v>
          </cell>
          <cell r="L729">
            <v>1272597.2679999999</v>
          </cell>
          <cell r="M729">
            <v>1255428.3119999999</v>
          </cell>
          <cell r="N729">
            <v>1357028.9180000001</v>
          </cell>
          <cell r="O729">
            <v>207374.989</v>
          </cell>
          <cell r="P729">
            <v>699740.66099999996</v>
          </cell>
          <cell r="Q729">
            <v>799425.375</v>
          </cell>
          <cell r="R729">
            <v>2849948.9350000001</v>
          </cell>
          <cell r="S729">
            <v>1126940.5060000001</v>
          </cell>
          <cell r="T729">
            <v>3509881.3480000002</v>
          </cell>
          <cell r="U729">
            <v>326583.30800000002</v>
          </cell>
          <cell r="Y729">
            <v>23155952.584999997</v>
          </cell>
        </row>
        <row r="730">
          <cell r="A730" t="str">
            <v>38991*85Ф</v>
          </cell>
          <cell r="B730">
            <v>85</v>
          </cell>
          <cell r="C730" t="str">
            <v>Физическое лицо</v>
          </cell>
          <cell r="D730">
            <v>38991</v>
          </cell>
          <cell r="I730">
            <v>8919.4779999999992</v>
          </cell>
          <cell r="Y730">
            <v>8919.4779999999992</v>
          </cell>
        </row>
        <row r="731">
          <cell r="A731" t="str">
            <v>38991*86Ф</v>
          </cell>
          <cell r="B731">
            <v>86</v>
          </cell>
          <cell r="C731" t="str">
            <v>Физическое лицо</v>
          </cell>
          <cell r="D731">
            <v>38991</v>
          </cell>
          <cell r="F731">
            <v>11333.333000000001</v>
          </cell>
          <cell r="H731">
            <v>7170.86</v>
          </cell>
          <cell r="I731">
            <v>712.91600000000005</v>
          </cell>
          <cell r="J731">
            <v>20878.133999999998</v>
          </cell>
          <cell r="L731">
            <v>1833.3330000000001</v>
          </cell>
          <cell r="Y731">
            <v>41928.576000000001</v>
          </cell>
        </row>
        <row r="732">
          <cell r="A732" t="str">
            <v>38991*87Ф</v>
          </cell>
          <cell r="B732">
            <v>87</v>
          </cell>
          <cell r="C732" t="str">
            <v>Физическое лицо</v>
          </cell>
          <cell r="D732">
            <v>38991</v>
          </cell>
          <cell r="F732">
            <v>212431.731</v>
          </cell>
          <cell r="G732">
            <v>1757192.388</v>
          </cell>
          <cell r="H732">
            <v>751892.19299999997</v>
          </cell>
          <cell r="I732">
            <v>16156.873</v>
          </cell>
          <cell r="K732">
            <v>3165.7420000000002</v>
          </cell>
          <cell r="L732">
            <v>357261.239</v>
          </cell>
          <cell r="M732">
            <v>1995.954</v>
          </cell>
          <cell r="N732">
            <v>148353.83100000001</v>
          </cell>
          <cell r="O732">
            <v>37442.250999999997</v>
          </cell>
          <cell r="P732">
            <v>3705.7649999999999</v>
          </cell>
          <cell r="Q732">
            <v>34449.296000000002</v>
          </cell>
          <cell r="R732">
            <v>38412.629000000001</v>
          </cell>
          <cell r="S732">
            <v>1531.2719999999999</v>
          </cell>
          <cell r="U732">
            <v>26670.460999999999</v>
          </cell>
          <cell r="Y732">
            <v>3390661.6250000009</v>
          </cell>
        </row>
        <row r="733">
          <cell r="A733" t="str">
            <v>38991*88Ф</v>
          </cell>
          <cell r="B733">
            <v>88</v>
          </cell>
          <cell r="C733" t="str">
            <v>Физическое лицо</v>
          </cell>
          <cell r="D733">
            <v>38991</v>
          </cell>
          <cell r="F733">
            <v>654.47400000000005</v>
          </cell>
          <cell r="G733">
            <v>147.57300000000001</v>
          </cell>
          <cell r="H733">
            <v>252.62899999999999</v>
          </cell>
          <cell r="I733">
            <v>1994.65</v>
          </cell>
          <cell r="L733">
            <v>291.58800000000002</v>
          </cell>
          <cell r="M733">
            <v>726.58199999999999</v>
          </cell>
          <cell r="N733">
            <v>463.66699999999997</v>
          </cell>
          <cell r="O733">
            <v>1396.9469999999999</v>
          </cell>
          <cell r="R733">
            <v>12907.144</v>
          </cell>
          <cell r="S733">
            <v>1002.73</v>
          </cell>
          <cell r="T733">
            <v>1908.5619999999999</v>
          </cell>
          <cell r="U733">
            <v>677.62699999999995</v>
          </cell>
          <cell r="X733">
            <v>1394.6959999999999</v>
          </cell>
          <cell r="Y733">
            <v>23818.869000000002</v>
          </cell>
        </row>
        <row r="734">
          <cell r="A734" t="str">
            <v>38991*89Ф</v>
          </cell>
          <cell r="B734">
            <v>89</v>
          </cell>
          <cell r="C734" t="str">
            <v>Физическое лицо</v>
          </cell>
          <cell r="D734">
            <v>38991</v>
          </cell>
          <cell r="F734">
            <v>2854.2240000000002</v>
          </cell>
          <cell r="H734">
            <v>8547.0949999999993</v>
          </cell>
          <cell r="I734">
            <v>9045.4030000000002</v>
          </cell>
          <cell r="K734">
            <v>521.25</v>
          </cell>
          <cell r="L734">
            <v>7496.009</v>
          </cell>
          <cell r="M734">
            <v>1281.498</v>
          </cell>
          <cell r="N734">
            <v>2693.1419999999998</v>
          </cell>
          <cell r="O734">
            <v>10042.152</v>
          </cell>
          <cell r="R734">
            <v>2776.558</v>
          </cell>
          <cell r="T734">
            <v>7327.8230000000003</v>
          </cell>
          <cell r="Y734">
            <v>52585.153999999995</v>
          </cell>
        </row>
        <row r="735">
          <cell r="A735" t="str">
            <v>38991*90Ф</v>
          </cell>
          <cell r="B735">
            <v>90</v>
          </cell>
          <cell r="C735" t="str">
            <v>Физическое лицо</v>
          </cell>
          <cell r="D735">
            <v>38991</v>
          </cell>
          <cell r="F735">
            <v>206692.47899999999</v>
          </cell>
          <cell r="G735">
            <v>29805.458999999999</v>
          </cell>
          <cell r="H735">
            <v>54082.366999999998</v>
          </cell>
          <cell r="N735">
            <v>1391.768</v>
          </cell>
          <cell r="Y735">
            <v>291972.07299999997</v>
          </cell>
        </row>
        <row r="736">
          <cell r="A736" t="str">
            <v>38991*91Ф</v>
          </cell>
          <cell r="B736">
            <v>91</v>
          </cell>
          <cell r="C736" t="str">
            <v>Физическое лицо</v>
          </cell>
          <cell r="D736">
            <v>38991</v>
          </cell>
          <cell r="F736">
            <v>405430.13</v>
          </cell>
          <cell r="G736">
            <v>46598.300999999999</v>
          </cell>
          <cell r="H736">
            <v>0</v>
          </cell>
          <cell r="I736">
            <v>25885.687000000002</v>
          </cell>
          <cell r="K736">
            <v>0</v>
          </cell>
          <cell r="L736">
            <v>0</v>
          </cell>
          <cell r="M736">
            <v>24597.054</v>
          </cell>
          <cell r="N736">
            <v>36336.025000000001</v>
          </cell>
          <cell r="P736">
            <v>2290.4699999999998</v>
          </cell>
          <cell r="Q736">
            <v>2282.89</v>
          </cell>
          <cell r="R736">
            <v>10413.132</v>
          </cell>
          <cell r="S736">
            <v>2760.26</v>
          </cell>
          <cell r="T736">
            <v>10188.088</v>
          </cell>
          <cell r="W736">
            <v>31682.720000000001</v>
          </cell>
          <cell r="Y736">
            <v>598464.75699999987</v>
          </cell>
        </row>
        <row r="737">
          <cell r="A737" t="str">
            <v>38991*92Ф</v>
          </cell>
          <cell r="B737">
            <v>92</v>
          </cell>
          <cell r="C737" t="str">
            <v>Физическое лицо</v>
          </cell>
          <cell r="D737">
            <v>38991</v>
          </cell>
          <cell r="E737">
            <v>24981.428</v>
          </cell>
          <cell r="F737">
            <v>54504.73</v>
          </cell>
          <cell r="H737">
            <v>887</v>
          </cell>
          <cell r="I737">
            <v>9882.9089999999997</v>
          </cell>
          <cell r="K737">
            <v>40196.6</v>
          </cell>
          <cell r="L737">
            <v>29294.831999999999</v>
          </cell>
          <cell r="M737">
            <v>50.924999999999997</v>
          </cell>
          <cell r="N737">
            <v>5357.6970000000001</v>
          </cell>
          <cell r="R737">
            <v>17337.778999999999</v>
          </cell>
          <cell r="S737">
            <v>1179.3620000000001</v>
          </cell>
          <cell r="Y737">
            <v>183673.26199999999</v>
          </cell>
        </row>
        <row r="738">
          <cell r="A738" t="str">
            <v>38991*93Ф</v>
          </cell>
          <cell r="B738">
            <v>93</v>
          </cell>
          <cell r="C738" t="str">
            <v>Физическое лицо</v>
          </cell>
          <cell r="D738">
            <v>38991</v>
          </cell>
          <cell r="F738">
            <v>542240.68400000001</v>
          </cell>
          <cell r="H738">
            <v>51527.834999999999</v>
          </cell>
          <cell r="I738">
            <v>68415.926000000007</v>
          </cell>
          <cell r="K738">
            <v>531.20000000000005</v>
          </cell>
          <cell r="L738">
            <v>20341.564999999999</v>
          </cell>
          <cell r="M738">
            <v>2302.4960000000001</v>
          </cell>
          <cell r="R738">
            <v>31151.883999999998</v>
          </cell>
          <cell r="S738">
            <v>7530.8220000000001</v>
          </cell>
          <cell r="T738">
            <v>1147.778</v>
          </cell>
          <cell r="Y738">
            <v>725190.19</v>
          </cell>
        </row>
        <row r="739">
          <cell r="A739" t="str">
            <v>38991*94Ф</v>
          </cell>
          <cell r="B739">
            <v>94</v>
          </cell>
          <cell r="C739" t="str">
            <v>Физическое лицо</v>
          </cell>
          <cell r="D739">
            <v>38991</v>
          </cell>
          <cell r="F739">
            <v>1636.2739999999999</v>
          </cell>
          <cell r="Y739">
            <v>1636.2739999999999</v>
          </cell>
        </row>
        <row r="740">
          <cell r="A740" t="str">
            <v>38991*95Ф</v>
          </cell>
          <cell r="B740">
            <v>95</v>
          </cell>
          <cell r="C740" t="str">
            <v>Физическое лицо</v>
          </cell>
          <cell r="D740">
            <v>38991</v>
          </cell>
          <cell r="F740">
            <v>77362.960999999996</v>
          </cell>
          <cell r="G740">
            <v>262515.66700000002</v>
          </cell>
          <cell r="H740">
            <v>101249.803</v>
          </cell>
          <cell r="I740">
            <v>78619.554999999993</v>
          </cell>
          <cell r="J740">
            <v>186408.05799999999</v>
          </cell>
          <cell r="K740">
            <v>6771.5749999999998</v>
          </cell>
          <cell r="L740">
            <v>21141.433000000001</v>
          </cell>
          <cell r="M740">
            <v>46471.423000000003</v>
          </cell>
          <cell r="N740">
            <v>49100.141000000003</v>
          </cell>
          <cell r="O740">
            <v>9322.1790000000001</v>
          </cell>
          <cell r="P740">
            <v>3954.36</v>
          </cell>
          <cell r="Q740">
            <v>19484.059000000001</v>
          </cell>
          <cell r="R740">
            <v>19897.575000000001</v>
          </cell>
          <cell r="S740">
            <v>2319.038</v>
          </cell>
          <cell r="T740">
            <v>490.733</v>
          </cell>
          <cell r="U740">
            <v>24961.377</v>
          </cell>
          <cell r="Y740">
            <v>910069.9369999998</v>
          </cell>
        </row>
        <row r="741">
          <cell r="A741" t="str">
            <v>38991*96Ф</v>
          </cell>
          <cell r="B741">
            <v>96</v>
          </cell>
          <cell r="C741" t="str">
            <v>Физическое лицо</v>
          </cell>
          <cell r="D741">
            <v>38991</v>
          </cell>
          <cell r="F741">
            <v>464133.73599999998</v>
          </cell>
          <cell r="H741">
            <v>29338.89</v>
          </cell>
          <cell r="I741">
            <v>79595.611000000004</v>
          </cell>
          <cell r="J741">
            <v>4353.7740000000003</v>
          </cell>
          <cell r="K741">
            <v>13725.44</v>
          </cell>
          <cell r="L741">
            <v>5303.0320000000002</v>
          </cell>
          <cell r="N741">
            <v>2946.6660000000002</v>
          </cell>
          <cell r="O741">
            <v>4664.6480000000001</v>
          </cell>
          <cell r="Q741">
            <v>56376.04</v>
          </cell>
          <cell r="S741">
            <v>23154.04</v>
          </cell>
          <cell r="T741">
            <v>72034.539999999994</v>
          </cell>
          <cell r="W741">
            <v>1705.54</v>
          </cell>
          <cell r="Y741">
            <v>757331.95700000005</v>
          </cell>
        </row>
        <row r="742">
          <cell r="A742" t="str">
            <v>38991*97Ф</v>
          </cell>
          <cell r="B742">
            <v>97</v>
          </cell>
          <cell r="C742" t="str">
            <v>Физическое лицо</v>
          </cell>
          <cell r="D742">
            <v>38991</v>
          </cell>
          <cell r="F742">
            <v>676353.26599999995</v>
          </cell>
          <cell r="G742">
            <v>314445.87300000002</v>
          </cell>
          <cell r="H742">
            <v>100231.48</v>
          </cell>
          <cell r="I742">
            <v>48379.786</v>
          </cell>
          <cell r="J742">
            <v>23954.364000000001</v>
          </cell>
          <cell r="K742">
            <v>59394.962</v>
          </cell>
          <cell r="L742">
            <v>214676.52100000001</v>
          </cell>
          <cell r="M742">
            <v>375799.64799999999</v>
          </cell>
          <cell r="N742">
            <v>81425.883000000002</v>
          </cell>
          <cell r="O742">
            <v>111060.54399999999</v>
          </cell>
          <cell r="P742">
            <v>31642.633999999998</v>
          </cell>
          <cell r="Q742">
            <v>290588.33299999998</v>
          </cell>
          <cell r="R742">
            <v>341082.42099999997</v>
          </cell>
          <cell r="S742">
            <v>179877.57800000001</v>
          </cell>
          <cell r="T742">
            <v>97485.182000000001</v>
          </cell>
          <cell r="U742">
            <v>108690.557</v>
          </cell>
          <cell r="Y742">
            <v>3055089.0320000006</v>
          </cell>
        </row>
        <row r="743">
          <cell r="A743" t="str">
            <v>38991*98Ф</v>
          </cell>
          <cell r="B743">
            <v>98</v>
          </cell>
          <cell r="C743" t="str">
            <v>Физическое лицо</v>
          </cell>
          <cell r="D743">
            <v>38991</v>
          </cell>
          <cell r="F743">
            <v>861382.97600000002</v>
          </cell>
          <cell r="G743">
            <v>111488.977</v>
          </cell>
          <cell r="H743">
            <v>69170.001999999993</v>
          </cell>
          <cell r="I743">
            <v>123914.872</v>
          </cell>
          <cell r="J743">
            <v>12731.839</v>
          </cell>
          <cell r="K743">
            <v>86894.406000000003</v>
          </cell>
          <cell r="L743">
            <v>117393.499</v>
          </cell>
          <cell r="M743">
            <v>50339.277999999998</v>
          </cell>
          <cell r="N743">
            <v>71660.339000000007</v>
          </cell>
          <cell r="O743">
            <v>18690.901000000002</v>
          </cell>
          <cell r="P743">
            <v>86998.482000000004</v>
          </cell>
          <cell r="Q743">
            <v>105702.423</v>
          </cell>
          <cell r="R743">
            <v>188529.22</v>
          </cell>
          <cell r="S743">
            <v>156319.39199999999</v>
          </cell>
          <cell r="T743">
            <v>366679.92200000002</v>
          </cell>
          <cell r="U743">
            <v>46941.764000000003</v>
          </cell>
          <cell r="Y743">
            <v>2474838.2919999999</v>
          </cell>
        </row>
        <row r="744">
          <cell r="A744" t="str">
            <v>38991*99Ф</v>
          </cell>
          <cell r="B744">
            <v>99</v>
          </cell>
          <cell r="C744" t="str">
            <v>Физическое лицо</v>
          </cell>
          <cell r="D744">
            <v>38991</v>
          </cell>
          <cell r="F744">
            <v>520743.56300000002</v>
          </cell>
          <cell r="G744">
            <v>101759.913</v>
          </cell>
          <cell r="H744">
            <v>50933.08</v>
          </cell>
          <cell r="I744">
            <v>18875.981</v>
          </cell>
          <cell r="J744">
            <v>15548.555</v>
          </cell>
          <cell r="K744">
            <v>44934.565000000002</v>
          </cell>
          <cell r="L744">
            <v>62531.510999999999</v>
          </cell>
          <cell r="M744">
            <v>42631.743999999999</v>
          </cell>
          <cell r="N744">
            <v>56182.491000000002</v>
          </cell>
          <cell r="O744">
            <v>42371.5</v>
          </cell>
          <cell r="P744">
            <v>40641.432999999997</v>
          </cell>
          <cell r="Q744">
            <v>49743.243999999999</v>
          </cell>
          <cell r="R744">
            <v>53410.116000000002</v>
          </cell>
          <cell r="S744">
            <v>71924.020999999993</v>
          </cell>
          <cell r="T744">
            <v>106351.014</v>
          </cell>
          <cell r="U744">
            <v>12514.291999999999</v>
          </cell>
          <cell r="Y744">
            <v>1291097.0229999998</v>
          </cell>
          <cell r="Z744">
            <v>492096989.88999993</v>
          </cell>
        </row>
        <row r="745">
          <cell r="A745" t="str">
            <v>*</v>
          </cell>
        </row>
        <row r="746">
          <cell r="A746" t="str">
            <v>OPERDATE*Выражение1C</v>
          </cell>
          <cell r="B746" t="str">
            <v>Выражение1</v>
          </cell>
          <cell r="C746" t="str">
            <v>CLIENTTYPE</v>
          </cell>
          <cell r="D746" t="str">
            <v>OPERDATE</v>
          </cell>
          <cell r="E746">
            <v>1</v>
          </cell>
          <cell r="F746">
            <v>2</v>
          </cell>
          <cell r="G746">
            <v>3</v>
          </cell>
          <cell r="H746">
            <v>4</v>
          </cell>
          <cell r="I746">
            <v>5</v>
          </cell>
          <cell r="J746">
            <v>6</v>
          </cell>
          <cell r="K746">
            <v>7</v>
          </cell>
          <cell r="L746">
            <v>8</v>
          </cell>
          <cell r="M746">
            <v>9</v>
          </cell>
          <cell r="N746">
            <v>10</v>
          </cell>
          <cell r="O746">
            <v>11</v>
          </cell>
          <cell r="P746">
            <v>12</v>
          </cell>
          <cell r="Q746">
            <v>13</v>
          </cell>
          <cell r="R746">
            <v>14</v>
          </cell>
          <cell r="S746">
            <v>15</v>
          </cell>
          <cell r="T746">
            <v>16</v>
          </cell>
          <cell r="U746">
            <v>17</v>
          </cell>
          <cell r="V746">
            <v>18</v>
          </cell>
          <cell r="W746">
            <v>21</v>
          </cell>
          <cell r="X746">
            <v>22</v>
          </cell>
        </row>
        <row r="747">
          <cell r="A747" t="str">
            <v>39022*Ф</v>
          </cell>
          <cell r="C747" t="str">
            <v>Физическое лицо</v>
          </cell>
          <cell r="D747">
            <v>39022</v>
          </cell>
          <cell r="F747">
            <v>98823</v>
          </cell>
          <cell r="G747">
            <v>8459</v>
          </cell>
          <cell r="H747">
            <v>5117</v>
          </cell>
          <cell r="I747">
            <v>3313</v>
          </cell>
          <cell r="J747">
            <v>19454</v>
          </cell>
          <cell r="K747">
            <v>437</v>
          </cell>
          <cell r="L747">
            <v>853</v>
          </cell>
          <cell r="M747">
            <v>1203</v>
          </cell>
          <cell r="N747">
            <v>1039</v>
          </cell>
          <cell r="O747">
            <v>474</v>
          </cell>
          <cell r="P747">
            <v>53</v>
          </cell>
          <cell r="Q747">
            <v>2661.576</v>
          </cell>
          <cell r="R747">
            <v>3182</v>
          </cell>
          <cell r="S747">
            <v>2.3239999999999998</v>
          </cell>
          <cell r="T747">
            <v>27.268999999999998</v>
          </cell>
          <cell r="U747">
            <v>537.91899999999998</v>
          </cell>
          <cell r="V747">
            <v>995.00599999999997</v>
          </cell>
          <cell r="W747">
            <v>12.14</v>
          </cell>
          <cell r="Y747">
            <v>146643.234</v>
          </cell>
        </row>
        <row r="748">
          <cell r="A748" t="str">
            <v>39022*Ю</v>
          </cell>
          <cell r="C748" t="str">
            <v>Юридическое лицо</v>
          </cell>
          <cell r="D748">
            <v>39022</v>
          </cell>
          <cell r="F748">
            <v>2596</v>
          </cell>
          <cell r="I748">
            <v>13</v>
          </cell>
          <cell r="J748">
            <v>1</v>
          </cell>
          <cell r="M748">
            <v>11</v>
          </cell>
          <cell r="Y748">
            <v>2621</v>
          </cell>
        </row>
        <row r="749">
          <cell r="A749" t="str">
            <v>39022*11Ф</v>
          </cell>
          <cell r="B749">
            <v>11</v>
          </cell>
          <cell r="C749" t="str">
            <v>Физическое лицо</v>
          </cell>
          <cell r="D749">
            <v>39022</v>
          </cell>
          <cell r="F749">
            <v>0</v>
          </cell>
          <cell r="G749">
            <v>0</v>
          </cell>
          <cell r="K749">
            <v>0</v>
          </cell>
          <cell r="L749">
            <v>0</v>
          </cell>
          <cell r="M749">
            <v>0</v>
          </cell>
          <cell r="W749">
            <v>314.97800000000001</v>
          </cell>
          <cell r="Y749">
            <v>314.97800000000001</v>
          </cell>
        </row>
        <row r="750">
          <cell r="A750" t="str">
            <v>39022*11Ю</v>
          </cell>
          <cell r="B750">
            <v>11</v>
          </cell>
          <cell r="C750" t="str">
            <v>Юридическое лицо</v>
          </cell>
          <cell r="D750">
            <v>39022</v>
          </cell>
          <cell r="E750">
            <v>158484</v>
          </cell>
          <cell r="F750">
            <v>37628</v>
          </cell>
          <cell r="G750">
            <v>36352</v>
          </cell>
          <cell r="H750">
            <v>41574</v>
          </cell>
          <cell r="I750">
            <v>106434</v>
          </cell>
          <cell r="J750">
            <v>0</v>
          </cell>
          <cell r="K750">
            <v>0</v>
          </cell>
          <cell r="L750">
            <v>85055</v>
          </cell>
          <cell r="M750">
            <v>34882</v>
          </cell>
          <cell r="N750">
            <v>3000</v>
          </cell>
          <cell r="O750">
            <v>32809</v>
          </cell>
          <cell r="P750">
            <v>13500</v>
          </cell>
          <cell r="Q750">
            <v>42458.500999999997</v>
          </cell>
          <cell r="R750">
            <v>173410</v>
          </cell>
          <cell r="S750">
            <v>0</v>
          </cell>
          <cell r="W750">
            <v>0</v>
          </cell>
          <cell r="Y750">
            <v>765586.50100000005</v>
          </cell>
        </row>
        <row r="751">
          <cell r="A751" t="str">
            <v>39022*12Ю</v>
          </cell>
          <cell r="B751">
            <v>12</v>
          </cell>
          <cell r="C751" t="str">
            <v>Юридическое лицо</v>
          </cell>
          <cell r="D751">
            <v>39022</v>
          </cell>
          <cell r="E751">
            <v>665501</v>
          </cell>
          <cell r="J751">
            <v>150000</v>
          </cell>
          <cell r="Y751">
            <v>815501</v>
          </cell>
        </row>
        <row r="752">
          <cell r="A752" t="str">
            <v>39022*13Ю</v>
          </cell>
          <cell r="B752">
            <v>13</v>
          </cell>
          <cell r="C752" t="str">
            <v>Юридическое лицо</v>
          </cell>
          <cell r="D752">
            <v>39022</v>
          </cell>
          <cell r="E752">
            <v>5870</v>
          </cell>
          <cell r="O752">
            <v>3500</v>
          </cell>
          <cell r="R752">
            <v>0</v>
          </cell>
          <cell r="Y752">
            <v>9370</v>
          </cell>
        </row>
        <row r="753">
          <cell r="A753" t="str">
            <v>39022*14Ф</v>
          </cell>
          <cell r="B753">
            <v>14</v>
          </cell>
          <cell r="C753" t="str">
            <v>Физическое лицо</v>
          </cell>
          <cell r="D753">
            <v>39022</v>
          </cell>
          <cell r="E753">
            <v>14869</v>
          </cell>
          <cell r="G753">
            <v>122652</v>
          </cell>
          <cell r="K753">
            <v>4973</v>
          </cell>
          <cell r="L753">
            <v>5894</v>
          </cell>
          <cell r="N753">
            <v>35360</v>
          </cell>
          <cell r="Y753">
            <v>183748</v>
          </cell>
        </row>
        <row r="754">
          <cell r="A754" t="str">
            <v>39022*14Ю</v>
          </cell>
          <cell r="B754">
            <v>14</v>
          </cell>
          <cell r="C754" t="str">
            <v>Юридическое лицо</v>
          </cell>
          <cell r="D754">
            <v>39022</v>
          </cell>
          <cell r="E754">
            <v>4022137</v>
          </cell>
          <cell r="F754">
            <v>338510</v>
          </cell>
          <cell r="G754">
            <v>10674</v>
          </cell>
          <cell r="H754">
            <v>201124</v>
          </cell>
          <cell r="I754">
            <v>16697</v>
          </cell>
          <cell r="J754">
            <v>123300</v>
          </cell>
          <cell r="K754">
            <v>89375</v>
          </cell>
          <cell r="L754">
            <v>65182</v>
          </cell>
          <cell r="M754">
            <v>5068</v>
          </cell>
          <cell r="N754">
            <v>1420614</v>
          </cell>
          <cell r="O754">
            <v>301284</v>
          </cell>
          <cell r="Q754">
            <v>329554.266</v>
          </cell>
          <cell r="R754">
            <v>52850.497000000003</v>
          </cell>
          <cell r="T754">
            <v>52117.754000000001</v>
          </cell>
          <cell r="Y754">
            <v>7028487.517</v>
          </cell>
        </row>
        <row r="755">
          <cell r="A755" t="str">
            <v>39022*15Ф</v>
          </cell>
          <cell r="B755">
            <v>15</v>
          </cell>
          <cell r="C755" t="str">
            <v>Физическое лицо</v>
          </cell>
          <cell r="D755">
            <v>39022</v>
          </cell>
          <cell r="E755">
            <v>890</v>
          </cell>
          <cell r="F755">
            <v>230345</v>
          </cell>
          <cell r="G755">
            <v>59867</v>
          </cell>
          <cell r="H755">
            <v>38232</v>
          </cell>
          <cell r="I755">
            <v>323162</v>
          </cell>
          <cell r="J755">
            <v>59542</v>
          </cell>
          <cell r="K755">
            <v>46206</v>
          </cell>
          <cell r="L755">
            <v>104910</v>
          </cell>
          <cell r="M755">
            <v>1407</v>
          </cell>
          <cell r="N755">
            <v>37102</v>
          </cell>
          <cell r="O755">
            <v>7558</v>
          </cell>
          <cell r="P755">
            <v>26550</v>
          </cell>
          <cell r="T755">
            <v>16649.996999999999</v>
          </cell>
          <cell r="U755">
            <v>2300</v>
          </cell>
          <cell r="Y755">
            <v>954720.99699999997</v>
          </cell>
        </row>
        <row r="756">
          <cell r="A756" t="str">
            <v>39022*15Ю</v>
          </cell>
          <cell r="B756">
            <v>15</v>
          </cell>
          <cell r="C756" t="str">
            <v>Юридическое лицо</v>
          </cell>
          <cell r="D756">
            <v>39022</v>
          </cell>
          <cell r="E756">
            <v>52298294</v>
          </cell>
          <cell r="F756">
            <v>2881799</v>
          </cell>
          <cell r="G756">
            <v>1290348</v>
          </cell>
          <cell r="H756">
            <v>284912</v>
          </cell>
          <cell r="I756">
            <v>416864</v>
          </cell>
          <cell r="J756">
            <v>497764</v>
          </cell>
          <cell r="K756">
            <v>173147</v>
          </cell>
          <cell r="L756">
            <v>375552</v>
          </cell>
          <cell r="M756">
            <v>154317</v>
          </cell>
          <cell r="N756">
            <v>313906</v>
          </cell>
          <cell r="O756">
            <v>240771</v>
          </cell>
          <cell r="R756">
            <v>79172.667000000001</v>
          </cell>
          <cell r="T756">
            <v>257456.58199999999</v>
          </cell>
          <cell r="V756">
            <v>714302.33400000003</v>
          </cell>
          <cell r="Y756">
            <v>59978605.583000004</v>
          </cell>
        </row>
        <row r="757">
          <cell r="A757" t="str">
            <v>39022*16Ф</v>
          </cell>
          <cell r="B757">
            <v>16</v>
          </cell>
          <cell r="C757" t="str">
            <v>Физическое лицо</v>
          </cell>
          <cell r="D757">
            <v>39022</v>
          </cell>
          <cell r="E757">
            <v>229556</v>
          </cell>
          <cell r="F757">
            <v>35935</v>
          </cell>
          <cell r="G757">
            <v>144890</v>
          </cell>
          <cell r="H757">
            <v>11866</v>
          </cell>
          <cell r="I757">
            <v>79929</v>
          </cell>
          <cell r="J757">
            <v>250541</v>
          </cell>
          <cell r="K757">
            <v>81300</v>
          </cell>
          <cell r="L757">
            <v>216983</v>
          </cell>
          <cell r="M757">
            <v>4625</v>
          </cell>
          <cell r="N757">
            <v>78554</v>
          </cell>
          <cell r="O757">
            <v>66744</v>
          </cell>
          <cell r="P757">
            <v>8760</v>
          </cell>
          <cell r="Q757">
            <v>112142.74800000001</v>
          </cell>
          <cell r="R757">
            <v>0</v>
          </cell>
          <cell r="T757">
            <v>507.61700000000002</v>
          </cell>
          <cell r="U757">
            <v>65914.426000000007</v>
          </cell>
          <cell r="X757">
            <v>7396.2619999999997</v>
          </cell>
          <cell r="Y757">
            <v>1395644.0530000001</v>
          </cell>
        </row>
        <row r="758">
          <cell r="A758" t="str">
            <v>39022*16Ю</v>
          </cell>
          <cell r="B758">
            <v>16</v>
          </cell>
          <cell r="C758" t="str">
            <v>Юридическое лицо</v>
          </cell>
          <cell r="D758">
            <v>39022</v>
          </cell>
          <cell r="E758">
            <v>110673189</v>
          </cell>
          <cell r="F758">
            <v>18084684</v>
          </cell>
          <cell r="G758">
            <v>6309826</v>
          </cell>
          <cell r="H758">
            <v>3654197</v>
          </cell>
          <cell r="I758">
            <v>2226316</v>
          </cell>
          <cell r="J758">
            <v>5935198</v>
          </cell>
          <cell r="K758">
            <v>2160277</v>
          </cell>
          <cell r="L758">
            <v>899652</v>
          </cell>
          <cell r="M758">
            <v>1207264</v>
          </cell>
          <cell r="N758">
            <v>3299351</v>
          </cell>
          <cell r="O758">
            <v>980281</v>
          </cell>
          <cell r="P758">
            <v>338043</v>
          </cell>
          <cell r="Q758">
            <v>2090162.523</v>
          </cell>
          <cell r="R758">
            <v>16404915.18</v>
          </cell>
          <cell r="S758">
            <v>3809313.7450000001</v>
          </cell>
          <cell r="T758">
            <v>1344686.12</v>
          </cell>
          <cell r="U758">
            <v>16764.565999999999</v>
          </cell>
          <cell r="V758">
            <v>1455346</v>
          </cell>
          <cell r="X758">
            <v>9700</v>
          </cell>
          <cell r="Y758">
            <v>180899166.13400003</v>
          </cell>
        </row>
        <row r="759">
          <cell r="A759" t="str">
            <v>39022*17Ф</v>
          </cell>
          <cell r="B759">
            <v>17</v>
          </cell>
          <cell r="C759" t="str">
            <v>Физическое лицо</v>
          </cell>
          <cell r="D759">
            <v>39022</v>
          </cell>
          <cell r="F759">
            <v>578</v>
          </cell>
          <cell r="G759">
            <v>208</v>
          </cell>
          <cell r="I759">
            <v>161</v>
          </cell>
          <cell r="J759">
            <v>664</v>
          </cell>
          <cell r="K759">
            <v>400</v>
          </cell>
          <cell r="L759">
            <v>142</v>
          </cell>
          <cell r="N759">
            <v>67</v>
          </cell>
          <cell r="O759">
            <v>397</v>
          </cell>
          <cell r="P759">
            <v>490</v>
          </cell>
          <cell r="X759">
            <v>920.30399999999997</v>
          </cell>
          <cell r="Y759">
            <v>4027.3040000000001</v>
          </cell>
        </row>
        <row r="760">
          <cell r="A760" t="str">
            <v>39022*17Ю</v>
          </cell>
          <cell r="B760">
            <v>17</v>
          </cell>
          <cell r="C760" t="str">
            <v>Юридическое лицо</v>
          </cell>
          <cell r="D760">
            <v>39022</v>
          </cell>
          <cell r="F760">
            <v>284</v>
          </cell>
          <cell r="H760">
            <v>67</v>
          </cell>
          <cell r="Y760">
            <v>351</v>
          </cell>
        </row>
        <row r="761">
          <cell r="A761" t="str">
            <v>39022*18Ф</v>
          </cell>
          <cell r="B761">
            <v>18</v>
          </cell>
          <cell r="C761" t="str">
            <v>Физическое лицо</v>
          </cell>
          <cell r="D761">
            <v>39022</v>
          </cell>
          <cell r="H761">
            <v>1784</v>
          </cell>
          <cell r="I761">
            <v>5244</v>
          </cell>
          <cell r="J761">
            <v>3354</v>
          </cell>
          <cell r="K761">
            <v>10704</v>
          </cell>
          <cell r="L761">
            <v>6711</v>
          </cell>
          <cell r="M761">
            <v>3426</v>
          </cell>
          <cell r="N761">
            <v>5246</v>
          </cell>
          <cell r="O761">
            <v>45903</v>
          </cell>
          <cell r="Q761">
            <v>3520.44</v>
          </cell>
          <cell r="Y761">
            <v>85892.44</v>
          </cell>
        </row>
        <row r="762">
          <cell r="A762" t="str">
            <v>39022*18Ю</v>
          </cell>
          <cell r="B762">
            <v>18</v>
          </cell>
          <cell r="C762" t="str">
            <v>Юридическое лицо</v>
          </cell>
          <cell r="D762">
            <v>39022</v>
          </cell>
          <cell r="I762">
            <v>3817</v>
          </cell>
          <cell r="J762">
            <v>1328</v>
          </cell>
          <cell r="O762">
            <v>1663</v>
          </cell>
          <cell r="T762">
            <v>1096.6220000000001</v>
          </cell>
          <cell r="Y762">
            <v>7904.6220000000003</v>
          </cell>
        </row>
        <row r="763">
          <cell r="A763" t="str">
            <v>39022*19Ф</v>
          </cell>
          <cell r="B763">
            <v>19</v>
          </cell>
          <cell r="C763" t="str">
            <v>Физическое лицо</v>
          </cell>
          <cell r="D763">
            <v>39022</v>
          </cell>
          <cell r="I763">
            <v>15000</v>
          </cell>
          <cell r="J763">
            <v>6315</v>
          </cell>
          <cell r="M763">
            <v>26721</v>
          </cell>
          <cell r="O763">
            <v>26310</v>
          </cell>
          <cell r="T763">
            <v>8941.241</v>
          </cell>
          <cell r="Y763">
            <v>83287.240999999995</v>
          </cell>
        </row>
        <row r="764">
          <cell r="A764" t="str">
            <v>39022*19Ю</v>
          </cell>
          <cell r="B764">
            <v>19</v>
          </cell>
          <cell r="C764" t="str">
            <v>Юридическое лицо</v>
          </cell>
          <cell r="D764">
            <v>39022</v>
          </cell>
          <cell r="F764">
            <v>21741</v>
          </cell>
          <cell r="H764">
            <v>22729</v>
          </cell>
          <cell r="J764">
            <v>5220</v>
          </cell>
          <cell r="O764">
            <v>4750</v>
          </cell>
          <cell r="Y764">
            <v>54440</v>
          </cell>
        </row>
        <row r="765">
          <cell r="A765" t="str">
            <v>39022*20Ф</v>
          </cell>
          <cell r="B765">
            <v>20</v>
          </cell>
          <cell r="C765" t="str">
            <v>Физическое лицо</v>
          </cell>
          <cell r="D765">
            <v>39022</v>
          </cell>
          <cell r="F765">
            <v>7194</v>
          </cell>
          <cell r="H765">
            <v>25657</v>
          </cell>
          <cell r="J765">
            <v>890</v>
          </cell>
          <cell r="K765">
            <v>5277</v>
          </cell>
          <cell r="L765">
            <v>9538</v>
          </cell>
          <cell r="M765">
            <v>426</v>
          </cell>
          <cell r="N765">
            <v>1146</v>
          </cell>
          <cell r="O765">
            <v>1181</v>
          </cell>
          <cell r="P765">
            <v>3063</v>
          </cell>
          <cell r="R765">
            <v>3203.45</v>
          </cell>
          <cell r="S765">
            <v>6739.3879999999999</v>
          </cell>
          <cell r="T765">
            <v>4253.7</v>
          </cell>
          <cell r="U765">
            <v>743.17399999999998</v>
          </cell>
          <cell r="X765">
            <v>1264.1959999999999</v>
          </cell>
          <cell r="Y765">
            <v>70575.907999999996</v>
          </cell>
        </row>
        <row r="766">
          <cell r="A766" t="str">
            <v>39022*20Ю</v>
          </cell>
          <cell r="B766">
            <v>20</v>
          </cell>
          <cell r="C766" t="str">
            <v>Юридическое лицо</v>
          </cell>
          <cell r="D766">
            <v>39022</v>
          </cell>
          <cell r="E766">
            <v>5900</v>
          </cell>
          <cell r="F766">
            <v>63952</v>
          </cell>
          <cell r="H766">
            <v>31761</v>
          </cell>
          <cell r="K766">
            <v>50000</v>
          </cell>
          <cell r="R766">
            <v>9089.9670000000006</v>
          </cell>
          <cell r="S766">
            <v>4891.91</v>
          </cell>
          <cell r="Y766">
            <v>165594.87700000001</v>
          </cell>
        </row>
        <row r="767">
          <cell r="A767" t="str">
            <v>39022*21Ф</v>
          </cell>
          <cell r="B767">
            <v>21</v>
          </cell>
          <cell r="C767" t="str">
            <v>Физическое лицо</v>
          </cell>
          <cell r="D767">
            <v>39022</v>
          </cell>
          <cell r="E767">
            <v>8827</v>
          </cell>
          <cell r="F767">
            <v>11145</v>
          </cell>
          <cell r="G767">
            <v>12201</v>
          </cell>
          <cell r="H767">
            <v>274471</v>
          </cell>
          <cell r="I767">
            <v>210836</v>
          </cell>
          <cell r="J767">
            <v>8645</v>
          </cell>
          <cell r="K767">
            <v>37267</v>
          </cell>
          <cell r="L767">
            <v>365440</v>
          </cell>
          <cell r="M767">
            <v>82288</v>
          </cell>
          <cell r="N767">
            <v>17716</v>
          </cell>
          <cell r="O767">
            <v>130081</v>
          </cell>
          <cell r="P767">
            <v>6391</v>
          </cell>
          <cell r="Q767">
            <v>5000</v>
          </cell>
          <cell r="R767">
            <v>285370.93199999997</v>
          </cell>
          <cell r="S767">
            <v>6500</v>
          </cell>
          <cell r="T767">
            <v>61976.853000000003</v>
          </cell>
          <cell r="U767">
            <v>52790.042999999998</v>
          </cell>
          <cell r="Y767">
            <v>1576945.8280000002</v>
          </cell>
        </row>
        <row r="768">
          <cell r="A768" t="str">
            <v>39022*21Ю</v>
          </cell>
          <cell r="B768">
            <v>21</v>
          </cell>
          <cell r="C768" t="str">
            <v>Юридическое лицо</v>
          </cell>
          <cell r="D768">
            <v>39022</v>
          </cell>
          <cell r="F768">
            <v>1119311</v>
          </cell>
          <cell r="G768">
            <v>1944</v>
          </cell>
          <cell r="H768">
            <v>889661</v>
          </cell>
          <cell r="I768">
            <v>69950</v>
          </cell>
          <cell r="K768">
            <v>43831</v>
          </cell>
          <cell r="L768">
            <v>388036</v>
          </cell>
          <cell r="M768">
            <v>219337</v>
          </cell>
          <cell r="N768">
            <v>76246</v>
          </cell>
          <cell r="O768">
            <v>258972</v>
          </cell>
          <cell r="P768">
            <v>97144</v>
          </cell>
          <cell r="R768">
            <v>182616.652</v>
          </cell>
          <cell r="S768">
            <v>4543.4709999999995</v>
          </cell>
          <cell r="T768">
            <v>57169.995999999999</v>
          </cell>
          <cell r="U768">
            <v>537.96699999999998</v>
          </cell>
          <cell r="V768">
            <v>41560.199999999997</v>
          </cell>
          <cell r="Y768">
            <v>3450860.2859999998</v>
          </cell>
        </row>
        <row r="769">
          <cell r="A769" t="str">
            <v>39022*22Ф</v>
          </cell>
          <cell r="B769">
            <v>22</v>
          </cell>
          <cell r="C769" t="str">
            <v>Физическое лицо</v>
          </cell>
          <cell r="D769">
            <v>39022</v>
          </cell>
          <cell r="E769">
            <v>20529</v>
          </cell>
          <cell r="F769">
            <v>1041434</v>
          </cell>
          <cell r="G769">
            <v>293548</v>
          </cell>
          <cell r="H769">
            <v>132524</v>
          </cell>
          <cell r="I769">
            <v>221963</v>
          </cell>
          <cell r="J769">
            <v>8533</v>
          </cell>
          <cell r="K769">
            <v>24314</v>
          </cell>
          <cell r="L769">
            <v>42133</v>
          </cell>
          <cell r="M769">
            <v>77470</v>
          </cell>
          <cell r="N769">
            <v>719730</v>
          </cell>
          <cell r="O769">
            <v>357215</v>
          </cell>
          <cell r="P769">
            <v>67745</v>
          </cell>
          <cell r="Q769">
            <v>142337.13800000001</v>
          </cell>
          <cell r="R769">
            <v>212030.22</v>
          </cell>
          <cell r="S769">
            <v>20961.944</v>
          </cell>
          <cell r="T769">
            <v>182579.83900000001</v>
          </cell>
          <cell r="U769">
            <v>67216.892999999996</v>
          </cell>
          <cell r="V769">
            <v>2017.2239999999999</v>
          </cell>
          <cell r="W769">
            <v>83403.925000000003</v>
          </cell>
          <cell r="X769">
            <v>17960.710999999999</v>
          </cell>
          <cell r="Y769">
            <v>3735645.8940000003</v>
          </cell>
        </row>
        <row r="770">
          <cell r="A770" t="str">
            <v>39022*22Ю</v>
          </cell>
          <cell r="B770">
            <v>22</v>
          </cell>
          <cell r="C770" t="str">
            <v>Юридическое лицо</v>
          </cell>
          <cell r="D770">
            <v>39022</v>
          </cell>
          <cell r="E770">
            <v>47167</v>
          </cell>
          <cell r="F770">
            <v>436087</v>
          </cell>
          <cell r="G770">
            <v>24453</v>
          </cell>
          <cell r="H770">
            <v>99878</v>
          </cell>
          <cell r="I770">
            <v>108548</v>
          </cell>
          <cell r="K770">
            <v>49815</v>
          </cell>
          <cell r="M770">
            <v>149817</v>
          </cell>
          <cell r="N770">
            <v>75382</v>
          </cell>
          <cell r="O770">
            <v>65628</v>
          </cell>
          <cell r="P770">
            <v>19901</v>
          </cell>
          <cell r="Q770">
            <v>105713.73699999999</v>
          </cell>
          <cell r="R770">
            <v>123847.98</v>
          </cell>
          <cell r="T770">
            <v>16767.089</v>
          </cell>
          <cell r="W770">
            <v>15011.633</v>
          </cell>
          <cell r="X770">
            <v>1200</v>
          </cell>
          <cell r="Y770">
            <v>1339216.4389999998</v>
          </cell>
        </row>
        <row r="771">
          <cell r="A771" t="str">
            <v>39022*23Ф</v>
          </cell>
          <cell r="B771">
            <v>23</v>
          </cell>
          <cell r="C771" t="str">
            <v>Физическое лицо</v>
          </cell>
          <cell r="D771">
            <v>39022</v>
          </cell>
          <cell r="E771">
            <v>28419</v>
          </cell>
          <cell r="F771">
            <v>536467</v>
          </cell>
          <cell r="G771">
            <v>486028</v>
          </cell>
          <cell r="H771">
            <v>189096</v>
          </cell>
          <cell r="I771">
            <v>1182461</v>
          </cell>
          <cell r="J771">
            <v>285699</v>
          </cell>
          <cell r="K771">
            <v>383428</v>
          </cell>
          <cell r="L771">
            <v>29244</v>
          </cell>
          <cell r="M771">
            <v>744681</v>
          </cell>
          <cell r="N771">
            <v>614010</v>
          </cell>
          <cell r="O771">
            <v>416272</v>
          </cell>
          <cell r="P771">
            <v>320100</v>
          </cell>
          <cell r="Q771">
            <v>485242.55699999997</v>
          </cell>
          <cell r="R771">
            <v>2028417.8370000001</v>
          </cell>
          <cell r="S771">
            <v>299050.755</v>
          </cell>
          <cell r="T771">
            <v>994816.52899999998</v>
          </cell>
          <cell r="U771">
            <v>258614.55900000001</v>
          </cell>
          <cell r="V771">
            <v>83083</v>
          </cell>
          <cell r="X771">
            <v>13336.638999999999</v>
          </cell>
          <cell r="Y771">
            <v>9378466.8760000002</v>
          </cell>
        </row>
        <row r="772">
          <cell r="A772" t="str">
            <v>39022*23Ю</v>
          </cell>
          <cell r="B772">
            <v>23</v>
          </cell>
          <cell r="C772" t="str">
            <v>Юридическое лицо</v>
          </cell>
          <cell r="D772">
            <v>39022</v>
          </cell>
          <cell r="E772">
            <v>50740</v>
          </cell>
          <cell r="F772">
            <v>732928</v>
          </cell>
          <cell r="G772">
            <v>885468</v>
          </cell>
          <cell r="H772">
            <v>468566</v>
          </cell>
          <cell r="I772">
            <v>754162</v>
          </cell>
          <cell r="J772">
            <v>787500</v>
          </cell>
          <cell r="K772">
            <v>584271</v>
          </cell>
          <cell r="M772">
            <v>1099523</v>
          </cell>
          <cell r="N772">
            <v>188135</v>
          </cell>
          <cell r="O772">
            <v>228616</v>
          </cell>
          <cell r="P772">
            <v>316831</v>
          </cell>
          <cell r="Q772">
            <v>765179.78899999999</v>
          </cell>
          <cell r="R772">
            <v>1952300.63</v>
          </cell>
          <cell r="S772">
            <v>1456948.8130000001</v>
          </cell>
          <cell r="T772">
            <v>2064684.6839999999</v>
          </cell>
          <cell r="U772">
            <v>13471.028</v>
          </cell>
          <cell r="V772">
            <v>337583.95600000001</v>
          </cell>
          <cell r="W772">
            <v>70291.040999999997</v>
          </cell>
          <cell r="X772">
            <v>10000</v>
          </cell>
          <cell r="Y772">
            <v>12767199.941000002</v>
          </cell>
        </row>
        <row r="773">
          <cell r="A773" t="str">
            <v>39022*24Ф</v>
          </cell>
          <cell r="B773">
            <v>24</v>
          </cell>
          <cell r="C773" t="str">
            <v>Физическое лицо</v>
          </cell>
          <cell r="D773">
            <v>39022</v>
          </cell>
          <cell r="F773">
            <v>34012</v>
          </cell>
          <cell r="G773">
            <v>5253</v>
          </cell>
          <cell r="I773">
            <v>4602</v>
          </cell>
          <cell r="J773">
            <v>5700</v>
          </cell>
          <cell r="K773">
            <v>21428</v>
          </cell>
          <cell r="L773">
            <v>6326</v>
          </cell>
          <cell r="M773">
            <v>11936</v>
          </cell>
          <cell r="N773">
            <v>13221</v>
          </cell>
          <cell r="O773">
            <v>77863</v>
          </cell>
          <cell r="P773">
            <v>12033</v>
          </cell>
          <cell r="Q773">
            <v>8759.9599999999991</v>
          </cell>
          <cell r="R773">
            <v>42178.654999999999</v>
          </cell>
          <cell r="S773">
            <v>2129.002</v>
          </cell>
          <cell r="T773">
            <v>48768.95</v>
          </cell>
          <cell r="U773">
            <v>9160.4230000000007</v>
          </cell>
          <cell r="X773">
            <v>2863.1680000000001</v>
          </cell>
          <cell r="Y773">
            <v>306234.158</v>
          </cell>
        </row>
        <row r="774">
          <cell r="A774" t="str">
            <v>39022*24Ю</v>
          </cell>
          <cell r="B774">
            <v>24</v>
          </cell>
          <cell r="C774" t="str">
            <v>Юридическое лицо</v>
          </cell>
          <cell r="D774">
            <v>39022</v>
          </cell>
          <cell r="F774">
            <v>1265</v>
          </cell>
          <cell r="K774">
            <v>2458</v>
          </cell>
          <cell r="L774">
            <v>694</v>
          </cell>
          <cell r="M774">
            <v>4338</v>
          </cell>
          <cell r="N774">
            <v>1546</v>
          </cell>
          <cell r="O774">
            <v>9872</v>
          </cell>
          <cell r="P774">
            <v>1130</v>
          </cell>
          <cell r="R774">
            <v>2271.5549999999998</v>
          </cell>
          <cell r="T774">
            <v>1042.9849999999999</v>
          </cell>
          <cell r="Y774">
            <v>24617.54</v>
          </cell>
        </row>
        <row r="775">
          <cell r="A775" t="str">
            <v>39022*25Ф</v>
          </cell>
          <cell r="B775">
            <v>25</v>
          </cell>
          <cell r="C775" t="str">
            <v>Физическое лицо</v>
          </cell>
          <cell r="D775">
            <v>39022</v>
          </cell>
          <cell r="I775">
            <v>11700</v>
          </cell>
          <cell r="J775">
            <v>17300</v>
          </cell>
          <cell r="K775">
            <v>8041</v>
          </cell>
          <cell r="O775">
            <v>82042</v>
          </cell>
          <cell r="Q775">
            <v>2800</v>
          </cell>
          <cell r="R775">
            <v>64760.771999999997</v>
          </cell>
          <cell r="S775">
            <v>16739.473000000002</v>
          </cell>
          <cell r="Y775">
            <v>203383.245</v>
          </cell>
        </row>
        <row r="776">
          <cell r="A776" t="str">
            <v>39022*25Ю</v>
          </cell>
          <cell r="B776">
            <v>25</v>
          </cell>
          <cell r="C776" t="str">
            <v>Юридическое лицо</v>
          </cell>
          <cell r="D776">
            <v>39022</v>
          </cell>
          <cell r="M776">
            <v>13546</v>
          </cell>
          <cell r="Y776">
            <v>13546</v>
          </cell>
        </row>
        <row r="777">
          <cell r="A777" t="str">
            <v>39022*26Ф</v>
          </cell>
          <cell r="B777">
            <v>26</v>
          </cell>
          <cell r="C777" t="str">
            <v>Физическое лицо</v>
          </cell>
          <cell r="D777">
            <v>39022</v>
          </cell>
          <cell r="N777">
            <v>18243</v>
          </cell>
          <cell r="O777">
            <v>41014</v>
          </cell>
          <cell r="R777">
            <v>44149.313999999998</v>
          </cell>
          <cell r="Y777">
            <v>103406.314</v>
          </cell>
        </row>
        <row r="778">
          <cell r="A778" t="str">
            <v>39022*26Ю</v>
          </cell>
          <cell r="B778">
            <v>26</v>
          </cell>
          <cell r="C778" t="str">
            <v>Юридическое лицо</v>
          </cell>
          <cell r="D778">
            <v>39022</v>
          </cell>
          <cell r="K778">
            <v>1500</v>
          </cell>
          <cell r="N778">
            <v>55653</v>
          </cell>
          <cell r="R778">
            <v>241065.80900000001</v>
          </cell>
          <cell r="Y778">
            <v>298218.80900000001</v>
          </cell>
        </row>
        <row r="779">
          <cell r="A779" t="str">
            <v>39022*27Ф</v>
          </cell>
          <cell r="B779">
            <v>27</v>
          </cell>
          <cell r="C779" t="str">
            <v>Физическое лицо</v>
          </cell>
          <cell r="D779">
            <v>39022</v>
          </cell>
          <cell r="F779">
            <v>76</v>
          </cell>
          <cell r="L779">
            <v>146</v>
          </cell>
          <cell r="Y779">
            <v>222</v>
          </cell>
        </row>
        <row r="780">
          <cell r="A780" t="str">
            <v>39022*28Ф</v>
          </cell>
          <cell r="B780">
            <v>28</v>
          </cell>
          <cell r="C780" t="str">
            <v>Физическое лицо</v>
          </cell>
          <cell r="D780">
            <v>39022</v>
          </cell>
          <cell r="F780">
            <v>217</v>
          </cell>
          <cell r="K780">
            <v>2025</v>
          </cell>
          <cell r="Y780">
            <v>2242</v>
          </cell>
        </row>
        <row r="781">
          <cell r="A781" t="str">
            <v>39022*29Ф</v>
          </cell>
          <cell r="B781">
            <v>29</v>
          </cell>
          <cell r="C781" t="str">
            <v>Физическое лицо</v>
          </cell>
          <cell r="D781">
            <v>39022</v>
          </cell>
          <cell r="F781">
            <v>1483</v>
          </cell>
          <cell r="G781">
            <v>3000</v>
          </cell>
          <cell r="I781">
            <v>1867</v>
          </cell>
          <cell r="K781">
            <v>4724</v>
          </cell>
          <cell r="L781">
            <v>3655</v>
          </cell>
          <cell r="Y781">
            <v>14729</v>
          </cell>
        </row>
        <row r="782">
          <cell r="A782" t="str">
            <v>39022*29Ю</v>
          </cell>
          <cell r="B782">
            <v>29</v>
          </cell>
          <cell r="C782" t="str">
            <v>Юридическое лицо</v>
          </cell>
          <cell r="D782">
            <v>39022</v>
          </cell>
          <cell r="F782">
            <v>16917</v>
          </cell>
          <cell r="M782">
            <v>18300</v>
          </cell>
          <cell r="Q782">
            <v>1181.375</v>
          </cell>
          <cell r="Y782">
            <v>36398.375</v>
          </cell>
        </row>
        <row r="783">
          <cell r="A783" t="str">
            <v>39022*30Ф</v>
          </cell>
          <cell r="B783">
            <v>30</v>
          </cell>
          <cell r="C783" t="str">
            <v>Физическое лицо</v>
          </cell>
          <cell r="D783">
            <v>39022</v>
          </cell>
          <cell r="F783">
            <v>0</v>
          </cell>
          <cell r="G783">
            <v>226500</v>
          </cell>
          <cell r="I783">
            <v>19173</v>
          </cell>
          <cell r="K783">
            <v>7500</v>
          </cell>
          <cell r="M783">
            <v>4771</v>
          </cell>
          <cell r="O783">
            <v>8351</v>
          </cell>
          <cell r="P783">
            <v>4237</v>
          </cell>
          <cell r="T783">
            <v>80598.744000000006</v>
          </cell>
          <cell r="U783">
            <v>11773.686</v>
          </cell>
          <cell r="X783">
            <v>2556.4</v>
          </cell>
          <cell r="Y783">
            <v>365460.83</v>
          </cell>
        </row>
        <row r="784">
          <cell r="A784" t="str">
            <v>39022*30Ю</v>
          </cell>
          <cell r="B784">
            <v>30</v>
          </cell>
          <cell r="C784" t="str">
            <v>Юридическое лицо</v>
          </cell>
          <cell r="D784">
            <v>39022</v>
          </cell>
          <cell r="F784">
            <v>43550</v>
          </cell>
          <cell r="G784">
            <v>361374</v>
          </cell>
          <cell r="K784">
            <v>122196</v>
          </cell>
          <cell r="Y784">
            <v>527120</v>
          </cell>
        </row>
        <row r="785">
          <cell r="A785" t="str">
            <v>39022*31Ф</v>
          </cell>
          <cell r="B785">
            <v>31</v>
          </cell>
          <cell r="C785" t="str">
            <v>Физическое лицо</v>
          </cell>
          <cell r="D785">
            <v>39022</v>
          </cell>
          <cell r="F785">
            <v>46091</v>
          </cell>
          <cell r="J785">
            <v>22244</v>
          </cell>
          <cell r="K785">
            <v>6199</v>
          </cell>
          <cell r="Q785">
            <v>34976.160000000003</v>
          </cell>
          <cell r="Y785">
            <v>109510.16</v>
          </cell>
        </row>
        <row r="786">
          <cell r="A786" t="str">
            <v>39022*32Ф</v>
          </cell>
          <cell r="B786">
            <v>32</v>
          </cell>
          <cell r="C786" t="str">
            <v>Физическое лицо</v>
          </cell>
          <cell r="D786">
            <v>39022</v>
          </cell>
          <cell r="F786">
            <v>5556</v>
          </cell>
          <cell r="Y786">
            <v>5556</v>
          </cell>
        </row>
        <row r="787">
          <cell r="A787" t="str">
            <v>39022*32Ю</v>
          </cell>
          <cell r="B787">
            <v>32</v>
          </cell>
          <cell r="C787" t="str">
            <v>Юридическое лицо</v>
          </cell>
          <cell r="D787">
            <v>39022</v>
          </cell>
          <cell r="F787">
            <v>6000</v>
          </cell>
          <cell r="Y787">
            <v>6000</v>
          </cell>
        </row>
        <row r="788">
          <cell r="A788" t="str">
            <v>39022*35Ф</v>
          </cell>
          <cell r="B788">
            <v>35</v>
          </cell>
          <cell r="C788" t="str">
            <v>Физическое лицо</v>
          </cell>
          <cell r="D788">
            <v>39022</v>
          </cell>
          <cell r="G788">
            <v>0</v>
          </cell>
          <cell r="I788">
            <v>2228</v>
          </cell>
          <cell r="Q788">
            <v>6263.18</v>
          </cell>
          <cell r="Y788">
            <v>8491.18</v>
          </cell>
        </row>
        <row r="789">
          <cell r="A789" t="str">
            <v>39022*35Ю</v>
          </cell>
          <cell r="B789">
            <v>35</v>
          </cell>
          <cell r="C789" t="str">
            <v>Юридическое лицо</v>
          </cell>
          <cell r="D789">
            <v>39022</v>
          </cell>
          <cell r="H789">
            <v>4749</v>
          </cell>
          <cell r="Y789">
            <v>4749</v>
          </cell>
        </row>
        <row r="790">
          <cell r="A790" t="str">
            <v>39022*36Ю</v>
          </cell>
          <cell r="B790">
            <v>36</v>
          </cell>
          <cell r="C790" t="str">
            <v>Юридическое лицо</v>
          </cell>
          <cell r="D790">
            <v>39022</v>
          </cell>
          <cell r="F790">
            <v>0</v>
          </cell>
          <cell r="Y790">
            <v>0</v>
          </cell>
        </row>
        <row r="791">
          <cell r="A791" t="str">
            <v>39022*37Ф</v>
          </cell>
          <cell r="B791">
            <v>37</v>
          </cell>
          <cell r="C791" t="str">
            <v>Физическое лицо</v>
          </cell>
          <cell r="D791">
            <v>39022</v>
          </cell>
          <cell r="N791">
            <v>8925</v>
          </cell>
          <cell r="R791">
            <v>23007.599999999999</v>
          </cell>
          <cell r="Y791">
            <v>31932.6</v>
          </cell>
        </row>
        <row r="792">
          <cell r="A792" t="str">
            <v>39022*37Ю</v>
          </cell>
          <cell r="B792">
            <v>37</v>
          </cell>
          <cell r="C792" t="str">
            <v>Юридическое лицо</v>
          </cell>
          <cell r="D792">
            <v>39022</v>
          </cell>
          <cell r="L792">
            <v>4884</v>
          </cell>
          <cell r="N792">
            <v>24116</v>
          </cell>
          <cell r="Y792">
            <v>29000</v>
          </cell>
        </row>
        <row r="793">
          <cell r="A793" t="str">
            <v>39022*50Ф</v>
          </cell>
          <cell r="B793">
            <v>50</v>
          </cell>
          <cell r="C793" t="str">
            <v>Физическое лицо</v>
          </cell>
          <cell r="D793">
            <v>39022</v>
          </cell>
          <cell r="E793">
            <v>20356</v>
          </cell>
          <cell r="F793">
            <v>35504</v>
          </cell>
          <cell r="G793">
            <v>5147</v>
          </cell>
          <cell r="H793">
            <v>30598</v>
          </cell>
          <cell r="I793">
            <v>11056</v>
          </cell>
          <cell r="J793">
            <v>6104</v>
          </cell>
          <cell r="K793">
            <v>3628</v>
          </cell>
          <cell r="L793">
            <v>19911</v>
          </cell>
          <cell r="M793">
            <v>17392</v>
          </cell>
          <cell r="Q793">
            <v>26248.824000000001</v>
          </cell>
          <cell r="R793">
            <v>39428.144</v>
          </cell>
          <cell r="T793">
            <v>10680.325999999999</v>
          </cell>
          <cell r="W793">
            <v>11838.692999999999</v>
          </cell>
          <cell r="Y793">
            <v>237891.98699999999</v>
          </cell>
        </row>
        <row r="794">
          <cell r="A794" t="str">
            <v>39022*51Ф</v>
          </cell>
          <cell r="B794">
            <v>51</v>
          </cell>
          <cell r="C794" t="str">
            <v>Физическое лицо</v>
          </cell>
          <cell r="D794">
            <v>39022</v>
          </cell>
          <cell r="E794">
            <v>7576</v>
          </cell>
          <cell r="F794">
            <v>19888</v>
          </cell>
          <cell r="H794">
            <v>12234</v>
          </cell>
          <cell r="I794">
            <v>13693</v>
          </cell>
          <cell r="J794">
            <v>813</v>
          </cell>
          <cell r="K794">
            <v>192</v>
          </cell>
          <cell r="L794">
            <v>5137</v>
          </cell>
          <cell r="M794">
            <v>11807</v>
          </cell>
          <cell r="Q794">
            <v>27174.273000000001</v>
          </cell>
          <cell r="R794">
            <v>8784.7420000000002</v>
          </cell>
          <cell r="T794">
            <v>21653.273000000001</v>
          </cell>
          <cell r="Y794">
            <v>128952.288</v>
          </cell>
        </row>
        <row r="795">
          <cell r="A795" t="str">
            <v>39022*52Ф</v>
          </cell>
          <cell r="B795">
            <v>52</v>
          </cell>
          <cell r="C795" t="str">
            <v>Физическое лицо</v>
          </cell>
          <cell r="D795">
            <v>39022</v>
          </cell>
          <cell r="F795">
            <v>82525</v>
          </cell>
          <cell r="G795">
            <v>5696</v>
          </cell>
          <cell r="H795">
            <v>102507</v>
          </cell>
          <cell r="I795">
            <v>91096</v>
          </cell>
          <cell r="J795">
            <v>4173</v>
          </cell>
          <cell r="L795">
            <v>38134</v>
          </cell>
          <cell r="M795">
            <v>141143</v>
          </cell>
          <cell r="Q795">
            <v>64162.406999999999</v>
          </cell>
          <cell r="R795">
            <v>64926.241000000002</v>
          </cell>
          <cell r="T795">
            <v>190172.64</v>
          </cell>
          <cell r="W795">
            <v>21506.223999999998</v>
          </cell>
          <cell r="Y795">
            <v>806041.5120000001</v>
          </cell>
        </row>
        <row r="796">
          <cell r="A796" t="str">
            <v>39022*53Ф</v>
          </cell>
          <cell r="B796">
            <v>53</v>
          </cell>
          <cell r="C796" t="str">
            <v>Физическое лицо</v>
          </cell>
          <cell r="D796">
            <v>39022</v>
          </cell>
          <cell r="F796">
            <v>153757</v>
          </cell>
          <cell r="R796">
            <v>6500</v>
          </cell>
          <cell r="Y796">
            <v>160257</v>
          </cell>
        </row>
        <row r="797">
          <cell r="A797" t="str">
            <v>39022*54Ф</v>
          </cell>
          <cell r="B797">
            <v>54</v>
          </cell>
          <cell r="C797" t="str">
            <v>Физическое лицо</v>
          </cell>
          <cell r="D797">
            <v>39022</v>
          </cell>
          <cell r="F797">
            <v>18534</v>
          </cell>
          <cell r="I797">
            <v>5483</v>
          </cell>
          <cell r="Y797">
            <v>24017</v>
          </cell>
        </row>
        <row r="798">
          <cell r="A798" t="str">
            <v>39022*56Ф</v>
          </cell>
          <cell r="B798">
            <v>56</v>
          </cell>
          <cell r="C798" t="str">
            <v>Физическое лицо</v>
          </cell>
          <cell r="D798">
            <v>39022</v>
          </cell>
          <cell r="R798">
            <v>852.66600000000005</v>
          </cell>
          <cell r="Y798">
            <v>852.66600000000005</v>
          </cell>
        </row>
        <row r="799">
          <cell r="A799" t="str">
            <v>39022*58Ф</v>
          </cell>
          <cell r="B799">
            <v>58</v>
          </cell>
          <cell r="C799" t="str">
            <v>Физическое лицо</v>
          </cell>
          <cell r="D799">
            <v>39022</v>
          </cell>
          <cell r="H799">
            <v>788</v>
          </cell>
          <cell r="Q799">
            <v>2021.9849999999999</v>
          </cell>
          <cell r="Y799">
            <v>2809.9849999999997</v>
          </cell>
        </row>
        <row r="800">
          <cell r="A800" t="str">
            <v>39022*59Ф</v>
          </cell>
          <cell r="B800">
            <v>59</v>
          </cell>
          <cell r="C800" t="str">
            <v>Физическое лицо</v>
          </cell>
          <cell r="D800">
            <v>39022</v>
          </cell>
          <cell r="F800">
            <v>2294220</v>
          </cell>
          <cell r="G800">
            <v>5866952</v>
          </cell>
          <cell r="H800">
            <v>2270585</v>
          </cell>
          <cell r="I800">
            <v>1233188</v>
          </cell>
          <cell r="J800">
            <v>736076</v>
          </cell>
          <cell r="K800">
            <v>1457542</v>
          </cell>
          <cell r="L800">
            <v>745085</v>
          </cell>
          <cell r="M800">
            <v>3739010</v>
          </cell>
          <cell r="N800">
            <v>2362873</v>
          </cell>
          <cell r="O800">
            <v>2843386</v>
          </cell>
          <cell r="P800">
            <v>1640430</v>
          </cell>
          <cell r="Q800">
            <v>1611651.2180000001</v>
          </cell>
          <cell r="R800">
            <v>6233957.7980000004</v>
          </cell>
          <cell r="S800">
            <v>2642270.929</v>
          </cell>
          <cell r="T800">
            <v>8027498.415</v>
          </cell>
          <cell r="U800">
            <v>772716.88800000004</v>
          </cell>
          <cell r="W800">
            <v>1368759.2749999999</v>
          </cell>
          <cell r="X800">
            <v>25416.787</v>
          </cell>
          <cell r="Y800">
            <v>45871618.309999995</v>
          </cell>
        </row>
        <row r="801">
          <cell r="A801" t="str">
            <v>39022*60Ф</v>
          </cell>
          <cell r="B801">
            <v>60</v>
          </cell>
          <cell r="C801" t="str">
            <v>Физическое лицо</v>
          </cell>
          <cell r="D801">
            <v>39022</v>
          </cell>
          <cell r="G801">
            <v>0</v>
          </cell>
          <cell r="H801">
            <v>105308</v>
          </cell>
          <cell r="I801">
            <v>24066</v>
          </cell>
          <cell r="L801">
            <v>8459</v>
          </cell>
          <cell r="M801">
            <v>4303</v>
          </cell>
          <cell r="Q801">
            <v>2793.451</v>
          </cell>
          <cell r="Y801">
            <v>144929.451</v>
          </cell>
        </row>
        <row r="802">
          <cell r="A802" t="str">
            <v>39022*61Ф</v>
          </cell>
          <cell r="B802">
            <v>61</v>
          </cell>
          <cell r="C802" t="str">
            <v>Физическое лицо</v>
          </cell>
          <cell r="D802">
            <v>39022</v>
          </cell>
          <cell r="I802">
            <v>7848</v>
          </cell>
          <cell r="N802">
            <v>13677</v>
          </cell>
          <cell r="P802">
            <v>21837</v>
          </cell>
          <cell r="S802">
            <v>12440.58</v>
          </cell>
          <cell r="T802">
            <v>8746.1489999999994</v>
          </cell>
          <cell r="Y802">
            <v>64548.728999999999</v>
          </cell>
        </row>
        <row r="803">
          <cell r="A803" t="str">
            <v>39022*63Ф</v>
          </cell>
          <cell r="B803">
            <v>63</v>
          </cell>
          <cell r="C803" t="str">
            <v>Физическое лицо</v>
          </cell>
          <cell r="D803">
            <v>39022</v>
          </cell>
          <cell r="F803">
            <v>39920</v>
          </cell>
          <cell r="H803">
            <v>14267</v>
          </cell>
          <cell r="I803">
            <v>1923</v>
          </cell>
          <cell r="K803">
            <v>19204</v>
          </cell>
          <cell r="P803">
            <v>10855</v>
          </cell>
          <cell r="Q803">
            <v>22747.476999999999</v>
          </cell>
          <cell r="R803">
            <v>41368.046999999999</v>
          </cell>
          <cell r="T803">
            <v>66440.288</v>
          </cell>
          <cell r="Y803">
            <v>216724.81200000001</v>
          </cell>
        </row>
        <row r="804">
          <cell r="A804" t="str">
            <v>39022*70Ф</v>
          </cell>
          <cell r="B804">
            <v>70</v>
          </cell>
          <cell r="C804" t="str">
            <v>Физическое лицо</v>
          </cell>
          <cell r="D804">
            <v>39022</v>
          </cell>
          <cell r="F804">
            <v>33709</v>
          </cell>
          <cell r="G804">
            <v>0</v>
          </cell>
          <cell r="H804">
            <v>1771</v>
          </cell>
          <cell r="I804">
            <v>477</v>
          </cell>
          <cell r="K804">
            <v>14690</v>
          </cell>
          <cell r="Y804">
            <v>50647</v>
          </cell>
        </row>
        <row r="805">
          <cell r="A805" t="str">
            <v>39022*72Ф</v>
          </cell>
          <cell r="B805">
            <v>72</v>
          </cell>
          <cell r="C805" t="str">
            <v>Физическое лицо</v>
          </cell>
          <cell r="D805">
            <v>39022</v>
          </cell>
          <cell r="E805">
            <v>3761</v>
          </cell>
          <cell r="F805">
            <v>12730</v>
          </cell>
          <cell r="G805">
            <v>0</v>
          </cell>
          <cell r="Y805">
            <v>16491</v>
          </cell>
        </row>
        <row r="806">
          <cell r="A806" t="str">
            <v>39022*73Ф</v>
          </cell>
          <cell r="B806">
            <v>73</v>
          </cell>
          <cell r="C806" t="str">
            <v>Физическое лицо</v>
          </cell>
          <cell r="D806">
            <v>39022</v>
          </cell>
          <cell r="E806">
            <v>13316</v>
          </cell>
          <cell r="F806">
            <v>128919</v>
          </cell>
          <cell r="G806">
            <v>77058</v>
          </cell>
          <cell r="H806">
            <v>17412</v>
          </cell>
          <cell r="I806">
            <v>12765</v>
          </cell>
          <cell r="J806">
            <v>16118</v>
          </cell>
          <cell r="K806">
            <v>0</v>
          </cell>
          <cell r="M806">
            <v>90218</v>
          </cell>
          <cell r="N806">
            <v>22309</v>
          </cell>
          <cell r="O806">
            <v>0</v>
          </cell>
          <cell r="P806">
            <v>0</v>
          </cell>
          <cell r="R806">
            <v>9907.2000000000007</v>
          </cell>
          <cell r="T806">
            <v>0</v>
          </cell>
          <cell r="W806">
            <v>8347.732</v>
          </cell>
          <cell r="Y806">
            <v>396369.93200000003</v>
          </cell>
        </row>
        <row r="807">
          <cell r="A807" t="str">
            <v>39022*74Ф</v>
          </cell>
          <cell r="B807">
            <v>74</v>
          </cell>
          <cell r="C807" t="str">
            <v>Физическое лицо</v>
          </cell>
          <cell r="D807">
            <v>39022</v>
          </cell>
          <cell r="E807">
            <v>81375</v>
          </cell>
          <cell r="F807">
            <v>165472</v>
          </cell>
          <cell r="H807">
            <v>3823</v>
          </cell>
          <cell r="I807">
            <v>8384</v>
          </cell>
          <cell r="J807">
            <v>880</v>
          </cell>
          <cell r="K807">
            <v>1522</v>
          </cell>
          <cell r="Y807">
            <v>261456</v>
          </cell>
        </row>
        <row r="808">
          <cell r="A808" t="str">
            <v>39022*75Ф</v>
          </cell>
          <cell r="B808">
            <v>75</v>
          </cell>
          <cell r="C808" t="str">
            <v>Физическое лицо</v>
          </cell>
          <cell r="D808">
            <v>39022</v>
          </cell>
          <cell r="F808">
            <v>6237</v>
          </cell>
          <cell r="Y808">
            <v>6237</v>
          </cell>
        </row>
        <row r="809">
          <cell r="A809" t="str">
            <v>39022*76Ф</v>
          </cell>
          <cell r="B809">
            <v>76</v>
          </cell>
          <cell r="C809" t="str">
            <v>Физическое лицо</v>
          </cell>
          <cell r="D809">
            <v>39022</v>
          </cell>
          <cell r="E809">
            <v>1028980</v>
          </cell>
          <cell r="F809">
            <v>97001</v>
          </cell>
          <cell r="G809">
            <v>44274</v>
          </cell>
          <cell r="H809">
            <v>222027</v>
          </cell>
          <cell r="I809">
            <v>146321</v>
          </cell>
          <cell r="J809">
            <v>49291</v>
          </cell>
          <cell r="K809">
            <v>39594</v>
          </cell>
          <cell r="L809">
            <v>67207</v>
          </cell>
          <cell r="M809">
            <v>7039</v>
          </cell>
          <cell r="N809">
            <v>106752</v>
          </cell>
          <cell r="O809">
            <v>27804</v>
          </cell>
          <cell r="P809">
            <v>9499</v>
          </cell>
          <cell r="Q809">
            <v>57665.347000000002</v>
          </cell>
          <cell r="R809">
            <v>196302.39600000001</v>
          </cell>
          <cell r="S809">
            <v>26044.348000000002</v>
          </cell>
          <cell r="T809">
            <v>3649.7620000000002</v>
          </cell>
          <cell r="U809">
            <v>4177.3620000000001</v>
          </cell>
          <cell r="V809">
            <v>2486.6889999999999</v>
          </cell>
          <cell r="W809">
            <v>13729.777</v>
          </cell>
          <cell r="X809">
            <v>3793.3049999999998</v>
          </cell>
          <cell r="Y809">
            <v>2153637.9860000005</v>
          </cell>
        </row>
        <row r="810">
          <cell r="A810" t="str">
            <v>39022*77Ф</v>
          </cell>
          <cell r="B810">
            <v>77</v>
          </cell>
          <cell r="C810" t="str">
            <v>Физическое лицо</v>
          </cell>
          <cell r="D810">
            <v>39022</v>
          </cell>
          <cell r="E810">
            <v>504538</v>
          </cell>
          <cell r="F810">
            <v>12087157</v>
          </cell>
          <cell r="G810">
            <v>668502</v>
          </cell>
          <cell r="H810">
            <v>1761964</v>
          </cell>
          <cell r="I810">
            <v>776298</v>
          </cell>
          <cell r="J810">
            <v>279374</v>
          </cell>
          <cell r="K810">
            <v>637673</v>
          </cell>
          <cell r="L810">
            <v>323869</v>
          </cell>
          <cell r="M810">
            <v>1115711</v>
          </cell>
          <cell r="N810">
            <v>621831</v>
          </cell>
          <cell r="O810">
            <v>447646</v>
          </cell>
          <cell r="P810">
            <v>381610</v>
          </cell>
          <cell r="Q810">
            <v>394427.18400000001</v>
          </cell>
          <cell r="R810">
            <v>3421332.139</v>
          </cell>
          <cell r="S810">
            <v>719161.88600000006</v>
          </cell>
          <cell r="T810">
            <v>741303.59600000002</v>
          </cell>
          <cell r="U810">
            <v>87251.596000000005</v>
          </cell>
          <cell r="V810">
            <v>1392376.5319999999</v>
          </cell>
          <cell r="W810">
            <v>332674.84899999999</v>
          </cell>
          <cell r="X810">
            <v>52050.161999999997</v>
          </cell>
          <cell r="Y810">
            <v>26746750.944000002</v>
          </cell>
        </row>
        <row r="811">
          <cell r="A811" t="str">
            <v>39022*78Ф</v>
          </cell>
          <cell r="B811">
            <v>78</v>
          </cell>
          <cell r="C811" t="str">
            <v>Физическое лицо</v>
          </cell>
          <cell r="D811">
            <v>39022</v>
          </cell>
          <cell r="E811">
            <v>11730</v>
          </cell>
          <cell r="F811">
            <v>2453529</v>
          </cell>
          <cell r="G811">
            <v>256826</v>
          </cell>
          <cell r="H811">
            <v>121636</v>
          </cell>
          <cell r="I811">
            <v>68744</v>
          </cell>
          <cell r="J811">
            <v>92654</v>
          </cell>
          <cell r="K811">
            <v>93241</v>
          </cell>
          <cell r="L811">
            <v>122276</v>
          </cell>
          <cell r="M811">
            <v>262271</v>
          </cell>
          <cell r="N811">
            <v>1128320</v>
          </cell>
          <cell r="O811">
            <v>177641</v>
          </cell>
          <cell r="P811">
            <v>104938</v>
          </cell>
          <cell r="Q811">
            <v>95735.281000000003</v>
          </cell>
          <cell r="R811">
            <v>1008324.097</v>
          </cell>
          <cell r="S811">
            <v>117114.503</v>
          </cell>
          <cell r="T811">
            <v>443310.33199999999</v>
          </cell>
          <cell r="U811">
            <v>35930.794999999998</v>
          </cell>
          <cell r="V811">
            <v>38130.182999999997</v>
          </cell>
          <cell r="W811">
            <v>150040.50700000001</v>
          </cell>
          <cell r="X811">
            <v>43830.487999999998</v>
          </cell>
          <cell r="Y811">
            <v>6826222.1860000007</v>
          </cell>
        </row>
        <row r="812">
          <cell r="A812" t="str">
            <v>39022*79Ф</v>
          </cell>
          <cell r="B812">
            <v>79</v>
          </cell>
          <cell r="C812" t="str">
            <v>Физическое лицо</v>
          </cell>
          <cell r="D812">
            <v>39022</v>
          </cell>
          <cell r="F812">
            <v>2526</v>
          </cell>
          <cell r="G812">
            <v>170</v>
          </cell>
          <cell r="H812">
            <v>270</v>
          </cell>
          <cell r="I812">
            <v>48</v>
          </cell>
          <cell r="J812">
            <v>2039</v>
          </cell>
          <cell r="K812">
            <v>169</v>
          </cell>
          <cell r="M812">
            <v>3502</v>
          </cell>
          <cell r="N812">
            <v>2621</v>
          </cell>
          <cell r="O812">
            <v>125</v>
          </cell>
          <cell r="Y812">
            <v>11470</v>
          </cell>
        </row>
        <row r="813">
          <cell r="A813" t="str">
            <v>39022*80Ф</v>
          </cell>
          <cell r="B813">
            <v>80</v>
          </cell>
          <cell r="C813" t="str">
            <v>Физическое лицо</v>
          </cell>
          <cell r="D813">
            <v>39022</v>
          </cell>
          <cell r="F813">
            <v>6457220</v>
          </cell>
          <cell r="G813">
            <v>6914126</v>
          </cell>
          <cell r="H813">
            <v>3715990</v>
          </cell>
          <cell r="I813">
            <v>2957955</v>
          </cell>
          <cell r="J813">
            <v>1178255</v>
          </cell>
          <cell r="K813">
            <v>2606466</v>
          </cell>
          <cell r="L813">
            <v>1435658</v>
          </cell>
          <cell r="M813">
            <v>2688584</v>
          </cell>
          <cell r="N813">
            <v>5091973</v>
          </cell>
          <cell r="O813">
            <v>6265073</v>
          </cell>
          <cell r="P813">
            <v>1822266</v>
          </cell>
          <cell r="Q813">
            <v>2285703.548</v>
          </cell>
          <cell r="R813">
            <v>9839385.6140000001</v>
          </cell>
          <cell r="S813">
            <v>4502417.4450000003</v>
          </cell>
          <cell r="T813">
            <v>3560765.0580000002</v>
          </cell>
          <cell r="U813">
            <v>1227536.7069999999</v>
          </cell>
          <cell r="V813">
            <v>48570.946000000004</v>
          </cell>
          <cell r="W813">
            <v>1507198.6270000001</v>
          </cell>
          <cell r="X813">
            <v>679144.22499999998</v>
          </cell>
          <cell r="Y813">
            <v>64784288.170000002</v>
          </cell>
        </row>
        <row r="814">
          <cell r="A814" t="str">
            <v>39022*81Ф</v>
          </cell>
          <cell r="B814">
            <v>81</v>
          </cell>
          <cell r="C814" t="str">
            <v>Физическое лицо</v>
          </cell>
          <cell r="D814">
            <v>39022</v>
          </cell>
          <cell r="E814">
            <v>2951709</v>
          </cell>
          <cell r="F814">
            <v>18051541</v>
          </cell>
          <cell r="G814">
            <v>2879199</v>
          </cell>
          <cell r="H814">
            <v>1642826</v>
          </cell>
          <cell r="I814">
            <v>1438132</v>
          </cell>
          <cell r="J814">
            <v>579822</v>
          </cell>
          <cell r="K814">
            <v>1226942</v>
          </cell>
          <cell r="L814">
            <v>900523</v>
          </cell>
          <cell r="M814">
            <v>1426711</v>
          </cell>
          <cell r="N814">
            <v>1808515</v>
          </cell>
          <cell r="O814">
            <v>1482597</v>
          </cell>
          <cell r="P814">
            <v>427258</v>
          </cell>
          <cell r="Q814">
            <v>950054.66299999994</v>
          </cell>
          <cell r="R814">
            <v>5048241.8530000001</v>
          </cell>
          <cell r="S814">
            <v>1101226.02</v>
          </cell>
          <cell r="T814">
            <v>2589824.1719999998</v>
          </cell>
          <cell r="U814">
            <v>451675.98300000001</v>
          </cell>
          <cell r="V814">
            <v>503511.18</v>
          </cell>
          <cell r="W814">
            <v>819286.04500000004</v>
          </cell>
          <cell r="X814">
            <v>733447.89300000004</v>
          </cell>
          <cell r="Y814">
            <v>47013042.809000008</v>
          </cell>
        </row>
        <row r="815">
          <cell r="A815" t="str">
            <v>39022*82Ф</v>
          </cell>
          <cell r="B815">
            <v>82</v>
          </cell>
          <cell r="C815" t="str">
            <v>Физическое лицо</v>
          </cell>
          <cell r="D815">
            <v>39022</v>
          </cell>
          <cell r="F815">
            <v>859638</v>
          </cell>
          <cell r="G815">
            <v>672669</v>
          </cell>
          <cell r="H815">
            <v>381267</v>
          </cell>
          <cell r="I815">
            <v>489423</v>
          </cell>
          <cell r="J815">
            <v>83299</v>
          </cell>
          <cell r="K815">
            <v>368196</v>
          </cell>
          <cell r="L815">
            <v>191010</v>
          </cell>
          <cell r="M815">
            <v>269198</v>
          </cell>
          <cell r="N815">
            <v>160279</v>
          </cell>
          <cell r="O815">
            <v>298958</v>
          </cell>
          <cell r="P815">
            <v>223402</v>
          </cell>
          <cell r="Q815">
            <v>525779.53599999996</v>
          </cell>
          <cell r="R815">
            <v>1480093.0759999999</v>
          </cell>
          <cell r="S815">
            <v>255019.92600000001</v>
          </cell>
          <cell r="T815">
            <v>961267.36600000004</v>
          </cell>
          <cell r="U815">
            <v>201772.01</v>
          </cell>
          <cell r="W815">
            <v>137099.245</v>
          </cell>
          <cell r="X815">
            <v>12089.692999999999</v>
          </cell>
          <cell r="Y815">
            <v>7570459.852</v>
          </cell>
        </row>
        <row r="816">
          <cell r="A816" t="str">
            <v>39022*83Ф</v>
          </cell>
          <cell r="B816">
            <v>83</v>
          </cell>
          <cell r="C816" t="str">
            <v>Физическое лицо</v>
          </cell>
          <cell r="D816">
            <v>39022</v>
          </cell>
          <cell r="F816">
            <v>438516</v>
          </cell>
          <cell r="G816">
            <v>1785482</v>
          </cell>
          <cell r="H816">
            <v>77676</v>
          </cell>
          <cell r="I816">
            <v>117679</v>
          </cell>
          <cell r="J816">
            <v>16382</v>
          </cell>
          <cell r="K816">
            <v>24634</v>
          </cell>
          <cell r="L816">
            <v>7990</v>
          </cell>
          <cell r="M816">
            <v>22561</v>
          </cell>
          <cell r="N816">
            <v>6191</v>
          </cell>
          <cell r="O816">
            <v>61720</v>
          </cell>
          <cell r="Q816">
            <v>19065.510999999999</v>
          </cell>
          <cell r="R816">
            <v>137558.86799999999</v>
          </cell>
          <cell r="S816">
            <v>20961.111000000001</v>
          </cell>
          <cell r="T816">
            <v>9600</v>
          </cell>
          <cell r="U816">
            <v>5380.44</v>
          </cell>
          <cell r="V816">
            <v>6800</v>
          </cell>
          <cell r="W816">
            <v>108.64700000000001</v>
          </cell>
          <cell r="X816">
            <v>4508.4440000000004</v>
          </cell>
          <cell r="Y816">
            <v>2762814.0209999997</v>
          </cell>
        </row>
        <row r="817">
          <cell r="A817" t="str">
            <v>39022*83Ю</v>
          </cell>
          <cell r="B817">
            <v>83</v>
          </cell>
          <cell r="C817" t="str">
            <v>Юридическое лицо</v>
          </cell>
          <cell r="D817">
            <v>39022</v>
          </cell>
          <cell r="H817">
            <v>6902</v>
          </cell>
          <cell r="Y817">
            <v>6902</v>
          </cell>
        </row>
        <row r="818">
          <cell r="A818" t="str">
            <v>39022*84Ф</v>
          </cell>
          <cell r="B818">
            <v>84</v>
          </cell>
          <cell r="C818" t="str">
            <v>Физическое лицо</v>
          </cell>
          <cell r="D818">
            <v>39022</v>
          </cell>
          <cell r="F818">
            <v>7259892</v>
          </cell>
          <cell r="G818">
            <v>837941</v>
          </cell>
          <cell r="H818">
            <v>860432</v>
          </cell>
          <cell r="I818">
            <v>142657</v>
          </cell>
          <cell r="J818">
            <v>147599</v>
          </cell>
          <cell r="K818">
            <v>648418</v>
          </cell>
          <cell r="L818">
            <v>1323850</v>
          </cell>
          <cell r="M818">
            <v>1271249</v>
          </cell>
          <cell r="N818">
            <v>1292029</v>
          </cell>
          <cell r="O818">
            <v>208004</v>
          </cell>
          <cell r="P818">
            <v>733684</v>
          </cell>
          <cell r="Q818">
            <v>814260.03300000005</v>
          </cell>
          <cell r="R818">
            <v>2851300.2859999998</v>
          </cell>
          <cell r="S818">
            <v>1165389.723</v>
          </cell>
          <cell r="T818">
            <v>3591746.986</v>
          </cell>
          <cell r="U818">
            <v>325872.65899999999</v>
          </cell>
          <cell r="Y818">
            <v>23474324.686999999</v>
          </cell>
        </row>
        <row r="819">
          <cell r="A819" t="str">
            <v>39022*85Ф</v>
          </cell>
          <cell r="B819">
            <v>85</v>
          </cell>
          <cell r="C819" t="str">
            <v>Физическое лицо</v>
          </cell>
          <cell r="D819">
            <v>39022</v>
          </cell>
          <cell r="I819">
            <v>9236</v>
          </cell>
          <cell r="Y819">
            <v>9236</v>
          </cell>
        </row>
        <row r="820">
          <cell r="A820" t="str">
            <v>39022*86Ф</v>
          </cell>
          <cell r="B820">
            <v>86</v>
          </cell>
          <cell r="C820" t="str">
            <v>Физическое лицо</v>
          </cell>
          <cell r="D820">
            <v>39022</v>
          </cell>
          <cell r="F820">
            <v>9067</v>
          </cell>
          <cell r="H820">
            <v>6247</v>
          </cell>
          <cell r="I820">
            <v>655</v>
          </cell>
          <cell r="J820">
            <v>18106</v>
          </cell>
          <cell r="L820">
            <v>1833</v>
          </cell>
          <cell r="Y820">
            <v>35908</v>
          </cell>
        </row>
        <row r="821">
          <cell r="A821" t="str">
            <v>39022*87Ф</v>
          </cell>
          <cell r="B821">
            <v>87</v>
          </cell>
          <cell r="C821" t="str">
            <v>Физическое лицо</v>
          </cell>
          <cell r="D821">
            <v>39022</v>
          </cell>
          <cell r="F821">
            <v>213227</v>
          </cell>
          <cell r="G821">
            <v>1796107</v>
          </cell>
          <cell r="H821">
            <v>780327</v>
          </cell>
          <cell r="I821">
            <v>16156</v>
          </cell>
          <cell r="K821">
            <v>3152</v>
          </cell>
          <cell r="L821">
            <v>353384</v>
          </cell>
          <cell r="M821">
            <v>1983</v>
          </cell>
          <cell r="N821">
            <v>147783</v>
          </cell>
          <cell r="O821">
            <v>37408</v>
          </cell>
          <cell r="P821">
            <v>3701</v>
          </cell>
          <cell r="Q821">
            <v>34475.250999999997</v>
          </cell>
          <cell r="R821">
            <v>32727.422999999999</v>
          </cell>
          <cell r="S821">
            <v>1531.5229999999999</v>
          </cell>
          <cell r="U821">
            <v>26623.182000000001</v>
          </cell>
          <cell r="Y821">
            <v>3448585.3790000002</v>
          </cell>
        </row>
        <row r="822">
          <cell r="A822" t="str">
            <v>39022*88Ф</v>
          </cell>
          <cell r="B822">
            <v>88</v>
          </cell>
          <cell r="C822" t="str">
            <v>Физическое лицо</v>
          </cell>
          <cell r="D822">
            <v>39022</v>
          </cell>
          <cell r="F822">
            <v>395</v>
          </cell>
          <cell r="G822">
            <v>100</v>
          </cell>
          <cell r="H822">
            <v>1232</v>
          </cell>
          <cell r="I822">
            <v>1802</v>
          </cell>
          <cell r="L822">
            <v>191</v>
          </cell>
          <cell r="M822">
            <v>643</v>
          </cell>
          <cell r="N822">
            <v>914</v>
          </cell>
          <cell r="O822">
            <v>2408</v>
          </cell>
          <cell r="R822">
            <v>11122.945</v>
          </cell>
          <cell r="S822">
            <v>907.56899999999996</v>
          </cell>
          <cell r="T822">
            <v>1578.4069999999999</v>
          </cell>
          <cell r="U822">
            <v>647.57000000000005</v>
          </cell>
          <cell r="X822">
            <v>1885.1079999999999</v>
          </cell>
          <cell r="Y822">
            <v>23826.598999999998</v>
          </cell>
        </row>
        <row r="823">
          <cell r="A823" t="str">
            <v>39022*89Ф</v>
          </cell>
          <cell r="B823">
            <v>89</v>
          </cell>
          <cell r="C823" t="str">
            <v>Физическое лицо</v>
          </cell>
          <cell r="D823">
            <v>39022</v>
          </cell>
          <cell r="F823">
            <v>2700</v>
          </cell>
          <cell r="H823">
            <v>7475</v>
          </cell>
          <cell r="I823">
            <v>8719</v>
          </cell>
          <cell r="K823">
            <v>499</v>
          </cell>
          <cell r="L823">
            <v>5732</v>
          </cell>
          <cell r="M823">
            <v>1251</v>
          </cell>
          <cell r="N823">
            <v>2594</v>
          </cell>
          <cell r="O823">
            <v>9592</v>
          </cell>
          <cell r="R823">
            <v>2691.79</v>
          </cell>
          <cell r="T823">
            <v>7151.2389999999996</v>
          </cell>
          <cell r="Y823">
            <v>48405.029000000002</v>
          </cell>
        </row>
        <row r="824">
          <cell r="A824" t="str">
            <v>39022*90Ф</v>
          </cell>
          <cell r="B824">
            <v>90</v>
          </cell>
          <cell r="C824" t="str">
            <v>Физическое лицо</v>
          </cell>
          <cell r="D824">
            <v>39022</v>
          </cell>
          <cell r="F824">
            <v>206368</v>
          </cell>
          <cell r="G824">
            <v>29539</v>
          </cell>
          <cell r="H824">
            <v>53070</v>
          </cell>
          <cell r="Y824">
            <v>288977</v>
          </cell>
        </row>
        <row r="825">
          <cell r="A825" t="str">
            <v>39022*91Ф</v>
          </cell>
          <cell r="B825">
            <v>91</v>
          </cell>
          <cell r="C825" t="str">
            <v>Физическое лицо</v>
          </cell>
          <cell r="D825">
            <v>39022</v>
          </cell>
          <cell r="F825">
            <v>421075</v>
          </cell>
          <cell r="G825">
            <v>14765</v>
          </cell>
          <cell r="H825">
            <v>16706</v>
          </cell>
          <cell r="I825">
            <v>41589</v>
          </cell>
          <cell r="K825">
            <v>1444</v>
          </cell>
          <cell r="L825">
            <v>0</v>
          </cell>
          <cell r="M825">
            <v>61559</v>
          </cell>
          <cell r="N825">
            <v>11095</v>
          </cell>
          <cell r="P825">
            <v>0</v>
          </cell>
          <cell r="Q825">
            <v>2271.7449999999999</v>
          </cell>
          <cell r="R825">
            <v>13211.989</v>
          </cell>
          <cell r="S825">
            <v>2939.607</v>
          </cell>
          <cell r="T825">
            <v>15625.603999999999</v>
          </cell>
          <cell r="W825">
            <v>37126.258000000002</v>
          </cell>
          <cell r="Y825">
            <v>639408.20299999998</v>
          </cell>
        </row>
        <row r="826">
          <cell r="A826" t="str">
            <v>39022*92Ф</v>
          </cell>
          <cell r="B826">
            <v>92</v>
          </cell>
          <cell r="C826" t="str">
            <v>Физическое лицо</v>
          </cell>
          <cell r="D826">
            <v>39022</v>
          </cell>
          <cell r="E826">
            <v>23945</v>
          </cell>
          <cell r="F826">
            <v>124959</v>
          </cell>
          <cell r="H826">
            <v>810</v>
          </cell>
          <cell r="I826">
            <v>9681</v>
          </cell>
          <cell r="K826">
            <v>42593</v>
          </cell>
          <cell r="L826">
            <v>28107</v>
          </cell>
          <cell r="N826">
            <v>5168</v>
          </cell>
          <cell r="R826">
            <v>19074.03</v>
          </cell>
          <cell r="S826">
            <v>1150.9860000000001</v>
          </cell>
          <cell r="Y826">
            <v>255488.016</v>
          </cell>
        </row>
        <row r="827">
          <cell r="A827" t="str">
            <v>39022*93Ф</v>
          </cell>
          <cell r="B827">
            <v>93</v>
          </cell>
          <cell r="C827" t="str">
            <v>Физическое лицо</v>
          </cell>
          <cell r="D827">
            <v>39022</v>
          </cell>
          <cell r="F827">
            <v>491795</v>
          </cell>
          <cell r="H827">
            <v>50339</v>
          </cell>
          <cell r="I827">
            <v>68159</v>
          </cell>
          <cell r="K827">
            <v>514</v>
          </cell>
          <cell r="L827">
            <v>20479</v>
          </cell>
          <cell r="M827">
            <v>2252</v>
          </cell>
          <cell r="R827">
            <v>31569.713</v>
          </cell>
          <cell r="S827">
            <v>20132.233</v>
          </cell>
          <cell r="T827">
            <v>1134.1849999999999</v>
          </cell>
          <cell r="Y827">
            <v>686374.13100000005</v>
          </cell>
        </row>
        <row r="828">
          <cell r="A828" t="str">
            <v>39022*94Ф</v>
          </cell>
          <cell r="B828">
            <v>94</v>
          </cell>
          <cell r="C828" t="str">
            <v>Физическое лицо</v>
          </cell>
          <cell r="D828">
            <v>39022</v>
          </cell>
          <cell r="F828">
            <v>1641</v>
          </cell>
          <cell r="Y828">
            <v>1641</v>
          </cell>
        </row>
        <row r="829">
          <cell r="A829" t="str">
            <v>39022*95Ф</v>
          </cell>
          <cell r="B829">
            <v>95</v>
          </cell>
          <cell r="C829" t="str">
            <v>Физическое лицо</v>
          </cell>
          <cell r="D829">
            <v>39022</v>
          </cell>
          <cell r="F829">
            <v>93406</v>
          </cell>
          <cell r="G829">
            <v>285334</v>
          </cell>
          <cell r="H829">
            <v>105611</v>
          </cell>
          <cell r="I829">
            <v>90129</v>
          </cell>
          <cell r="J829">
            <v>285096</v>
          </cell>
          <cell r="K829">
            <v>8633</v>
          </cell>
          <cell r="L829">
            <v>23253</v>
          </cell>
          <cell r="M829">
            <v>55906</v>
          </cell>
          <cell r="N829">
            <v>56676</v>
          </cell>
          <cell r="O829">
            <v>14890</v>
          </cell>
          <cell r="P829">
            <v>9056</v>
          </cell>
          <cell r="Q829">
            <v>23378.454000000002</v>
          </cell>
          <cell r="R829">
            <v>33684.957999999999</v>
          </cell>
          <cell r="S829">
            <v>2210.9360000000001</v>
          </cell>
          <cell r="T829">
            <v>471.50299999999999</v>
          </cell>
          <cell r="U829">
            <v>30358.528999999999</v>
          </cell>
          <cell r="X829">
            <v>320.68799999999999</v>
          </cell>
          <cell r="Y829">
            <v>1118415.0680000002</v>
          </cell>
        </row>
        <row r="830">
          <cell r="A830" t="str">
            <v>39022*96Ф</v>
          </cell>
          <cell r="B830">
            <v>96</v>
          </cell>
          <cell r="C830" t="str">
            <v>Физическое лицо</v>
          </cell>
          <cell r="D830">
            <v>39022</v>
          </cell>
          <cell r="F830">
            <v>558486</v>
          </cell>
          <cell r="H830">
            <v>29414</v>
          </cell>
          <cell r="I830">
            <v>79966</v>
          </cell>
          <cell r="J830">
            <v>4354</v>
          </cell>
          <cell r="K830">
            <v>10558</v>
          </cell>
          <cell r="L830">
            <v>5291</v>
          </cell>
          <cell r="N830">
            <v>2720</v>
          </cell>
          <cell r="O830">
            <v>3515</v>
          </cell>
          <cell r="Q830">
            <v>57981.675000000003</v>
          </cell>
          <cell r="S830">
            <v>23263.24</v>
          </cell>
          <cell r="T830">
            <v>70880.539999999994</v>
          </cell>
          <cell r="W830">
            <v>1711.54</v>
          </cell>
          <cell r="Y830">
            <v>848140.99500000011</v>
          </cell>
        </row>
        <row r="831">
          <cell r="A831" t="str">
            <v>39022*97Ф</v>
          </cell>
          <cell r="B831">
            <v>97</v>
          </cell>
          <cell r="C831" t="str">
            <v>Физическое лицо</v>
          </cell>
          <cell r="D831">
            <v>39022</v>
          </cell>
          <cell r="F831">
            <v>762016</v>
          </cell>
          <cell r="G831">
            <v>374323</v>
          </cell>
          <cell r="H831">
            <v>101799</v>
          </cell>
          <cell r="I831">
            <v>58850</v>
          </cell>
          <cell r="J831">
            <v>22564</v>
          </cell>
          <cell r="K831">
            <v>66325</v>
          </cell>
          <cell r="L831">
            <v>253692</v>
          </cell>
          <cell r="M831">
            <v>423942</v>
          </cell>
          <cell r="N831">
            <v>81601</v>
          </cell>
          <cell r="O831">
            <v>119783</v>
          </cell>
          <cell r="P831">
            <v>33974</v>
          </cell>
          <cell r="Q831">
            <v>315096.78499999997</v>
          </cell>
          <cell r="R831">
            <v>377163.14299999998</v>
          </cell>
          <cell r="S831">
            <v>195664.42800000001</v>
          </cell>
          <cell r="T831">
            <v>116977.788</v>
          </cell>
          <cell r="U831">
            <v>116320.315</v>
          </cell>
          <cell r="Y831">
            <v>3420091.4590000003</v>
          </cell>
        </row>
        <row r="832">
          <cell r="A832" t="str">
            <v>39022*98Ф</v>
          </cell>
          <cell r="B832">
            <v>98</v>
          </cell>
          <cell r="C832" t="str">
            <v>Физическое лицо</v>
          </cell>
          <cell r="D832">
            <v>39022</v>
          </cell>
          <cell r="F832">
            <v>1051561</v>
          </cell>
          <cell r="G832">
            <v>148066</v>
          </cell>
          <cell r="H832">
            <v>86539</v>
          </cell>
          <cell r="I832">
            <v>174826</v>
          </cell>
          <cell r="J832">
            <v>17884</v>
          </cell>
          <cell r="K832">
            <v>108870</v>
          </cell>
          <cell r="L832">
            <v>148906</v>
          </cell>
          <cell r="M832">
            <v>72152</v>
          </cell>
          <cell r="N832">
            <v>89140</v>
          </cell>
          <cell r="O832">
            <v>30657</v>
          </cell>
          <cell r="P832">
            <v>115644</v>
          </cell>
          <cell r="Q832">
            <v>138711.51199999999</v>
          </cell>
          <cell r="R832">
            <v>238234.34599999999</v>
          </cell>
          <cell r="S832">
            <v>185780.66200000001</v>
          </cell>
          <cell r="T832">
            <v>451242.435</v>
          </cell>
          <cell r="U832">
            <v>52749.254999999997</v>
          </cell>
          <cell r="Y832">
            <v>3110963.21</v>
          </cell>
        </row>
        <row r="833">
          <cell r="A833" t="str">
            <v>39022*99Ф</v>
          </cell>
          <cell r="B833">
            <v>99</v>
          </cell>
          <cell r="C833" t="str">
            <v>Физическое лицо</v>
          </cell>
          <cell r="D833">
            <v>39022</v>
          </cell>
          <cell r="F833">
            <v>557457</v>
          </cell>
          <cell r="G833">
            <v>109302</v>
          </cell>
          <cell r="H833">
            <v>52544</v>
          </cell>
          <cell r="I833">
            <v>21910</v>
          </cell>
          <cell r="J833">
            <v>16768</v>
          </cell>
          <cell r="K833">
            <v>47948</v>
          </cell>
          <cell r="L833">
            <v>67553</v>
          </cell>
          <cell r="M833">
            <v>45582</v>
          </cell>
          <cell r="N833">
            <v>61214</v>
          </cell>
          <cell r="O833">
            <v>43792</v>
          </cell>
          <cell r="P833">
            <v>42913</v>
          </cell>
          <cell r="Q833">
            <v>53517.357000000004</v>
          </cell>
          <cell r="R833">
            <v>58932.01</v>
          </cell>
          <cell r="S833">
            <v>77890.259000000005</v>
          </cell>
          <cell r="T833">
            <v>111979.189</v>
          </cell>
          <cell r="U833">
            <v>13605.334999999999</v>
          </cell>
          <cell r="Y833">
            <v>1382907.1500000001</v>
          </cell>
          <cell r="Z833">
            <v>532049759.43000001</v>
          </cell>
        </row>
        <row r="834">
          <cell r="A834" t="str">
            <v>*</v>
          </cell>
        </row>
        <row r="835">
          <cell r="A835" t="str">
            <v>OPERDATE*Выражение1C</v>
          </cell>
          <cell r="B835" t="str">
            <v>Выражение1</v>
          </cell>
          <cell r="C835" t="str">
            <v>CLIENTTYPE</v>
          </cell>
          <cell r="D835" t="str">
            <v>OPERDATE</v>
          </cell>
          <cell r="E835">
            <v>1</v>
          </cell>
          <cell r="F835">
            <v>2</v>
          </cell>
          <cell r="G835">
            <v>3</v>
          </cell>
          <cell r="H835">
            <v>4</v>
          </cell>
          <cell r="I835">
            <v>5</v>
          </cell>
          <cell r="J835">
            <v>6</v>
          </cell>
          <cell r="K835">
            <v>7</v>
          </cell>
          <cell r="L835">
            <v>8</v>
          </cell>
          <cell r="M835">
            <v>9</v>
          </cell>
          <cell r="N835">
            <v>10</v>
          </cell>
          <cell r="O835">
            <v>11</v>
          </cell>
          <cell r="P835">
            <v>12</v>
          </cell>
          <cell r="Q835">
            <v>13</v>
          </cell>
          <cell r="R835">
            <v>14</v>
          </cell>
          <cell r="S835">
            <v>15</v>
          </cell>
          <cell r="T835">
            <v>16</v>
          </cell>
          <cell r="U835">
            <v>17</v>
          </cell>
          <cell r="V835">
            <v>18</v>
          </cell>
          <cell r="W835">
            <v>21</v>
          </cell>
          <cell r="X835">
            <v>22</v>
          </cell>
        </row>
        <row r="836">
          <cell r="A836" t="str">
            <v>39052*Ф</v>
          </cell>
          <cell r="C836" t="str">
            <v>Физическое лицо</v>
          </cell>
          <cell r="D836">
            <v>39052</v>
          </cell>
          <cell r="F836">
            <v>89517.551000000007</v>
          </cell>
          <cell r="G836">
            <v>6163.1289999999999</v>
          </cell>
          <cell r="H836">
            <v>5970.0619999999999</v>
          </cell>
          <cell r="I836">
            <v>2850.08</v>
          </cell>
          <cell r="J836">
            <v>24069.266</v>
          </cell>
          <cell r="K836">
            <v>470.47500000000002</v>
          </cell>
          <cell r="L836">
            <v>1069.0809999999999</v>
          </cell>
          <cell r="M836">
            <v>1330.7850000000001</v>
          </cell>
          <cell r="N836">
            <v>1046.19</v>
          </cell>
          <cell r="O836">
            <v>491.29300000000001</v>
          </cell>
          <cell r="P836">
            <v>92.518000000000001</v>
          </cell>
          <cell r="Q836">
            <v>3228.97</v>
          </cell>
          <cell r="R836">
            <v>3355.2460000000001</v>
          </cell>
          <cell r="S836">
            <v>1.476</v>
          </cell>
          <cell r="T836">
            <v>6.0999999999999999E-2</v>
          </cell>
          <cell r="U836">
            <v>647.99699999999996</v>
          </cell>
          <cell r="V836">
            <v>158.32300000000001</v>
          </cell>
          <cell r="W836">
            <v>25.49</v>
          </cell>
          <cell r="Y836">
            <v>140487.99300000005</v>
          </cell>
        </row>
        <row r="837">
          <cell r="A837" t="str">
            <v>39052*Ю</v>
          </cell>
          <cell r="C837" t="str">
            <v>Юридическое лицо</v>
          </cell>
          <cell r="D837">
            <v>39052</v>
          </cell>
          <cell r="F837">
            <v>1676.5029999999999</v>
          </cell>
          <cell r="I837">
            <v>13.494999999999999</v>
          </cell>
          <cell r="J837">
            <v>0.68400000000000005</v>
          </cell>
          <cell r="Y837">
            <v>1690.6819999999998</v>
          </cell>
        </row>
        <row r="838">
          <cell r="A838" t="str">
            <v>39052*11Ф</v>
          </cell>
          <cell r="B838">
            <v>11</v>
          </cell>
          <cell r="C838" t="str">
            <v>Физическое лицо</v>
          </cell>
          <cell r="D838">
            <v>39052</v>
          </cell>
          <cell r="K838">
            <v>0</v>
          </cell>
          <cell r="L838">
            <v>980</v>
          </cell>
          <cell r="M838">
            <v>0</v>
          </cell>
          <cell r="W838">
            <v>314.97800000000001</v>
          </cell>
          <cell r="Y838">
            <v>1294.9780000000001</v>
          </cell>
        </row>
        <row r="839">
          <cell r="A839" t="str">
            <v>39052*11Ю</v>
          </cell>
          <cell r="B839">
            <v>11</v>
          </cell>
          <cell r="C839" t="str">
            <v>Юридическое лицо</v>
          </cell>
          <cell r="D839">
            <v>39052</v>
          </cell>
          <cell r="E839">
            <v>132452.00399999999</v>
          </cell>
          <cell r="F839">
            <v>29820.346000000001</v>
          </cell>
          <cell r="G839">
            <v>19000</v>
          </cell>
          <cell r="H839">
            <v>12053.044</v>
          </cell>
          <cell r="I839">
            <v>81672</v>
          </cell>
          <cell r="J839">
            <v>87600</v>
          </cell>
          <cell r="K839">
            <v>0</v>
          </cell>
          <cell r="L839">
            <v>78210</v>
          </cell>
          <cell r="M839">
            <v>33344.392999999996</v>
          </cell>
          <cell r="N839">
            <v>12810</v>
          </cell>
          <cell r="P839">
            <v>13160.169</v>
          </cell>
          <cell r="Q839">
            <v>6577.7960000000003</v>
          </cell>
          <cell r="R839">
            <v>170800</v>
          </cell>
          <cell r="S839">
            <v>0</v>
          </cell>
          <cell r="W839">
            <v>0</v>
          </cell>
          <cell r="Y839">
            <v>677499.75199999986</v>
          </cell>
        </row>
        <row r="840">
          <cell r="A840" t="str">
            <v>39052*12Ю</v>
          </cell>
          <cell r="B840">
            <v>12</v>
          </cell>
          <cell r="C840" t="str">
            <v>Юридическое лицо</v>
          </cell>
          <cell r="D840">
            <v>39052</v>
          </cell>
          <cell r="E840">
            <v>693848</v>
          </cell>
          <cell r="J840">
            <v>0</v>
          </cell>
          <cell r="Y840">
            <v>693848</v>
          </cell>
        </row>
        <row r="841">
          <cell r="A841" t="str">
            <v>39052*13Ю</v>
          </cell>
          <cell r="B841">
            <v>13</v>
          </cell>
          <cell r="C841" t="str">
            <v>Юридическое лицо</v>
          </cell>
          <cell r="D841">
            <v>39052</v>
          </cell>
          <cell r="E841">
            <v>3459.44</v>
          </cell>
          <cell r="O841">
            <v>3500</v>
          </cell>
          <cell r="R841">
            <v>0</v>
          </cell>
          <cell r="Y841">
            <v>6959.4400000000005</v>
          </cell>
        </row>
        <row r="842">
          <cell r="A842" t="str">
            <v>39052*14Ф</v>
          </cell>
          <cell r="B842">
            <v>14</v>
          </cell>
          <cell r="C842" t="str">
            <v>Физическое лицо</v>
          </cell>
          <cell r="D842">
            <v>39052</v>
          </cell>
          <cell r="E842">
            <v>14408.901</v>
          </cell>
          <cell r="G842">
            <v>121481.736</v>
          </cell>
          <cell r="K842">
            <v>4857.415</v>
          </cell>
          <cell r="L842">
            <v>5761.3680000000004</v>
          </cell>
          <cell r="N842">
            <v>35207.983999999997</v>
          </cell>
          <cell r="R842">
            <v>2687.58</v>
          </cell>
          <cell r="T842">
            <v>19198.535</v>
          </cell>
          <cell r="Y842">
            <v>203603.519</v>
          </cell>
        </row>
        <row r="843">
          <cell r="A843" t="str">
            <v>39052*14Ю</v>
          </cell>
          <cell r="B843">
            <v>14</v>
          </cell>
          <cell r="C843" t="str">
            <v>Юридическое лицо</v>
          </cell>
          <cell r="D843">
            <v>39052</v>
          </cell>
          <cell r="E843">
            <v>4158517.358</v>
          </cell>
          <cell r="F843">
            <v>354288.47700000001</v>
          </cell>
          <cell r="G843">
            <v>10166.514999999999</v>
          </cell>
          <cell r="H843">
            <v>274979.67800000001</v>
          </cell>
          <cell r="I843">
            <v>14446.826999999999</v>
          </cell>
          <cell r="J843">
            <v>126812.201</v>
          </cell>
          <cell r="K843">
            <v>84418.982999999993</v>
          </cell>
          <cell r="L843">
            <v>91092.838000000003</v>
          </cell>
          <cell r="M843">
            <v>4914.375</v>
          </cell>
          <cell r="N843">
            <v>1510777.3359999999</v>
          </cell>
          <cell r="O843">
            <v>300647.679</v>
          </cell>
          <cell r="Q843">
            <v>352277.75900000002</v>
          </cell>
          <cell r="R843">
            <v>56568.811999999998</v>
          </cell>
          <cell r="T843">
            <v>51721.561999999998</v>
          </cell>
          <cell r="Y843">
            <v>7391630.4000000004</v>
          </cell>
        </row>
        <row r="844">
          <cell r="A844" t="str">
            <v>39052*15Ф</v>
          </cell>
          <cell r="B844">
            <v>15</v>
          </cell>
          <cell r="C844" t="str">
            <v>Физическое лицо</v>
          </cell>
          <cell r="D844">
            <v>39052</v>
          </cell>
          <cell r="E844">
            <v>64880</v>
          </cell>
          <cell r="F844">
            <v>293101.908</v>
          </cell>
          <cell r="G844">
            <v>59814.061999999998</v>
          </cell>
          <cell r="H844">
            <v>35414.682000000001</v>
          </cell>
          <cell r="I844">
            <v>299471.49800000002</v>
          </cell>
          <cell r="J844">
            <v>40443.892999999996</v>
          </cell>
          <cell r="K844">
            <v>46159.902000000002</v>
          </cell>
          <cell r="L844">
            <v>103407.614</v>
          </cell>
          <cell r="M844">
            <v>1349.028</v>
          </cell>
          <cell r="N844">
            <v>35647.637000000002</v>
          </cell>
          <cell r="O844">
            <v>7093.44</v>
          </cell>
          <cell r="P844">
            <v>23800</v>
          </cell>
          <cell r="T844">
            <v>10400.954</v>
          </cell>
          <cell r="U844">
            <v>2300</v>
          </cell>
          <cell r="Y844">
            <v>1023284.6180000001</v>
          </cell>
        </row>
        <row r="845">
          <cell r="A845" t="str">
            <v>39052*15Ю</v>
          </cell>
          <cell r="B845">
            <v>15</v>
          </cell>
          <cell r="C845" t="str">
            <v>Юридическое лицо</v>
          </cell>
          <cell r="D845">
            <v>39052</v>
          </cell>
          <cell r="E845">
            <v>49228853.652000003</v>
          </cell>
          <cell r="F845">
            <v>3277368.6150000002</v>
          </cell>
          <cell r="G845">
            <v>1255076.4140000001</v>
          </cell>
          <cell r="H845">
            <v>291020.755</v>
          </cell>
          <cell r="I845">
            <v>337165.69099999999</v>
          </cell>
          <cell r="J845">
            <v>512336.88699999999</v>
          </cell>
          <cell r="K845">
            <v>173032.524</v>
          </cell>
          <cell r="L845">
            <v>365387.32199999999</v>
          </cell>
          <cell r="M845">
            <v>133121.973</v>
          </cell>
          <cell r="N845">
            <v>292480.81800000003</v>
          </cell>
          <cell r="O845">
            <v>258864.36199999999</v>
          </cell>
          <cell r="R845">
            <v>76844.058999999994</v>
          </cell>
          <cell r="S845">
            <v>1000</v>
          </cell>
          <cell r="T845">
            <v>230776.63099999999</v>
          </cell>
          <cell r="V845">
            <v>740578.95700000005</v>
          </cell>
          <cell r="Y845">
            <v>57173908.660000004</v>
          </cell>
        </row>
        <row r="846">
          <cell r="A846" t="str">
            <v>39052*16Ф</v>
          </cell>
          <cell r="B846">
            <v>16</v>
          </cell>
          <cell r="C846" t="str">
            <v>Физическое лицо</v>
          </cell>
          <cell r="D846">
            <v>39052</v>
          </cell>
          <cell r="E846">
            <v>229843.07699999999</v>
          </cell>
          <cell r="F846">
            <v>34575.567999999999</v>
          </cell>
          <cell r="G846">
            <v>144514.26</v>
          </cell>
          <cell r="H846">
            <v>11865.835999999999</v>
          </cell>
          <cell r="I846">
            <v>81169.074999999997</v>
          </cell>
          <cell r="J846">
            <v>261377.367</v>
          </cell>
          <cell r="K846">
            <v>74200.676999999996</v>
          </cell>
          <cell r="L846">
            <v>195413.69099999999</v>
          </cell>
          <cell r="M846">
            <v>4625</v>
          </cell>
          <cell r="N846">
            <v>75810.524000000005</v>
          </cell>
          <cell r="O846">
            <v>71038.293999999994</v>
          </cell>
          <cell r="P846">
            <v>8760</v>
          </cell>
          <cell r="Q846">
            <v>115078.07399999999</v>
          </cell>
          <cell r="R846">
            <v>0</v>
          </cell>
          <cell r="T846">
            <v>449.98500000000001</v>
          </cell>
          <cell r="U846">
            <v>59611.254999999997</v>
          </cell>
          <cell r="X846">
            <v>7308.1940000000004</v>
          </cell>
          <cell r="Y846">
            <v>1375640.8770000001</v>
          </cell>
        </row>
        <row r="847">
          <cell r="A847" t="str">
            <v>39052*16Ю</v>
          </cell>
          <cell r="B847">
            <v>16</v>
          </cell>
          <cell r="C847" t="str">
            <v>Юридическое лицо</v>
          </cell>
          <cell r="D847">
            <v>39052</v>
          </cell>
          <cell r="E847">
            <v>127540383.844</v>
          </cell>
          <cell r="F847">
            <v>19865381.625</v>
          </cell>
          <cell r="G847">
            <v>6620262.0580000002</v>
          </cell>
          <cell r="H847">
            <v>3913456.4330000002</v>
          </cell>
          <cell r="I847">
            <v>2325605.1770000001</v>
          </cell>
          <cell r="J847">
            <v>5734707.9550000001</v>
          </cell>
          <cell r="K847">
            <v>1926630.0630000001</v>
          </cell>
          <cell r="L847">
            <v>848503.31400000001</v>
          </cell>
          <cell r="M847">
            <v>1259141.4680000001</v>
          </cell>
          <cell r="N847">
            <v>3375669.7080000001</v>
          </cell>
          <cell r="O847">
            <v>905579.82799999998</v>
          </cell>
          <cell r="P847">
            <v>322454.092</v>
          </cell>
          <cell r="Q847">
            <v>2090041.1540000001</v>
          </cell>
          <cell r="R847">
            <v>16995628.831999999</v>
          </cell>
          <cell r="S847">
            <v>4110118.156</v>
          </cell>
          <cell r="T847">
            <v>1467907.5519999999</v>
          </cell>
          <cell r="U847">
            <v>43106.786999999997</v>
          </cell>
          <cell r="V847">
            <v>2650394</v>
          </cell>
          <cell r="X847">
            <v>9700</v>
          </cell>
          <cell r="Y847">
            <v>202004672.04599997</v>
          </cell>
        </row>
        <row r="848">
          <cell r="A848" t="str">
            <v>39052*17Ф</v>
          </cell>
          <cell r="B848">
            <v>17</v>
          </cell>
          <cell r="C848" t="str">
            <v>Физическое лицо</v>
          </cell>
          <cell r="D848">
            <v>39052</v>
          </cell>
          <cell r="F848">
            <v>416.75400000000002</v>
          </cell>
          <cell r="G848">
            <v>168.679</v>
          </cell>
          <cell r="I848">
            <v>122.297</v>
          </cell>
          <cell r="J848">
            <v>1129.548</v>
          </cell>
          <cell r="K848">
            <v>366</v>
          </cell>
          <cell r="L848">
            <v>61.540999999999997</v>
          </cell>
          <cell r="N848">
            <v>33.337000000000003</v>
          </cell>
          <cell r="O848">
            <v>2444.732</v>
          </cell>
          <cell r="P848">
            <v>800.33100000000002</v>
          </cell>
          <cell r="S848">
            <v>1000</v>
          </cell>
          <cell r="X848">
            <v>855.11099999999999</v>
          </cell>
          <cell r="Y848">
            <v>7398.3300000000008</v>
          </cell>
        </row>
        <row r="849">
          <cell r="A849" t="str">
            <v>39052*17Ю</v>
          </cell>
          <cell r="B849">
            <v>17</v>
          </cell>
          <cell r="C849" t="str">
            <v>Юридическое лицо</v>
          </cell>
          <cell r="D849">
            <v>39052</v>
          </cell>
          <cell r="F849">
            <v>0</v>
          </cell>
          <cell r="H849">
            <v>33.337000000000003</v>
          </cell>
          <cell r="Y849">
            <v>33.337000000000003</v>
          </cell>
        </row>
        <row r="850">
          <cell r="A850" t="str">
            <v>39052*18Ф</v>
          </cell>
          <cell r="B850">
            <v>18</v>
          </cell>
          <cell r="C850" t="str">
            <v>Физическое лицо</v>
          </cell>
          <cell r="D850">
            <v>39052</v>
          </cell>
          <cell r="H850">
            <v>1736.7439999999999</v>
          </cell>
          <cell r="I850">
            <v>4423.8860000000004</v>
          </cell>
          <cell r="J850">
            <v>3187.3029999999999</v>
          </cell>
          <cell r="K850">
            <v>10231.764999999999</v>
          </cell>
          <cell r="L850">
            <v>6111.72</v>
          </cell>
          <cell r="M850">
            <v>3430.6219999999998</v>
          </cell>
          <cell r="N850">
            <v>5092.8</v>
          </cell>
          <cell r="O850">
            <v>40535.873</v>
          </cell>
          <cell r="Q850">
            <v>3352.8</v>
          </cell>
          <cell r="T850">
            <v>2559.6</v>
          </cell>
          <cell r="Y850">
            <v>80663.113000000012</v>
          </cell>
        </row>
        <row r="851">
          <cell r="A851" t="str">
            <v>39052*18Ю</v>
          </cell>
          <cell r="B851">
            <v>18</v>
          </cell>
          <cell r="C851" t="str">
            <v>Юридическое лицо</v>
          </cell>
          <cell r="D851">
            <v>39052</v>
          </cell>
          <cell r="I851">
            <v>3726.55</v>
          </cell>
          <cell r="O851">
            <v>1581.9970000000001</v>
          </cell>
          <cell r="T851">
            <v>1012.475</v>
          </cell>
          <cell r="Y851">
            <v>6321.0220000000008</v>
          </cell>
        </row>
        <row r="852">
          <cell r="A852" t="str">
            <v>39052*19Ф</v>
          </cell>
          <cell r="B852">
            <v>19</v>
          </cell>
          <cell r="C852" t="str">
            <v>Физическое лицо</v>
          </cell>
          <cell r="D852">
            <v>39052</v>
          </cell>
          <cell r="J852">
            <v>6257.0159999999996</v>
          </cell>
          <cell r="M852">
            <v>26493.895</v>
          </cell>
          <cell r="O852">
            <v>25859.452000000001</v>
          </cell>
          <cell r="T852">
            <v>8881.6990000000005</v>
          </cell>
          <cell r="Y852">
            <v>67492.062000000005</v>
          </cell>
        </row>
        <row r="853">
          <cell r="A853" t="str">
            <v>39052*19Ю</v>
          </cell>
          <cell r="B853">
            <v>19</v>
          </cell>
          <cell r="C853" t="str">
            <v>Юридическое лицо</v>
          </cell>
          <cell r="D853">
            <v>39052</v>
          </cell>
          <cell r="F853">
            <v>20844.004000000001</v>
          </cell>
          <cell r="H853">
            <v>22316.690999999999</v>
          </cell>
          <cell r="J853">
            <v>4977.91</v>
          </cell>
          <cell r="O853">
            <v>4500</v>
          </cell>
          <cell r="Y853">
            <v>52638.604999999996</v>
          </cell>
        </row>
        <row r="854">
          <cell r="A854" t="str">
            <v>39052*20Ф</v>
          </cell>
          <cell r="B854">
            <v>20</v>
          </cell>
          <cell r="C854" t="str">
            <v>Физическое лицо</v>
          </cell>
          <cell r="D854">
            <v>39052</v>
          </cell>
          <cell r="F854">
            <v>7041.6660000000002</v>
          </cell>
          <cell r="H854">
            <v>25444.786</v>
          </cell>
          <cell r="J854">
            <v>787.29899999999998</v>
          </cell>
          <cell r="K854">
            <v>5172.2960000000003</v>
          </cell>
          <cell r="L854">
            <v>31964.986000000001</v>
          </cell>
          <cell r="M854">
            <v>406.86500000000001</v>
          </cell>
          <cell r="N854">
            <v>139.07</v>
          </cell>
          <cell r="O854">
            <v>1115.625</v>
          </cell>
          <cell r="P854">
            <v>2625</v>
          </cell>
          <cell r="R854">
            <v>3114.5390000000002</v>
          </cell>
          <cell r="S854">
            <v>6627.2219999999998</v>
          </cell>
          <cell r="T854">
            <v>4221.0360000000001</v>
          </cell>
          <cell r="U854">
            <v>743.17399999999998</v>
          </cell>
          <cell r="X854">
            <v>1251.0899999999999</v>
          </cell>
          <cell r="Y854">
            <v>90654.65400000001</v>
          </cell>
        </row>
        <row r="855">
          <cell r="A855" t="str">
            <v>39052*20Ю</v>
          </cell>
          <cell r="B855">
            <v>20</v>
          </cell>
          <cell r="C855" t="str">
            <v>Юридическое лицо</v>
          </cell>
          <cell r="D855">
            <v>39052</v>
          </cell>
          <cell r="E855">
            <v>5900</v>
          </cell>
          <cell r="F855">
            <v>81828.209000000003</v>
          </cell>
          <cell r="H855">
            <v>36559.006999999998</v>
          </cell>
          <cell r="K855">
            <v>0</v>
          </cell>
          <cell r="L855">
            <v>14973.66</v>
          </cell>
          <cell r="N855">
            <v>6015.06</v>
          </cell>
          <cell r="P855">
            <v>12158.1</v>
          </cell>
          <cell r="R855">
            <v>88874.884999999995</v>
          </cell>
          <cell r="S855">
            <v>4891.91</v>
          </cell>
          <cell r="Y855">
            <v>251200.83099999998</v>
          </cell>
        </row>
        <row r="856">
          <cell r="A856" t="str">
            <v>39052*21Ф</v>
          </cell>
          <cell r="B856">
            <v>21</v>
          </cell>
          <cell r="C856" t="str">
            <v>Физическое лицо</v>
          </cell>
          <cell r="D856">
            <v>39052</v>
          </cell>
          <cell r="E856">
            <v>8416.35</v>
          </cell>
          <cell r="F856">
            <v>15948.82</v>
          </cell>
          <cell r="G856">
            <v>12066.722</v>
          </cell>
          <cell r="H856">
            <v>287566.97499999998</v>
          </cell>
          <cell r="I856">
            <v>226740.28200000001</v>
          </cell>
          <cell r="J856">
            <v>8532.6020000000008</v>
          </cell>
          <cell r="K856">
            <v>31761.535</v>
          </cell>
          <cell r="L856">
            <v>468237.99800000002</v>
          </cell>
          <cell r="M856">
            <v>86612.94</v>
          </cell>
          <cell r="N856">
            <v>17374.987000000001</v>
          </cell>
          <cell r="O856">
            <v>125860.303</v>
          </cell>
          <cell r="P856">
            <v>6399</v>
          </cell>
          <cell r="Q856">
            <v>5000</v>
          </cell>
          <cell r="R856">
            <v>274354.09100000001</v>
          </cell>
          <cell r="S856">
            <v>9819.4439999999995</v>
          </cell>
          <cell r="T856">
            <v>60735.305999999997</v>
          </cell>
          <cell r="U856">
            <v>52856.123</v>
          </cell>
          <cell r="Y856">
            <v>1698283.4779999999</v>
          </cell>
        </row>
        <row r="857">
          <cell r="A857" t="str">
            <v>39052*21Ю</v>
          </cell>
          <cell r="B857">
            <v>21</v>
          </cell>
          <cell r="C857" t="str">
            <v>Юридическое лицо</v>
          </cell>
          <cell r="D857">
            <v>39052</v>
          </cell>
          <cell r="F857">
            <v>1001210.031</v>
          </cell>
          <cell r="G857">
            <v>1783.3409999999999</v>
          </cell>
          <cell r="H857">
            <v>1173482.787</v>
          </cell>
          <cell r="I857">
            <v>148939.26500000001</v>
          </cell>
          <cell r="K857">
            <v>49587.41</v>
          </cell>
          <cell r="L857">
            <v>401698.30599999998</v>
          </cell>
          <cell r="M857">
            <v>251161.37700000001</v>
          </cell>
          <cell r="N857">
            <v>97093.434999999998</v>
          </cell>
          <cell r="O857">
            <v>255453.80499999999</v>
          </cell>
          <cell r="P857">
            <v>104983.334</v>
          </cell>
          <cell r="R857">
            <v>211625.62100000001</v>
          </cell>
          <cell r="S857">
            <v>4543.4709999999995</v>
          </cell>
          <cell r="T857">
            <v>40559.595999999998</v>
          </cell>
          <cell r="U857">
            <v>524.91499999999996</v>
          </cell>
          <cell r="V857">
            <v>41577.800000000003</v>
          </cell>
          <cell r="Y857">
            <v>3784224.4939999995</v>
          </cell>
        </row>
        <row r="858">
          <cell r="A858" t="str">
            <v>39052*22Ф</v>
          </cell>
          <cell r="B858">
            <v>22</v>
          </cell>
          <cell r="C858" t="str">
            <v>Физическое лицо</v>
          </cell>
          <cell r="D858">
            <v>39052</v>
          </cell>
          <cell r="E858">
            <v>169944.69899999999</v>
          </cell>
          <cell r="F858">
            <v>1081025.5020000001</v>
          </cell>
          <cell r="G858">
            <v>285894.29700000002</v>
          </cell>
          <cell r="H858">
            <v>77786.630999999994</v>
          </cell>
          <cell r="I858">
            <v>172547.31299999999</v>
          </cell>
          <cell r="J858">
            <v>9889.8220000000001</v>
          </cell>
          <cell r="K858">
            <v>61658.142</v>
          </cell>
          <cell r="L858">
            <v>32951.324000000001</v>
          </cell>
          <cell r="M858">
            <v>78469.042000000001</v>
          </cell>
          <cell r="N858">
            <v>724989.92299999995</v>
          </cell>
          <cell r="O858">
            <v>388334.09499999997</v>
          </cell>
          <cell r="P858">
            <v>71670.762000000002</v>
          </cell>
          <cell r="Q858">
            <v>141727.636</v>
          </cell>
          <cell r="R858">
            <v>224756.758</v>
          </cell>
          <cell r="S858">
            <v>20655.199000000001</v>
          </cell>
          <cell r="T858">
            <v>184475.98199999999</v>
          </cell>
          <cell r="U858">
            <v>70624.138000000006</v>
          </cell>
          <cell r="V858">
            <v>311578.016</v>
          </cell>
          <cell r="W858">
            <v>87923.657000000007</v>
          </cell>
          <cell r="X858">
            <v>32179.260999999999</v>
          </cell>
          <cell r="Y858">
            <v>4229082.1989999991</v>
          </cell>
        </row>
        <row r="859">
          <cell r="A859" t="str">
            <v>39052*22Ю</v>
          </cell>
          <cell r="B859">
            <v>22</v>
          </cell>
          <cell r="C859" t="str">
            <v>Юридическое лицо</v>
          </cell>
          <cell r="D859">
            <v>39052</v>
          </cell>
          <cell r="E859">
            <v>47467.43</v>
          </cell>
          <cell r="F859">
            <v>431619.91200000001</v>
          </cell>
          <cell r="G859">
            <v>41650.606</v>
          </cell>
          <cell r="H859">
            <v>98455.380999999994</v>
          </cell>
          <cell r="I859">
            <v>115104.186</v>
          </cell>
          <cell r="K859">
            <v>54996.355000000003</v>
          </cell>
          <cell r="L859">
            <v>15997.5</v>
          </cell>
          <cell r="M859">
            <v>171961.679</v>
          </cell>
          <cell r="N859">
            <v>77884.951000000001</v>
          </cell>
          <cell r="O859">
            <v>78596.509000000005</v>
          </cell>
          <cell r="P859">
            <v>24766.222000000002</v>
          </cell>
          <cell r="Q859">
            <v>104410.861</v>
          </cell>
          <cell r="R859">
            <v>123187.584</v>
          </cell>
          <cell r="T859">
            <v>16531.073</v>
          </cell>
          <cell r="W859">
            <v>14852.887000000001</v>
          </cell>
          <cell r="X859">
            <v>1200</v>
          </cell>
          <cell r="Y859">
            <v>1418683.1360000004</v>
          </cell>
        </row>
        <row r="860">
          <cell r="A860" t="str">
            <v>39052*23Ф</v>
          </cell>
          <cell r="B860">
            <v>23</v>
          </cell>
          <cell r="C860" t="str">
            <v>Физическое лицо</v>
          </cell>
          <cell r="D860">
            <v>39052</v>
          </cell>
          <cell r="E860">
            <v>28448.525000000001</v>
          </cell>
          <cell r="F860">
            <v>369140.86499999999</v>
          </cell>
          <cell r="G860">
            <v>497108.576</v>
          </cell>
          <cell r="H860">
            <v>235200.99799999999</v>
          </cell>
          <cell r="I860">
            <v>1178561.122</v>
          </cell>
          <cell r="J860">
            <v>258365.02900000001</v>
          </cell>
          <cell r="K860">
            <v>380962.65</v>
          </cell>
          <cell r="L860">
            <v>26517.298999999999</v>
          </cell>
          <cell r="M860">
            <v>772036.924</v>
          </cell>
          <cell r="N860">
            <v>662302.05900000001</v>
          </cell>
          <cell r="O860">
            <v>480317.32</v>
          </cell>
          <cell r="P860">
            <v>391253.75599999999</v>
          </cell>
          <cell r="Q860">
            <v>518953.21399999998</v>
          </cell>
          <cell r="R860">
            <v>2037814.638</v>
          </cell>
          <cell r="S860">
            <v>319038.43699999998</v>
          </cell>
          <cell r="T860">
            <v>1092083.202</v>
          </cell>
          <cell r="U860">
            <v>314458.67700000003</v>
          </cell>
          <cell r="V860">
            <v>319054.14</v>
          </cell>
          <cell r="X860">
            <v>23201.373</v>
          </cell>
          <cell r="Y860">
            <v>9904818.8039999995</v>
          </cell>
        </row>
        <row r="861">
          <cell r="A861" t="str">
            <v>39052*23Ю</v>
          </cell>
          <cell r="B861">
            <v>23</v>
          </cell>
          <cell r="C861" t="str">
            <v>Юридическое лицо</v>
          </cell>
          <cell r="D861">
            <v>39052</v>
          </cell>
          <cell r="E861">
            <v>73200.357000000004</v>
          </cell>
          <cell r="F861">
            <v>727895.598</v>
          </cell>
          <cell r="G861">
            <v>881191.98300000001</v>
          </cell>
          <cell r="H861">
            <v>452412.56300000002</v>
          </cell>
          <cell r="I861">
            <v>760659.86899999995</v>
          </cell>
          <cell r="J861">
            <v>876972.34299999999</v>
          </cell>
          <cell r="K861">
            <v>587174.53599999996</v>
          </cell>
          <cell r="L861">
            <v>6399</v>
          </cell>
          <cell r="M861">
            <v>1242868.2409999999</v>
          </cell>
          <cell r="N861">
            <v>206843.66099999999</v>
          </cell>
          <cell r="O861">
            <v>227781.56899999999</v>
          </cell>
          <cell r="P861">
            <v>341881.538</v>
          </cell>
          <cell r="Q861">
            <v>778060.772</v>
          </cell>
          <cell r="R861">
            <v>1969702.054</v>
          </cell>
          <cell r="S861">
            <v>1702781.6669999999</v>
          </cell>
          <cell r="T861">
            <v>2304659.5529999998</v>
          </cell>
          <cell r="U861">
            <v>13296.987999999999</v>
          </cell>
          <cell r="V861">
            <v>406992.88400000002</v>
          </cell>
          <cell r="W861">
            <v>111784.514</v>
          </cell>
          <cell r="X861">
            <v>27500</v>
          </cell>
          <cell r="Y861">
            <v>13700059.689999999</v>
          </cell>
        </row>
        <row r="862">
          <cell r="A862" t="str">
            <v>39052*24Ф</v>
          </cell>
          <cell r="B862">
            <v>24</v>
          </cell>
          <cell r="C862" t="str">
            <v>Физическое лицо</v>
          </cell>
          <cell r="D862">
            <v>39052</v>
          </cell>
          <cell r="F862">
            <v>57164.144</v>
          </cell>
          <cell r="G862">
            <v>5184.7910000000002</v>
          </cell>
          <cell r="I862">
            <v>5100.0029999999997</v>
          </cell>
          <cell r="J862">
            <v>5639.2370000000001</v>
          </cell>
          <cell r="K862">
            <v>22303.33</v>
          </cell>
          <cell r="L862">
            <v>7301.107</v>
          </cell>
          <cell r="M862">
            <v>22027.238000000001</v>
          </cell>
          <cell r="N862">
            <v>13554.385</v>
          </cell>
          <cell r="O862">
            <v>80938.254000000001</v>
          </cell>
          <cell r="P862">
            <v>11236.737999999999</v>
          </cell>
          <cell r="Q862">
            <v>13629.228999999999</v>
          </cell>
          <cell r="R862">
            <v>47909.781000000003</v>
          </cell>
          <cell r="S862">
            <v>7111.3869999999997</v>
          </cell>
          <cell r="T862">
            <v>76473.733999999997</v>
          </cell>
          <cell r="U862">
            <v>16937.263999999999</v>
          </cell>
          <cell r="X862">
            <v>2828.6990000000001</v>
          </cell>
          <cell r="Y862">
            <v>395339.32100000005</v>
          </cell>
        </row>
        <row r="863">
          <cell r="A863" t="str">
            <v>39052*24Ю</v>
          </cell>
          <cell r="B863">
            <v>24</v>
          </cell>
          <cell r="C863" t="str">
            <v>Юридическое лицо</v>
          </cell>
          <cell r="D863">
            <v>39052</v>
          </cell>
          <cell r="F863">
            <v>10041.06</v>
          </cell>
          <cell r="K863">
            <v>2376</v>
          </cell>
          <cell r="L863">
            <v>644.58699999999999</v>
          </cell>
          <cell r="M863">
            <v>6030.27</v>
          </cell>
          <cell r="N863">
            <v>9631.0540000000001</v>
          </cell>
          <cell r="O863">
            <v>13903.197</v>
          </cell>
          <cell r="P863">
            <v>1099</v>
          </cell>
          <cell r="R863">
            <v>4260.6080000000002</v>
          </cell>
          <cell r="T863">
            <v>1029.9949999999999</v>
          </cell>
          <cell r="Y863">
            <v>49015.771000000008</v>
          </cell>
        </row>
        <row r="864">
          <cell r="A864" t="str">
            <v>39052*25Ф</v>
          </cell>
          <cell r="B864">
            <v>25</v>
          </cell>
          <cell r="C864" t="str">
            <v>Физическое лицо</v>
          </cell>
          <cell r="D864">
            <v>39052</v>
          </cell>
          <cell r="I864">
            <v>11604.404</v>
          </cell>
          <cell r="J864">
            <v>17249.7</v>
          </cell>
          <cell r="K864">
            <v>7900.2560000000003</v>
          </cell>
          <cell r="O864">
            <v>89375.097999999998</v>
          </cell>
          <cell r="Q864">
            <v>2769.6619999999998</v>
          </cell>
          <cell r="R864">
            <v>64430.58</v>
          </cell>
          <cell r="S864">
            <v>16448.947</v>
          </cell>
          <cell r="Y864">
            <v>209778.647</v>
          </cell>
        </row>
        <row r="865">
          <cell r="A865" t="str">
            <v>39052*25Ю</v>
          </cell>
          <cell r="B865">
            <v>25</v>
          </cell>
          <cell r="C865" t="str">
            <v>Юридическое лицо</v>
          </cell>
          <cell r="D865">
            <v>39052</v>
          </cell>
          <cell r="H865">
            <v>23398.41</v>
          </cell>
          <cell r="M865">
            <v>13397.597</v>
          </cell>
          <cell r="Y865">
            <v>36796.006999999998</v>
          </cell>
        </row>
        <row r="866">
          <cell r="A866" t="str">
            <v>39052*26Ф</v>
          </cell>
          <cell r="B866">
            <v>26</v>
          </cell>
          <cell r="C866" t="str">
            <v>Физическое лицо</v>
          </cell>
          <cell r="D866">
            <v>39052</v>
          </cell>
          <cell r="N866">
            <v>18028.546999999999</v>
          </cell>
          <cell r="O866">
            <v>40230.017</v>
          </cell>
          <cell r="R866">
            <v>43268.233</v>
          </cell>
          <cell r="Y866">
            <v>101526.79699999999</v>
          </cell>
        </row>
        <row r="867">
          <cell r="A867" t="str">
            <v>39052*26Ю</v>
          </cell>
          <cell r="B867">
            <v>26</v>
          </cell>
          <cell r="C867" t="str">
            <v>Юридическое лицо</v>
          </cell>
          <cell r="D867">
            <v>39052</v>
          </cell>
          <cell r="K867">
            <v>750</v>
          </cell>
          <cell r="N867">
            <v>54874.078999999998</v>
          </cell>
          <cell r="R867">
            <v>241633.19</v>
          </cell>
          <cell r="Y867">
            <v>297257.26899999997</v>
          </cell>
        </row>
        <row r="868">
          <cell r="A868" t="str">
            <v>39052*27Ф</v>
          </cell>
          <cell r="B868">
            <v>27</v>
          </cell>
          <cell r="C868" t="str">
            <v>Физическое лицо</v>
          </cell>
          <cell r="D868">
            <v>39052</v>
          </cell>
          <cell r="F868">
            <v>58.158000000000001</v>
          </cell>
          <cell r="L868">
            <v>110.598</v>
          </cell>
          <cell r="Y868">
            <v>168.756</v>
          </cell>
        </row>
        <row r="869">
          <cell r="A869" t="str">
            <v>39052*28Ф</v>
          </cell>
          <cell r="B869">
            <v>28</v>
          </cell>
          <cell r="C869" t="str">
            <v>Физическое лицо</v>
          </cell>
          <cell r="D869">
            <v>39052</v>
          </cell>
          <cell r="F869">
            <v>207.95599999999999</v>
          </cell>
          <cell r="K869">
            <v>1990.7239999999999</v>
          </cell>
          <cell r="Y869">
            <v>2198.6799999999998</v>
          </cell>
        </row>
        <row r="870">
          <cell r="A870" t="str">
            <v>39052*28Ю</v>
          </cell>
          <cell r="B870">
            <v>28</v>
          </cell>
          <cell r="C870" t="str">
            <v>Юридическое лицо</v>
          </cell>
          <cell r="D870">
            <v>39052</v>
          </cell>
          <cell r="F870">
            <v>400</v>
          </cell>
          <cell r="Y870">
            <v>400</v>
          </cell>
        </row>
        <row r="871">
          <cell r="A871" t="str">
            <v>39052*29Ф</v>
          </cell>
          <cell r="B871">
            <v>29</v>
          </cell>
          <cell r="C871" t="str">
            <v>Физическое лицо</v>
          </cell>
          <cell r="D871">
            <v>39052</v>
          </cell>
          <cell r="F871">
            <v>1453.395</v>
          </cell>
          <cell r="G871">
            <v>2980.4140000000002</v>
          </cell>
          <cell r="I871">
            <v>1836.4829999999999</v>
          </cell>
          <cell r="K871">
            <v>6468.9309999999996</v>
          </cell>
          <cell r="L871">
            <v>3612.03</v>
          </cell>
          <cell r="M871">
            <v>12000</v>
          </cell>
          <cell r="Y871">
            <v>28351.253000000001</v>
          </cell>
        </row>
        <row r="872">
          <cell r="A872" t="str">
            <v>39052*29Ю</v>
          </cell>
          <cell r="B872">
            <v>29</v>
          </cell>
          <cell r="C872" t="str">
            <v>Юридическое лицо</v>
          </cell>
          <cell r="D872">
            <v>39052</v>
          </cell>
          <cell r="F872">
            <v>15653.361999999999</v>
          </cell>
          <cell r="M872">
            <v>28509.74</v>
          </cell>
          <cell r="Q872">
            <v>1067.58</v>
          </cell>
          <cell r="Y872">
            <v>45230.682000000001</v>
          </cell>
        </row>
        <row r="873">
          <cell r="A873" t="str">
            <v>39052*30Ф</v>
          </cell>
          <cell r="B873">
            <v>30</v>
          </cell>
          <cell r="C873" t="str">
            <v>Физическое лицо</v>
          </cell>
          <cell r="D873">
            <v>39052</v>
          </cell>
          <cell r="F873">
            <v>12798</v>
          </cell>
          <cell r="G873">
            <v>225981.42600000001</v>
          </cell>
          <cell r="I873">
            <v>19197</v>
          </cell>
          <cell r="K873">
            <v>7500</v>
          </cell>
          <cell r="M873">
            <v>4758.808</v>
          </cell>
          <cell r="O873">
            <v>8252.4449999999997</v>
          </cell>
          <cell r="P873">
            <v>8813.7260000000006</v>
          </cell>
          <cell r="T873">
            <v>80430.524000000005</v>
          </cell>
          <cell r="U873">
            <v>22608.188999999998</v>
          </cell>
          <cell r="X873">
            <v>2559.6</v>
          </cell>
          <cell r="Y873">
            <v>392899.71799999999</v>
          </cell>
        </row>
        <row r="874">
          <cell r="A874" t="str">
            <v>39052*30Ю</v>
          </cell>
          <cell r="B874">
            <v>30</v>
          </cell>
          <cell r="C874" t="str">
            <v>Юридическое лицо</v>
          </cell>
          <cell r="D874">
            <v>39052</v>
          </cell>
          <cell r="F874">
            <v>43139.351999999999</v>
          </cell>
          <cell r="G874">
            <v>325136.152</v>
          </cell>
          <cell r="K874">
            <v>122348.88</v>
          </cell>
          <cell r="Y874">
            <v>490624.38400000002</v>
          </cell>
        </row>
        <row r="875">
          <cell r="A875" t="str">
            <v>39052*31Ф</v>
          </cell>
          <cell r="B875">
            <v>31</v>
          </cell>
          <cell r="C875" t="str">
            <v>Физическое лицо</v>
          </cell>
          <cell r="D875">
            <v>39052</v>
          </cell>
          <cell r="F875">
            <v>45795.885000000002</v>
          </cell>
          <cell r="J875">
            <v>86721.471000000005</v>
          </cell>
          <cell r="K875">
            <v>6154.942</v>
          </cell>
          <cell r="Q875">
            <v>78970.414999999994</v>
          </cell>
          <cell r="Y875">
            <v>217642.71299999999</v>
          </cell>
        </row>
        <row r="876">
          <cell r="A876" t="str">
            <v>39052*32Ф</v>
          </cell>
          <cell r="B876">
            <v>32</v>
          </cell>
          <cell r="C876" t="str">
            <v>Физическое лицо</v>
          </cell>
          <cell r="D876">
            <v>39052</v>
          </cell>
          <cell r="F876">
            <v>5239.6499999999996</v>
          </cell>
          <cell r="Y876">
            <v>5239.6499999999996</v>
          </cell>
        </row>
        <row r="877">
          <cell r="A877" t="str">
            <v>39052*32Ю</v>
          </cell>
          <cell r="B877">
            <v>32</v>
          </cell>
          <cell r="C877" t="str">
            <v>Юридическое лицо</v>
          </cell>
          <cell r="D877">
            <v>39052</v>
          </cell>
          <cell r="F877">
            <v>6000</v>
          </cell>
          <cell r="Y877">
            <v>6000</v>
          </cell>
        </row>
        <row r="878">
          <cell r="A878" t="str">
            <v>39052*35Ф</v>
          </cell>
          <cell r="B878">
            <v>35</v>
          </cell>
          <cell r="C878" t="str">
            <v>Физическое лицо</v>
          </cell>
          <cell r="D878">
            <v>39052</v>
          </cell>
          <cell r="G878">
            <v>0</v>
          </cell>
          <cell r="I878">
            <v>2190.9380000000001</v>
          </cell>
          <cell r="K878">
            <v>0</v>
          </cell>
          <cell r="L878">
            <v>24828.12</v>
          </cell>
          <cell r="Q878">
            <v>6190.9809999999998</v>
          </cell>
          <cell r="Y878">
            <v>33210.038999999997</v>
          </cell>
        </row>
        <row r="879">
          <cell r="A879" t="str">
            <v>39052*35Ю</v>
          </cell>
          <cell r="B879">
            <v>35</v>
          </cell>
          <cell r="C879" t="str">
            <v>Юридическое лицо</v>
          </cell>
          <cell r="D879">
            <v>39052</v>
          </cell>
          <cell r="H879">
            <v>4619.0780000000004</v>
          </cell>
          <cell r="Y879">
            <v>4619.0780000000004</v>
          </cell>
        </row>
        <row r="880">
          <cell r="A880" t="str">
            <v>39052*36Ю</v>
          </cell>
          <cell r="B880">
            <v>36</v>
          </cell>
          <cell r="C880" t="str">
            <v>Юридическое лицо</v>
          </cell>
          <cell r="D880">
            <v>39052</v>
          </cell>
          <cell r="H880">
            <v>9000</v>
          </cell>
          <cell r="N880">
            <v>3697.6</v>
          </cell>
          <cell r="Y880">
            <v>12697.6</v>
          </cell>
        </row>
        <row r="881">
          <cell r="A881" t="str">
            <v>39052*37Ф</v>
          </cell>
          <cell r="B881">
            <v>37</v>
          </cell>
          <cell r="C881" t="str">
            <v>Физическое лицо</v>
          </cell>
          <cell r="D881">
            <v>39052</v>
          </cell>
          <cell r="N881">
            <v>8905.5769999999993</v>
          </cell>
          <cell r="R881">
            <v>48632.4</v>
          </cell>
          <cell r="Y881">
            <v>57537.976999999999</v>
          </cell>
        </row>
        <row r="882">
          <cell r="A882" t="str">
            <v>39052*37Ю</v>
          </cell>
          <cell r="B882">
            <v>37</v>
          </cell>
          <cell r="C882" t="str">
            <v>Юридическое лицо</v>
          </cell>
          <cell r="D882">
            <v>39052</v>
          </cell>
          <cell r="L882">
            <v>4755.4740000000002</v>
          </cell>
          <cell r="N882">
            <v>35952.525000000001</v>
          </cell>
          <cell r="Y882">
            <v>40707.999000000003</v>
          </cell>
        </row>
        <row r="883">
          <cell r="A883" t="str">
            <v>39052*50Ф</v>
          </cell>
          <cell r="B883">
            <v>50</v>
          </cell>
          <cell r="C883" t="str">
            <v>Физическое лицо</v>
          </cell>
          <cell r="D883">
            <v>39052</v>
          </cell>
          <cell r="E883">
            <v>41634.767</v>
          </cell>
          <cell r="F883">
            <v>41840.624000000003</v>
          </cell>
          <cell r="G883">
            <v>8512.6589999999997</v>
          </cell>
          <cell r="H883">
            <v>40731.195</v>
          </cell>
          <cell r="I883">
            <v>12841.597</v>
          </cell>
          <cell r="J883">
            <v>9353.7950000000001</v>
          </cell>
          <cell r="K883">
            <v>5316.1710000000003</v>
          </cell>
          <cell r="L883">
            <v>23029.615000000002</v>
          </cell>
          <cell r="M883">
            <v>17691.234</v>
          </cell>
          <cell r="Q883">
            <v>31833.776999999998</v>
          </cell>
          <cell r="R883">
            <v>46243.417999999998</v>
          </cell>
          <cell r="T883">
            <v>12341.727999999999</v>
          </cell>
          <cell r="W883">
            <v>13244.632</v>
          </cell>
          <cell r="Y883">
            <v>304615.212</v>
          </cell>
        </row>
        <row r="884">
          <cell r="A884" t="str">
            <v>39052*51Ф</v>
          </cell>
          <cell r="B884">
            <v>51</v>
          </cell>
          <cell r="C884" t="str">
            <v>Физическое лицо</v>
          </cell>
          <cell r="D884">
            <v>39052</v>
          </cell>
          <cell r="E884">
            <v>7120.7150000000001</v>
          </cell>
          <cell r="F884">
            <v>23923.308000000001</v>
          </cell>
          <cell r="G884">
            <v>1270</v>
          </cell>
          <cell r="H884">
            <v>15972.022000000001</v>
          </cell>
          <cell r="I884">
            <v>18225.201000000001</v>
          </cell>
          <cell r="J884">
            <v>796.74800000000005</v>
          </cell>
          <cell r="K884">
            <v>1185.576</v>
          </cell>
          <cell r="L884">
            <v>6415.2520000000004</v>
          </cell>
          <cell r="M884">
            <v>14204.615</v>
          </cell>
          <cell r="Q884">
            <v>29844.553</v>
          </cell>
          <cell r="R884">
            <v>12357.011</v>
          </cell>
          <cell r="T884">
            <v>26153.871999999999</v>
          </cell>
          <cell r="W884">
            <v>3967.38</v>
          </cell>
          <cell r="Y884">
            <v>161436.25300000003</v>
          </cell>
        </row>
        <row r="885">
          <cell r="A885" t="str">
            <v>39052*52Ф</v>
          </cell>
          <cell r="B885">
            <v>52</v>
          </cell>
          <cell r="C885" t="str">
            <v>Физическое лицо</v>
          </cell>
          <cell r="D885">
            <v>39052</v>
          </cell>
          <cell r="F885">
            <v>109532.28599999999</v>
          </cell>
          <cell r="G885">
            <v>5622.6639999999998</v>
          </cell>
          <cell r="H885">
            <v>89800.077000000005</v>
          </cell>
          <cell r="I885">
            <v>99643.319000000003</v>
          </cell>
          <cell r="J885">
            <v>4137.7489999999998</v>
          </cell>
          <cell r="L885">
            <v>49626.851999999999</v>
          </cell>
          <cell r="M885">
            <v>213114.533</v>
          </cell>
          <cell r="Q885">
            <v>77176.710000000006</v>
          </cell>
          <cell r="R885">
            <v>71735.987999999998</v>
          </cell>
          <cell r="T885">
            <v>217940.538</v>
          </cell>
          <cell r="W885">
            <v>26781.364000000001</v>
          </cell>
          <cell r="Y885">
            <v>965112.08000000007</v>
          </cell>
        </row>
        <row r="886">
          <cell r="A886" t="str">
            <v>39052*53Ф</v>
          </cell>
          <cell r="B886">
            <v>53</v>
          </cell>
          <cell r="C886" t="str">
            <v>Физическое лицо</v>
          </cell>
          <cell r="D886">
            <v>39052</v>
          </cell>
          <cell r="F886">
            <v>256115.598</v>
          </cell>
          <cell r="P886">
            <v>12798</v>
          </cell>
          <cell r="R886">
            <v>6500</v>
          </cell>
          <cell r="Y886">
            <v>275413.598</v>
          </cell>
        </row>
        <row r="887">
          <cell r="A887" t="str">
            <v>39052*54Ф</v>
          </cell>
          <cell r="B887">
            <v>54</v>
          </cell>
          <cell r="C887" t="str">
            <v>Физическое лицо</v>
          </cell>
          <cell r="D887">
            <v>39052</v>
          </cell>
          <cell r="F887">
            <v>18557.099999999999</v>
          </cell>
          <cell r="I887">
            <v>6514.1819999999998</v>
          </cell>
          <cell r="Y887">
            <v>25071.281999999999</v>
          </cell>
        </row>
        <row r="888">
          <cell r="A888" t="str">
            <v>39052*56Ф</v>
          </cell>
          <cell r="B888">
            <v>56</v>
          </cell>
          <cell r="C888" t="str">
            <v>Физическое лицо</v>
          </cell>
          <cell r="D888">
            <v>39052</v>
          </cell>
          <cell r="R888">
            <v>746.61</v>
          </cell>
          <cell r="Y888">
            <v>746.61</v>
          </cell>
        </row>
        <row r="889">
          <cell r="A889" t="str">
            <v>39052*58Ф</v>
          </cell>
          <cell r="B889">
            <v>58</v>
          </cell>
          <cell r="C889" t="str">
            <v>Физическое лицо</v>
          </cell>
          <cell r="D889">
            <v>39052</v>
          </cell>
          <cell r="H889">
            <v>1075.3610000000001</v>
          </cell>
          <cell r="K889">
            <v>0</v>
          </cell>
          <cell r="Q889">
            <v>1944.623</v>
          </cell>
          <cell r="Y889">
            <v>3019.9840000000004</v>
          </cell>
        </row>
        <row r="890">
          <cell r="A890" t="str">
            <v>39052*59Ф</v>
          </cell>
          <cell r="B890">
            <v>59</v>
          </cell>
          <cell r="C890" t="str">
            <v>Физическое лицо</v>
          </cell>
          <cell r="D890">
            <v>39052</v>
          </cell>
          <cell r="F890">
            <v>2669516.77</v>
          </cell>
          <cell r="G890">
            <v>7090543.1840001699</v>
          </cell>
          <cell r="H890">
            <v>2608990.7940000598</v>
          </cell>
          <cell r="I890">
            <v>1429708.862</v>
          </cell>
          <cell r="J890">
            <v>869580.196999999</v>
          </cell>
          <cell r="K890">
            <v>1727951.6470000099</v>
          </cell>
          <cell r="L890">
            <v>928747.82999999705</v>
          </cell>
          <cell r="M890">
            <v>4437078.17300002</v>
          </cell>
          <cell r="N890">
            <v>2772490.1870000502</v>
          </cell>
          <cell r="O890">
            <v>3402510.2520000301</v>
          </cell>
          <cell r="P890">
            <v>1970419.4279999901</v>
          </cell>
          <cell r="Q890">
            <v>1957525.97000001</v>
          </cell>
          <cell r="R890">
            <v>7208241.7290002201</v>
          </cell>
          <cell r="S890">
            <v>3061051.4780000299</v>
          </cell>
          <cell r="T890">
            <v>9893462.5450001806</v>
          </cell>
          <cell r="U890">
            <v>1011057.537</v>
          </cell>
          <cell r="W890">
            <v>1555156.8640000001</v>
          </cell>
          <cell r="X890">
            <v>43586</v>
          </cell>
          <cell r="Y890">
            <v>54637619.447000764</v>
          </cell>
        </row>
        <row r="891">
          <cell r="A891" t="str">
            <v>39052*60Ф</v>
          </cell>
          <cell r="B891">
            <v>60</v>
          </cell>
          <cell r="C891" t="str">
            <v>Физическое лицо</v>
          </cell>
          <cell r="D891">
            <v>39052</v>
          </cell>
          <cell r="F891">
            <v>0</v>
          </cell>
          <cell r="G891">
            <v>0</v>
          </cell>
          <cell r="H891">
            <v>108414.996</v>
          </cell>
          <cell r="I891">
            <v>23896.235000000001</v>
          </cell>
          <cell r="J891">
            <v>0</v>
          </cell>
          <cell r="L891">
            <v>10145.999</v>
          </cell>
          <cell r="M891">
            <v>4293.232</v>
          </cell>
          <cell r="Q891">
            <v>2691.96</v>
          </cell>
          <cell r="W891">
            <v>0</v>
          </cell>
          <cell r="Y891">
            <v>149442.42199999999</v>
          </cell>
        </row>
        <row r="892">
          <cell r="A892" t="str">
            <v>39052*61Ф</v>
          </cell>
          <cell r="B892">
            <v>61</v>
          </cell>
          <cell r="C892" t="str">
            <v>Физическое лицо</v>
          </cell>
          <cell r="D892">
            <v>39052</v>
          </cell>
          <cell r="I892">
            <v>8678.2759999999998</v>
          </cell>
          <cell r="N892">
            <v>92486.547000000006</v>
          </cell>
          <cell r="O892">
            <v>6173.8810000000003</v>
          </cell>
          <cell r="P892">
            <v>22656.005000000001</v>
          </cell>
          <cell r="S892">
            <v>18073.856</v>
          </cell>
          <cell r="T892">
            <v>37555.118000000002</v>
          </cell>
          <cell r="Y892">
            <v>185623.68300000002</v>
          </cell>
        </row>
        <row r="893">
          <cell r="A893" t="str">
            <v>39052*63Ф</v>
          </cell>
          <cell r="B893">
            <v>63</v>
          </cell>
          <cell r="C893" t="str">
            <v>Физическое лицо</v>
          </cell>
          <cell r="D893">
            <v>39052</v>
          </cell>
          <cell r="F893">
            <v>253037.79399999999</v>
          </cell>
          <cell r="G893">
            <v>176759.64300000001</v>
          </cell>
          <cell r="H893">
            <v>97313.877000000095</v>
          </cell>
          <cell r="I893">
            <v>109374.299</v>
          </cell>
          <cell r="K893">
            <v>104569.80499999999</v>
          </cell>
          <cell r="O893">
            <v>61265.962000000101</v>
          </cell>
          <cell r="P893">
            <v>88081.575000000099</v>
          </cell>
          <cell r="Q893">
            <v>206786.69200000001</v>
          </cell>
          <cell r="R893">
            <v>359179.57</v>
          </cell>
          <cell r="S893">
            <v>2638.587</v>
          </cell>
          <cell r="T893">
            <v>414587.44599999901</v>
          </cell>
          <cell r="U893">
            <v>5445.9040000000005</v>
          </cell>
          <cell r="Y893">
            <v>1879041.1539999994</v>
          </cell>
        </row>
        <row r="894">
          <cell r="A894" t="str">
            <v>39052*70Ф</v>
          </cell>
          <cell r="B894">
            <v>70</v>
          </cell>
          <cell r="C894" t="str">
            <v>Физическое лицо</v>
          </cell>
          <cell r="D894">
            <v>39052</v>
          </cell>
          <cell r="F894">
            <v>33378.271000000001</v>
          </cell>
          <cell r="G894">
            <v>0</v>
          </cell>
          <cell r="H894">
            <v>1717.3620000000001</v>
          </cell>
          <cell r="I894">
            <v>462.88499999999999</v>
          </cell>
          <cell r="K894">
            <v>0</v>
          </cell>
          <cell r="Y894">
            <v>35558.518000000004</v>
          </cell>
        </row>
        <row r="895">
          <cell r="A895" t="str">
            <v>39052*72Ф</v>
          </cell>
          <cell r="B895">
            <v>72</v>
          </cell>
          <cell r="C895" t="str">
            <v>Физическое лицо</v>
          </cell>
          <cell r="D895">
            <v>39052</v>
          </cell>
          <cell r="E895">
            <v>3760.904</v>
          </cell>
          <cell r="F895">
            <v>10423.383</v>
          </cell>
          <cell r="G895">
            <v>0</v>
          </cell>
          <cell r="Y895">
            <v>14184.287</v>
          </cell>
        </row>
        <row r="896">
          <cell r="A896" t="str">
            <v>39052*73Ф</v>
          </cell>
          <cell r="B896">
            <v>73</v>
          </cell>
          <cell r="C896" t="str">
            <v>Физическое лицо</v>
          </cell>
          <cell r="D896">
            <v>39052</v>
          </cell>
          <cell r="E896">
            <v>13290.745999999999</v>
          </cell>
          <cell r="F896">
            <v>144305.57999999999</v>
          </cell>
          <cell r="G896">
            <v>76924.620999999999</v>
          </cell>
          <cell r="H896">
            <v>13650.904</v>
          </cell>
          <cell r="I896">
            <v>10566.02</v>
          </cell>
          <cell r="J896">
            <v>16062.6</v>
          </cell>
          <cell r="K896">
            <v>0</v>
          </cell>
          <cell r="L896">
            <v>3973.2</v>
          </cell>
          <cell r="M896">
            <v>37188.11</v>
          </cell>
          <cell r="N896">
            <v>54135.307000000001</v>
          </cell>
          <cell r="P896">
            <v>0</v>
          </cell>
          <cell r="Q896">
            <v>3096.7919999999999</v>
          </cell>
          <cell r="R896">
            <v>18402</v>
          </cell>
          <cell r="T896">
            <v>0</v>
          </cell>
          <cell r="W896">
            <v>8336.6319999999996</v>
          </cell>
          <cell r="Y896">
            <v>399932.51199999999</v>
          </cell>
        </row>
        <row r="897">
          <cell r="A897" t="str">
            <v>39052*74Ф</v>
          </cell>
          <cell r="B897">
            <v>74</v>
          </cell>
          <cell r="C897" t="str">
            <v>Физическое лицо</v>
          </cell>
          <cell r="D897">
            <v>39052</v>
          </cell>
          <cell r="E897">
            <v>81476.615999999995</v>
          </cell>
          <cell r="F897">
            <v>164366.25200000001</v>
          </cell>
          <cell r="H897">
            <v>3822.5</v>
          </cell>
          <cell r="I897">
            <v>8386.7360000000008</v>
          </cell>
          <cell r="J897">
            <v>880.60799999999995</v>
          </cell>
          <cell r="K897">
            <v>1520.095</v>
          </cell>
          <cell r="Y897">
            <v>260452.80700000003</v>
          </cell>
        </row>
        <row r="898">
          <cell r="A898" t="str">
            <v>39052*75Ф</v>
          </cell>
          <cell r="B898">
            <v>75</v>
          </cell>
          <cell r="C898" t="str">
            <v>Физическое лицо</v>
          </cell>
          <cell r="D898">
            <v>39052</v>
          </cell>
          <cell r="F898">
            <v>5949.2920000000004</v>
          </cell>
          <cell r="Y898">
            <v>5949.2920000000004</v>
          </cell>
        </row>
        <row r="899">
          <cell r="A899" t="str">
            <v>39052*76Ф</v>
          </cell>
          <cell r="B899">
            <v>76</v>
          </cell>
          <cell r="C899" t="str">
            <v>Физическое лицо</v>
          </cell>
          <cell r="D899">
            <v>39052</v>
          </cell>
          <cell r="E899">
            <v>690349.50100000005</v>
          </cell>
          <cell r="F899">
            <v>98333.567999999897</v>
          </cell>
          <cell r="G899">
            <v>43553.116999999998</v>
          </cell>
          <cell r="H899">
            <v>231210.39300000001</v>
          </cell>
          <cell r="I899">
            <v>168884.511</v>
          </cell>
          <cell r="J899">
            <v>50212.860999999997</v>
          </cell>
          <cell r="K899">
            <v>45893.057999999997</v>
          </cell>
          <cell r="L899">
            <v>73893.455000000002</v>
          </cell>
          <cell r="M899">
            <v>9302.8690000000006</v>
          </cell>
          <cell r="N899">
            <v>112728.186</v>
          </cell>
          <cell r="O899">
            <v>44212.66</v>
          </cell>
          <cell r="P899">
            <v>13948.36</v>
          </cell>
          <cell r="Q899">
            <v>62619.213000000003</v>
          </cell>
          <cell r="R899">
            <v>236981.84</v>
          </cell>
          <cell r="S899">
            <v>33869.296000000002</v>
          </cell>
          <cell r="T899">
            <v>3197.4720000000002</v>
          </cell>
          <cell r="U899">
            <v>4269.0410000000002</v>
          </cell>
          <cell r="V899">
            <v>5355.71</v>
          </cell>
          <cell r="W899">
            <v>13314.08</v>
          </cell>
          <cell r="X899">
            <v>4579.5240000000003</v>
          </cell>
          <cell r="Y899">
            <v>1946708.7150000001</v>
          </cell>
        </row>
        <row r="900">
          <cell r="A900" t="str">
            <v>39052*77Ф</v>
          </cell>
          <cell r="B900">
            <v>77</v>
          </cell>
          <cell r="C900" t="str">
            <v>Физическое лицо</v>
          </cell>
          <cell r="D900">
            <v>39052</v>
          </cell>
          <cell r="E900">
            <v>568653.31299999997</v>
          </cell>
          <cell r="F900">
            <v>12488287.787</v>
          </cell>
          <cell r="G900">
            <v>840416.94799999997</v>
          </cell>
          <cell r="H900">
            <v>2399141.611</v>
          </cell>
          <cell r="I900">
            <v>823384.11299999896</v>
          </cell>
          <cell r="J900">
            <v>290074.935</v>
          </cell>
          <cell r="K900">
            <v>649886.348</v>
          </cell>
          <cell r="L900">
            <v>357467.01400000002</v>
          </cell>
          <cell r="M900">
            <v>1165422.088</v>
          </cell>
          <cell r="N900">
            <v>671197.20299999998</v>
          </cell>
          <cell r="O900">
            <v>476029.29700000002</v>
          </cell>
          <cell r="P900">
            <v>423075.03399999999</v>
          </cell>
          <cell r="Q900">
            <v>420833.98700000002</v>
          </cell>
          <cell r="R900">
            <v>3743765.1740000001</v>
          </cell>
          <cell r="S900">
            <v>825937.11100000003</v>
          </cell>
          <cell r="T900">
            <v>939440.55599999998</v>
          </cell>
          <cell r="U900">
            <v>100776.19</v>
          </cell>
          <cell r="V900">
            <v>1453937.5930000001</v>
          </cell>
          <cell r="W900">
            <v>406549.97</v>
          </cell>
          <cell r="X900">
            <v>59055.417999999998</v>
          </cell>
          <cell r="Y900">
            <v>29103331.690000001</v>
          </cell>
        </row>
        <row r="901">
          <cell r="A901" t="str">
            <v>39052*78Ф</v>
          </cell>
          <cell r="B901">
            <v>78</v>
          </cell>
          <cell r="C901" t="str">
            <v>Физическое лицо</v>
          </cell>
          <cell r="D901">
            <v>39052</v>
          </cell>
          <cell r="E901">
            <v>11531.959000000001</v>
          </cell>
          <cell r="F901">
            <v>2589150.75400001</v>
          </cell>
          <cell r="G901">
            <v>257766.522</v>
          </cell>
          <cell r="H901">
            <v>129479.611</v>
          </cell>
          <cell r="I901">
            <v>90472.009000000005</v>
          </cell>
          <cell r="J901">
            <v>92369.323999999906</v>
          </cell>
          <cell r="K901">
            <v>99728.126999999906</v>
          </cell>
          <cell r="L901">
            <v>127155.136</v>
          </cell>
          <cell r="M901">
            <v>272219.19</v>
          </cell>
          <cell r="N901">
            <v>1222977.389</v>
          </cell>
          <cell r="O901">
            <v>201301.06</v>
          </cell>
          <cell r="P901">
            <v>130538.89</v>
          </cell>
          <cell r="Q901">
            <v>105231.796</v>
          </cell>
          <cell r="R901">
            <v>1206111.848</v>
          </cell>
          <cell r="S901">
            <v>136816.75200000001</v>
          </cell>
          <cell r="T901">
            <v>486531.01399999898</v>
          </cell>
          <cell r="U901">
            <v>38579.523000000001</v>
          </cell>
          <cell r="V901">
            <v>92195.286999999997</v>
          </cell>
          <cell r="W901">
            <v>196413.462</v>
          </cell>
          <cell r="X901">
            <v>44966.656999999999</v>
          </cell>
          <cell r="Y901">
            <v>7531536.310000007</v>
          </cell>
        </row>
        <row r="902">
          <cell r="A902" t="str">
            <v>39052*79Ф</v>
          </cell>
          <cell r="B902">
            <v>79</v>
          </cell>
          <cell r="C902" t="str">
            <v>Физическое лицо</v>
          </cell>
          <cell r="D902">
            <v>39052</v>
          </cell>
          <cell r="F902">
            <v>2498.4479999999999</v>
          </cell>
          <cell r="G902">
            <v>157.05099999999999</v>
          </cell>
          <cell r="H902">
            <v>270.35700000000003</v>
          </cell>
          <cell r="I902">
            <v>47.787999999999997</v>
          </cell>
          <cell r="J902">
            <v>1416.7539999999999</v>
          </cell>
          <cell r="K902">
            <v>156.25</v>
          </cell>
          <cell r="M902">
            <v>3451.5250000000001</v>
          </cell>
          <cell r="N902">
            <v>2621.2489999999998</v>
          </cell>
          <cell r="O902">
            <v>112.5</v>
          </cell>
          <cell r="Y902">
            <v>10731.921999999999</v>
          </cell>
        </row>
        <row r="903">
          <cell r="A903" t="str">
            <v>39052*80Ф</v>
          </cell>
          <cell r="B903">
            <v>80</v>
          </cell>
          <cell r="C903" t="str">
            <v>Физическое лицо</v>
          </cell>
          <cell r="D903">
            <v>39052</v>
          </cell>
          <cell r="F903">
            <v>6551431.4970000703</v>
          </cell>
          <cell r="G903">
            <v>6940465.2670000801</v>
          </cell>
          <cell r="H903">
            <v>3779663.21700005</v>
          </cell>
          <cell r="I903">
            <v>3007722.0560000101</v>
          </cell>
          <cell r="J903">
            <v>1186814.49400001</v>
          </cell>
          <cell r="K903">
            <v>2561496.827</v>
          </cell>
          <cell r="L903">
            <v>1478722.79400001</v>
          </cell>
          <cell r="M903">
            <v>2684422.9290000298</v>
          </cell>
          <cell r="N903">
            <v>5107387.3889999799</v>
          </cell>
          <cell r="O903">
            <v>6277364.1889998801</v>
          </cell>
          <cell r="P903">
            <v>1820533.74000001</v>
          </cell>
          <cell r="Q903">
            <v>2348186.7970000198</v>
          </cell>
          <cell r="R903">
            <v>9899059.39600005</v>
          </cell>
          <cell r="S903">
            <v>4443592.5380000304</v>
          </cell>
          <cell r="T903">
            <v>3655717.04400001</v>
          </cell>
          <cell r="U903">
            <v>1260705.6330000099</v>
          </cell>
          <cell r="V903">
            <v>62669.710999999901</v>
          </cell>
          <cell r="W903">
            <v>1510110.4030000099</v>
          </cell>
          <cell r="X903">
            <v>701230.11999999802</v>
          </cell>
          <cell r="Y903">
            <v>65277296.041000262</v>
          </cell>
        </row>
        <row r="904">
          <cell r="A904" t="str">
            <v>39052*81Ф</v>
          </cell>
          <cell r="B904">
            <v>81</v>
          </cell>
          <cell r="C904" t="str">
            <v>Физическое лицо</v>
          </cell>
          <cell r="D904">
            <v>39052</v>
          </cell>
          <cell r="E904">
            <v>4255248.2889999999</v>
          </cell>
          <cell r="F904">
            <v>19071841.625000101</v>
          </cell>
          <cell r="G904">
            <v>2678596.3250000002</v>
          </cell>
          <cell r="H904">
            <v>1743753.0859999999</v>
          </cell>
          <cell r="I904">
            <v>1527499.2450000001</v>
          </cell>
          <cell r="J904">
            <v>654504.71900000097</v>
          </cell>
          <cell r="K904">
            <v>1264352.96</v>
          </cell>
          <cell r="L904">
            <v>944516.20200000098</v>
          </cell>
          <cell r="M904">
            <v>1468966.2560000001</v>
          </cell>
          <cell r="N904">
            <v>1842572.8629999999</v>
          </cell>
          <cell r="O904">
            <v>1579517.6680000001</v>
          </cell>
          <cell r="P904">
            <v>489767.935</v>
          </cell>
          <cell r="Q904">
            <v>983028.25499999896</v>
          </cell>
          <cell r="R904">
            <v>5697854.2690000096</v>
          </cell>
          <cell r="S904">
            <v>1208629.3049999999</v>
          </cell>
          <cell r="T904">
            <v>2852949.7409999999</v>
          </cell>
          <cell r="U904">
            <v>465768.84499999997</v>
          </cell>
          <cell r="V904">
            <v>942189.38</v>
          </cell>
          <cell r="W904">
            <v>929457.96600000095</v>
          </cell>
          <cell r="X904">
            <v>819923.54300000099</v>
          </cell>
          <cell r="Y904">
            <v>51420938.477000095</v>
          </cell>
        </row>
        <row r="905">
          <cell r="A905" t="str">
            <v>39052*82Ф</v>
          </cell>
          <cell r="B905">
            <v>82</v>
          </cell>
          <cell r="C905" t="str">
            <v>Физическое лицо</v>
          </cell>
          <cell r="D905">
            <v>39052</v>
          </cell>
          <cell r="F905">
            <v>738672.81099999801</v>
          </cell>
          <cell r="G905">
            <v>599909.73299999896</v>
          </cell>
          <cell r="H905">
            <v>323481.53999999998</v>
          </cell>
          <cell r="I905">
            <v>457332.02999999799</v>
          </cell>
          <cell r="J905">
            <v>83734.756999999896</v>
          </cell>
          <cell r="K905">
            <v>312781.771000001</v>
          </cell>
          <cell r="L905">
            <v>202111.33199999999</v>
          </cell>
          <cell r="M905">
            <v>308614.52500000002</v>
          </cell>
          <cell r="N905">
            <v>159250.37000000101</v>
          </cell>
          <cell r="O905">
            <v>251669.42</v>
          </cell>
          <cell r="P905">
            <v>191568.23499999999</v>
          </cell>
          <cell r="Q905">
            <v>471007.98400000198</v>
          </cell>
          <cell r="R905">
            <v>1367917.1780000101</v>
          </cell>
          <cell r="S905">
            <v>273315.70199999999</v>
          </cell>
          <cell r="T905">
            <v>853593.42900000105</v>
          </cell>
          <cell r="U905">
            <v>218839.277</v>
          </cell>
          <cell r="W905">
            <v>196281.21900000001</v>
          </cell>
          <cell r="X905">
            <v>13854.907999999999</v>
          </cell>
          <cell r="Y905">
            <v>7023936.2210000083</v>
          </cell>
        </row>
        <row r="906">
          <cell r="A906" t="str">
            <v>39052*83Ф</v>
          </cell>
          <cell r="B906">
            <v>83</v>
          </cell>
          <cell r="C906" t="str">
            <v>Физическое лицо</v>
          </cell>
          <cell r="D906">
            <v>39052</v>
          </cell>
          <cell r="F906">
            <v>424217.86300000001</v>
          </cell>
          <cell r="G906">
            <v>1792539.4539999999</v>
          </cell>
          <cell r="H906">
            <v>139048.796</v>
          </cell>
          <cell r="I906">
            <v>120247.167</v>
          </cell>
          <cell r="J906">
            <v>16661.218000000001</v>
          </cell>
          <cell r="K906">
            <v>39090.838000000003</v>
          </cell>
          <cell r="L906">
            <v>7101.1959999999999</v>
          </cell>
          <cell r="M906">
            <v>21921.216</v>
          </cell>
          <cell r="N906">
            <v>5601.4440000000004</v>
          </cell>
          <cell r="O906">
            <v>131971.37700000001</v>
          </cell>
          <cell r="P906">
            <v>6638.3220000000001</v>
          </cell>
          <cell r="Q906">
            <v>19524.047999999999</v>
          </cell>
          <cell r="R906">
            <v>118896.38099999999</v>
          </cell>
          <cell r="S906">
            <v>20212.5</v>
          </cell>
          <cell r="T906">
            <v>15190</v>
          </cell>
          <cell r="U906">
            <v>6280.6059999999998</v>
          </cell>
          <cell r="V906">
            <v>14392.245999999999</v>
          </cell>
          <cell r="W906">
            <v>404.649</v>
          </cell>
          <cell r="X906">
            <v>5113.2520000000004</v>
          </cell>
          <cell r="Y906">
            <v>2905052.5729999999</v>
          </cell>
        </row>
        <row r="907">
          <cell r="A907" t="str">
            <v>39052*83Ю</v>
          </cell>
          <cell r="B907">
            <v>83</v>
          </cell>
          <cell r="C907" t="str">
            <v>Юридическое лицо</v>
          </cell>
          <cell r="D907">
            <v>39052</v>
          </cell>
          <cell r="H907">
            <v>6910.92</v>
          </cell>
          <cell r="Y907">
            <v>6910.92</v>
          </cell>
        </row>
        <row r="908">
          <cell r="A908" t="str">
            <v>39052*84Ф</v>
          </cell>
          <cell r="B908">
            <v>84</v>
          </cell>
          <cell r="C908" t="str">
            <v>Физическое лицо</v>
          </cell>
          <cell r="D908">
            <v>39052</v>
          </cell>
          <cell r="F908">
            <v>7274249.8189998502</v>
          </cell>
          <cell r="G908">
            <v>873222.29599999799</v>
          </cell>
          <cell r="H908">
            <v>840680.826</v>
          </cell>
          <cell r="I908">
            <v>147488.24</v>
          </cell>
          <cell r="J908">
            <v>145588.78200000001</v>
          </cell>
          <cell r="K908">
            <v>652793.32999999903</v>
          </cell>
          <cell r="L908">
            <v>1348258.878</v>
          </cell>
          <cell r="M908">
            <v>1249864.0520000099</v>
          </cell>
          <cell r="N908">
            <v>1223210.753</v>
          </cell>
          <cell r="O908">
            <v>203926.796</v>
          </cell>
          <cell r="P908">
            <v>749026.48499999999</v>
          </cell>
          <cell r="Q908">
            <v>816615.48199999798</v>
          </cell>
          <cell r="R908">
            <v>2811918.2090000198</v>
          </cell>
          <cell r="S908">
            <v>1185021.1559999899</v>
          </cell>
          <cell r="T908">
            <v>3615068.00700005</v>
          </cell>
          <cell r="U908">
            <v>327529.701</v>
          </cell>
          <cell r="Y908">
            <v>23464462.811999917</v>
          </cell>
        </row>
        <row r="909">
          <cell r="A909" t="str">
            <v>39052*85Ф</v>
          </cell>
          <cell r="B909">
            <v>85</v>
          </cell>
          <cell r="C909" t="str">
            <v>Физическое лицо</v>
          </cell>
          <cell r="D909">
            <v>39052</v>
          </cell>
          <cell r="I909">
            <v>15694.689</v>
          </cell>
          <cell r="Y909">
            <v>15694.689</v>
          </cell>
        </row>
        <row r="910">
          <cell r="A910" t="str">
            <v>39052*86Ф</v>
          </cell>
          <cell r="B910">
            <v>86</v>
          </cell>
          <cell r="C910" t="str">
            <v>Физическое лицо</v>
          </cell>
          <cell r="D910">
            <v>39052</v>
          </cell>
          <cell r="F910">
            <v>6799.9989999999998</v>
          </cell>
          <cell r="H910">
            <v>11846.434999999999</v>
          </cell>
          <cell r="I910">
            <v>597.91499999999996</v>
          </cell>
          <cell r="J910">
            <v>17940.59</v>
          </cell>
          <cell r="L910">
            <v>1833.3330000000001</v>
          </cell>
          <cell r="Y910">
            <v>39018.271999999997</v>
          </cell>
        </row>
        <row r="911">
          <cell r="A911" t="str">
            <v>39052*87Ф</v>
          </cell>
          <cell r="B911">
            <v>87</v>
          </cell>
          <cell r="C911" t="str">
            <v>Физическое лицо</v>
          </cell>
          <cell r="D911">
            <v>39052</v>
          </cell>
          <cell r="F911">
            <v>334257.01699999999</v>
          </cell>
          <cell r="G911">
            <v>1799395.2109999999</v>
          </cell>
          <cell r="H911">
            <v>781881.34</v>
          </cell>
          <cell r="I911">
            <v>16099.945</v>
          </cell>
          <cell r="K911">
            <v>3127.319</v>
          </cell>
          <cell r="L911">
            <v>342148.90500000003</v>
          </cell>
          <cell r="M911">
            <v>1964.0830000000001</v>
          </cell>
          <cell r="N911">
            <v>146690.97700000001</v>
          </cell>
          <cell r="O911">
            <v>45177.642999999996</v>
          </cell>
          <cell r="P911">
            <v>3683.3049999999998</v>
          </cell>
          <cell r="Q911">
            <v>34381.724999999999</v>
          </cell>
          <cell r="R911">
            <v>32659.935000000001</v>
          </cell>
          <cell r="S911">
            <v>1526.462</v>
          </cell>
          <cell r="U911">
            <v>26482.11</v>
          </cell>
          <cell r="Y911">
            <v>3569475.977</v>
          </cell>
        </row>
        <row r="912">
          <cell r="A912" t="str">
            <v>39052*88Ф</v>
          </cell>
          <cell r="B912">
            <v>88</v>
          </cell>
          <cell r="C912" t="str">
            <v>Физическое лицо</v>
          </cell>
          <cell r="D912">
            <v>39052</v>
          </cell>
          <cell r="F912">
            <v>355.16800000000001</v>
          </cell>
          <cell r="G912">
            <v>33.552999999999997</v>
          </cell>
          <cell r="H912">
            <v>210.523</v>
          </cell>
          <cell r="I912">
            <v>1601.8689999999999</v>
          </cell>
          <cell r="L912">
            <v>111.10599999999999</v>
          </cell>
          <cell r="M912">
            <v>503.49200000000002</v>
          </cell>
          <cell r="N912">
            <v>2285.0770000000002</v>
          </cell>
          <cell r="O912">
            <v>2481.8829999999998</v>
          </cell>
          <cell r="R912">
            <v>9456.2749999999996</v>
          </cell>
          <cell r="S912">
            <v>1178.77</v>
          </cell>
          <cell r="T912">
            <v>1266.021</v>
          </cell>
          <cell r="U912">
            <v>1302.992</v>
          </cell>
          <cell r="X912">
            <v>1832.5889999999999</v>
          </cell>
          <cell r="Y912">
            <v>22619.317999999999</v>
          </cell>
        </row>
        <row r="913">
          <cell r="A913" t="str">
            <v>39052*89Ф</v>
          </cell>
          <cell r="B913">
            <v>89</v>
          </cell>
          <cell r="C913" t="str">
            <v>Физическое лицо</v>
          </cell>
          <cell r="D913">
            <v>39052</v>
          </cell>
          <cell r="F913">
            <v>2541.1660000000002</v>
          </cell>
          <cell r="H913">
            <v>6485.1840000000002</v>
          </cell>
          <cell r="I913">
            <v>8388.4249999999993</v>
          </cell>
          <cell r="K913">
            <v>475.75</v>
          </cell>
          <cell r="L913">
            <v>5559.7250000000004</v>
          </cell>
          <cell r="M913">
            <v>1220.537</v>
          </cell>
          <cell r="N913">
            <v>2484.58</v>
          </cell>
          <cell r="O913">
            <v>9298.5849999999991</v>
          </cell>
          <cell r="R913">
            <v>2597.0529999999999</v>
          </cell>
          <cell r="T913">
            <v>6971.8909999999996</v>
          </cell>
          <cell r="Y913">
            <v>46022.895999999993</v>
          </cell>
        </row>
        <row r="914">
          <cell r="A914" t="str">
            <v>39052*90Ф</v>
          </cell>
          <cell r="B914">
            <v>90</v>
          </cell>
          <cell r="C914" t="str">
            <v>Физическое лицо</v>
          </cell>
          <cell r="D914">
            <v>39052</v>
          </cell>
          <cell r="F914">
            <v>205967.59599999999</v>
          </cell>
          <cell r="G914">
            <v>29269.938999999998</v>
          </cell>
          <cell r="H914">
            <v>52168.582000000002</v>
          </cell>
          <cell r="M914">
            <v>5481.1270000000004</v>
          </cell>
          <cell r="Y914">
            <v>292887.24399999995</v>
          </cell>
        </row>
        <row r="915">
          <cell r="A915" t="str">
            <v>39052*91Ф</v>
          </cell>
          <cell r="B915">
            <v>91</v>
          </cell>
          <cell r="C915" t="str">
            <v>Физическое лицо</v>
          </cell>
          <cell r="D915">
            <v>39052</v>
          </cell>
          <cell r="F915">
            <v>234210.21799999999</v>
          </cell>
          <cell r="G915">
            <v>0</v>
          </cell>
          <cell r="H915">
            <v>8445.598</v>
          </cell>
          <cell r="I915">
            <v>56403.415999999997</v>
          </cell>
          <cell r="K915">
            <v>4519.4059999999999</v>
          </cell>
          <cell r="L915">
            <v>36763.686999999998</v>
          </cell>
          <cell r="M915">
            <v>68699.577999999994</v>
          </cell>
          <cell r="N915">
            <v>7043.9920000000002</v>
          </cell>
          <cell r="P915">
            <v>1914.278</v>
          </cell>
          <cell r="Q915">
            <v>0</v>
          </cell>
          <cell r="R915">
            <v>13198.652</v>
          </cell>
          <cell r="S915">
            <v>2934.0839999999998</v>
          </cell>
          <cell r="T915">
            <v>20538.815999999999</v>
          </cell>
          <cell r="W915">
            <v>10022.892</v>
          </cell>
          <cell r="Y915">
            <v>464694.61699999991</v>
          </cell>
        </row>
        <row r="916">
          <cell r="A916" t="str">
            <v>39052*92Ф</v>
          </cell>
          <cell r="B916">
            <v>92</v>
          </cell>
          <cell r="C916" t="str">
            <v>Физическое лицо</v>
          </cell>
          <cell r="D916">
            <v>39052</v>
          </cell>
          <cell r="E916">
            <v>22824.04</v>
          </cell>
          <cell r="F916">
            <v>125019.895</v>
          </cell>
          <cell r="H916">
            <v>733</v>
          </cell>
          <cell r="I916">
            <v>9542.3359999999993</v>
          </cell>
          <cell r="K916">
            <v>41664.800000000003</v>
          </cell>
          <cell r="L916">
            <v>26891.378000000001</v>
          </cell>
          <cell r="N916">
            <v>4975.3860000000004</v>
          </cell>
          <cell r="R916">
            <v>18813.888999999999</v>
          </cell>
          <cell r="S916">
            <v>1122.116</v>
          </cell>
          <cell r="Y916">
            <v>251586.84</v>
          </cell>
        </row>
        <row r="917">
          <cell r="A917" t="str">
            <v>39052*93Ф</v>
          </cell>
          <cell r="B917">
            <v>93</v>
          </cell>
          <cell r="C917" t="str">
            <v>Физическое лицо</v>
          </cell>
          <cell r="D917">
            <v>39052</v>
          </cell>
          <cell r="F917">
            <v>487486.61599999998</v>
          </cell>
          <cell r="H917">
            <v>26875.821</v>
          </cell>
          <cell r="I917">
            <v>67902.535999999993</v>
          </cell>
          <cell r="K917">
            <v>496.8</v>
          </cell>
          <cell r="L917">
            <v>21691.052</v>
          </cell>
          <cell r="M917">
            <v>2200.7359999999999</v>
          </cell>
          <cell r="R917">
            <v>35913.428</v>
          </cell>
          <cell r="S917">
            <v>20296.085999999999</v>
          </cell>
          <cell r="T917">
            <v>5163.7669999999998</v>
          </cell>
          <cell r="Y917">
            <v>668026.84200000006</v>
          </cell>
        </row>
        <row r="918">
          <cell r="A918" t="str">
            <v>39052*94Ф</v>
          </cell>
          <cell r="B918">
            <v>94</v>
          </cell>
          <cell r="C918" t="str">
            <v>Физическое лицо</v>
          </cell>
          <cell r="D918">
            <v>39052</v>
          </cell>
          <cell r="F918">
            <v>1897.9760000000001</v>
          </cell>
          <cell r="Y918">
            <v>1897.9760000000001</v>
          </cell>
        </row>
        <row r="919">
          <cell r="A919" t="str">
            <v>39052*95Ф</v>
          </cell>
          <cell r="B919">
            <v>95</v>
          </cell>
          <cell r="C919" t="str">
            <v>Физическое лицо</v>
          </cell>
          <cell r="D919">
            <v>39052</v>
          </cell>
          <cell r="F919">
            <v>111774.96</v>
          </cell>
          <cell r="G919">
            <v>309016.57799999998</v>
          </cell>
          <cell r="H919">
            <v>112015.855</v>
          </cell>
          <cell r="I919">
            <v>100047.701</v>
          </cell>
          <cell r="J919">
            <v>379037.56800000102</v>
          </cell>
          <cell r="K919">
            <v>13346.995999999999</v>
          </cell>
          <cell r="L919">
            <v>27907.518</v>
          </cell>
          <cell r="M919">
            <v>65374.127999999997</v>
          </cell>
          <cell r="N919">
            <v>62704.398000000001</v>
          </cell>
          <cell r="O919">
            <v>26281.731</v>
          </cell>
          <cell r="P919">
            <v>10251.578</v>
          </cell>
          <cell r="Q919">
            <v>28830.691999999999</v>
          </cell>
          <cell r="R919">
            <v>52359.928999999996</v>
          </cell>
          <cell r="S919">
            <v>2840.8510000000001</v>
          </cell>
          <cell r="T919">
            <v>1301.873</v>
          </cell>
          <cell r="U919">
            <v>33861.396999999997</v>
          </cell>
          <cell r="X919">
            <v>315.50700000000001</v>
          </cell>
          <cell r="Y919">
            <v>1337269.2600000009</v>
          </cell>
        </row>
        <row r="920">
          <cell r="A920" t="str">
            <v>39052*96Ф</v>
          </cell>
          <cell r="B920">
            <v>96</v>
          </cell>
          <cell r="C920" t="str">
            <v>Физическое лицо</v>
          </cell>
          <cell r="D920">
            <v>39052</v>
          </cell>
          <cell r="F920">
            <v>731248.11899999995</v>
          </cell>
          <cell r="H920">
            <v>29433.51</v>
          </cell>
          <cell r="I920">
            <v>80064.379000000001</v>
          </cell>
          <cell r="J920">
            <v>4353.7740000000003</v>
          </cell>
          <cell r="K920">
            <v>10566.88</v>
          </cell>
          <cell r="L920">
            <v>5278.79</v>
          </cell>
          <cell r="N920">
            <v>1813.3330000000001</v>
          </cell>
          <cell r="O920">
            <v>2346.1289999999999</v>
          </cell>
          <cell r="Q920">
            <v>58053.627999999997</v>
          </cell>
          <cell r="S920">
            <v>23292.36</v>
          </cell>
          <cell r="T920">
            <v>70871.319000000003</v>
          </cell>
          <cell r="W920">
            <v>1713.14</v>
          </cell>
          <cell r="Y920">
            <v>1019035.3609999999</v>
          </cell>
        </row>
        <row r="921">
          <cell r="A921" t="str">
            <v>39052*97Ф</v>
          </cell>
          <cell r="B921">
            <v>97</v>
          </cell>
          <cell r="C921" t="str">
            <v>Физическое лицо</v>
          </cell>
          <cell r="D921">
            <v>39052</v>
          </cell>
          <cell r="F921">
            <v>821365.17000000202</v>
          </cell>
          <cell r="G921">
            <v>412690.636</v>
          </cell>
          <cell r="H921">
            <v>102468.833</v>
          </cell>
          <cell r="I921">
            <v>64845.688999999998</v>
          </cell>
          <cell r="J921">
            <v>20303.060000000001</v>
          </cell>
          <cell r="K921">
            <v>71104.217000000004</v>
          </cell>
          <cell r="L921">
            <v>290541.74799999897</v>
          </cell>
          <cell r="M921">
            <v>453723.40899999999</v>
          </cell>
          <cell r="N921">
            <v>78292.883999999802</v>
          </cell>
          <cell r="O921">
            <v>116126.587</v>
          </cell>
          <cell r="P921">
            <v>33571.94</v>
          </cell>
          <cell r="Q921">
            <v>328928.81900000002</v>
          </cell>
          <cell r="R921">
            <v>382758.26</v>
          </cell>
          <cell r="S921">
            <v>203422.79199999999</v>
          </cell>
          <cell r="T921">
            <v>124371.42200000001</v>
          </cell>
          <cell r="U921">
            <v>116607.50900000001</v>
          </cell>
          <cell r="Y921">
            <v>3621122.9750000001</v>
          </cell>
        </row>
        <row r="922">
          <cell r="A922" t="str">
            <v>39052*98Ф</v>
          </cell>
          <cell r="B922">
            <v>98</v>
          </cell>
          <cell r="C922" t="str">
            <v>Физическое лицо</v>
          </cell>
          <cell r="D922">
            <v>39052</v>
          </cell>
          <cell r="F922">
            <v>1191940.8349999699</v>
          </cell>
          <cell r="G922">
            <v>175770.41</v>
          </cell>
          <cell r="H922">
            <v>102103.674</v>
          </cell>
          <cell r="I922">
            <v>213190.848999999</v>
          </cell>
          <cell r="J922">
            <v>23845.227999999999</v>
          </cell>
          <cell r="K922">
            <v>133303.79199999999</v>
          </cell>
          <cell r="L922">
            <v>174953.95600000001</v>
          </cell>
          <cell r="M922">
            <v>87532.178000000102</v>
          </cell>
          <cell r="N922">
            <v>103541.25199999999</v>
          </cell>
          <cell r="O922">
            <v>37599.631999999998</v>
          </cell>
          <cell r="P922">
            <v>134492.981</v>
          </cell>
          <cell r="Q922">
            <v>166340.73699999999</v>
          </cell>
          <cell r="R922">
            <v>273936.93399999902</v>
          </cell>
          <cell r="S922">
            <v>204074.856</v>
          </cell>
          <cell r="T922">
            <v>534304.51100000902</v>
          </cell>
          <cell r="U922">
            <v>55863.794999999998</v>
          </cell>
          <cell r="Y922">
            <v>3612795.6199999778</v>
          </cell>
        </row>
        <row r="923">
          <cell r="A923" t="str">
            <v>39052*99Ф</v>
          </cell>
          <cell r="B923">
            <v>99</v>
          </cell>
          <cell r="C923" t="str">
            <v>Физическое лицо</v>
          </cell>
          <cell r="D923">
            <v>39052</v>
          </cell>
          <cell r="F923">
            <v>574906.10099999898</v>
          </cell>
          <cell r="G923">
            <v>113147.683</v>
          </cell>
          <cell r="H923">
            <v>53527.027000000002</v>
          </cell>
          <cell r="I923">
            <v>24139.780999999999</v>
          </cell>
          <cell r="J923">
            <v>16938.894</v>
          </cell>
          <cell r="K923">
            <v>51162.262000000002</v>
          </cell>
          <cell r="L923">
            <v>70797.254000000103</v>
          </cell>
          <cell r="M923">
            <v>47052.853999999999</v>
          </cell>
          <cell r="N923">
            <v>62986.309000000001</v>
          </cell>
          <cell r="O923">
            <v>46356.277000000002</v>
          </cell>
          <cell r="P923">
            <v>47200.714</v>
          </cell>
          <cell r="Q923">
            <v>58264.330999999998</v>
          </cell>
          <cell r="R923">
            <v>61507.565999999999</v>
          </cell>
          <cell r="S923">
            <v>80412.850000000006</v>
          </cell>
          <cell r="T923">
            <v>118715.001</v>
          </cell>
          <cell r="U923">
            <v>13456.395</v>
          </cell>
          <cell r="Y923">
            <v>1440571.298999999</v>
          </cell>
          <cell r="Z923">
            <v>572810161.06900096</v>
          </cell>
        </row>
        <row r="924">
          <cell r="A924" t="str">
            <v>*</v>
          </cell>
          <cell r="Y924">
            <v>0</v>
          </cell>
        </row>
        <row r="925">
          <cell r="A925" t="str">
            <v>OPERDATE*Выражение1C</v>
          </cell>
          <cell r="B925" t="str">
            <v>Выражение1</v>
          </cell>
          <cell r="C925" t="str">
            <v>CLIENTTYPE</v>
          </cell>
          <cell r="D925" t="str">
            <v>OPERDATE</v>
          </cell>
          <cell r="E925">
            <v>1</v>
          </cell>
          <cell r="F925">
            <v>2</v>
          </cell>
          <cell r="G925">
            <v>3</v>
          </cell>
          <cell r="H925">
            <v>4</v>
          </cell>
          <cell r="I925">
            <v>5</v>
          </cell>
          <cell r="J925">
            <v>6</v>
          </cell>
          <cell r="K925">
            <v>7</v>
          </cell>
          <cell r="L925">
            <v>8</v>
          </cell>
          <cell r="M925">
            <v>9</v>
          </cell>
          <cell r="N925">
            <v>10</v>
          </cell>
          <cell r="O925">
            <v>11</v>
          </cell>
          <cell r="P925">
            <v>12</v>
          </cell>
          <cell r="Q925">
            <v>13</v>
          </cell>
          <cell r="R925">
            <v>14</v>
          </cell>
          <cell r="S925">
            <v>15</v>
          </cell>
          <cell r="T925">
            <v>16</v>
          </cell>
          <cell r="U925">
            <v>17</v>
          </cell>
          <cell r="V925">
            <v>18</v>
          </cell>
          <cell r="W925">
            <v>19</v>
          </cell>
          <cell r="X925">
            <v>20</v>
          </cell>
          <cell r="Y925">
            <v>21</v>
          </cell>
          <cell r="Z925">
            <v>22</v>
          </cell>
          <cell r="AA925">
            <v>27</v>
          </cell>
          <cell r="AB925">
            <v>153</v>
          </cell>
        </row>
        <row r="926">
          <cell r="A926" t="str">
            <v>39083*Ф</v>
          </cell>
          <cell r="C926" t="str">
            <v>Физическое лицо</v>
          </cell>
          <cell r="D926">
            <v>39083</v>
          </cell>
          <cell r="F926">
            <v>70659.173999999999</v>
          </cell>
          <cell r="G926">
            <v>4579.9179999999997</v>
          </cell>
          <cell r="H926">
            <v>4775.5439999999999</v>
          </cell>
          <cell r="I926">
            <v>4121.3050000000003</v>
          </cell>
          <cell r="J926">
            <v>25334.066999999999</v>
          </cell>
          <cell r="K926">
            <v>363.44200000000001</v>
          </cell>
          <cell r="L926">
            <v>1097.7070000000001</v>
          </cell>
          <cell r="M926">
            <v>775.21199999999999</v>
          </cell>
          <cell r="N926">
            <v>897.26800000000003</v>
          </cell>
          <cell r="O926">
            <v>492.89600000000002</v>
          </cell>
          <cell r="P926">
            <v>0.154</v>
          </cell>
          <cell r="Q926">
            <v>1972.857</v>
          </cell>
          <cell r="R926">
            <v>2859.82</v>
          </cell>
          <cell r="S926">
            <v>387.40100000000001</v>
          </cell>
          <cell r="T926">
            <v>0.41399999999999998</v>
          </cell>
          <cell r="U926">
            <v>650.55499999999995</v>
          </cell>
          <cell r="V926">
            <v>415.55500000000001</v>
          </cell>
          <cell r="Y926">
            <v>25.49</v>
          </cell>
          <cell r="AB926">
            <v>119408.77899999997</v>
          </cell>
        </row>
        <row r="927">
          <cell r="A927" t="str">
            <v>39083*Ю</v>
          </cell>
          <cell r="C927" t="str">
            <v>Юридическое лицо</v>
          </cell>
          <cell r="D927">
            <v>39083</v>
          </cell>
          <cell r="F927">
            <v>5030.6580000000004</v>
          </cell>
          <cell r="H927">
            <v>151.71799999999999</v>
          </cell>
          <cell r="I927">
            <v>13.494999999999999</v>
          </cell>
          <cell r="J927">
            <v>0.68400000000000005</v>
          </cell>
          <cell r="R927">
            <v>0.35399999999999998</v>
          </cell>
          <cell r="AB927">
            <v>5196.9090000000006</v>
          </cell>
        </row>
        <row r="928">
          <cell r="A928" t="str">
            <v>39083*11Ф</v>
          </cell>
          <cell r="B928">
            <v>11</v>
          </cell>
          <cell r="C928" t="str">
            <v>Физическое лицо</v>
          </cell>
          <cell r="D928">
            <v>39083</v>
          </cell>
          <cell r="I928">
            <v>430</v>
          </cell>
          <cell r="K928">
            <v>0</v>
          </cell>
          <cell r="L928">
            <v>0</v>
          </cell>
          <cell r="M928">
            <v>0</v>
          </cell>
          <cell r="Y928">
            <v>314.97800000000001</v>
          </cell>
          <cell r="AB928">
            <v>744.97800000000007</v>
          </cell>
        </row>
        <row r="929">
          <cell r="A929" t="str">
            <v>39083*11Ю</v>
          </cell>
          <cell r="B929">
            <v>11</v>
          </cell>
          <cell r="C929" t="str">
            <v>Юридическое лицо</v>
          </cell>
          <cell r="D929">
            <v>39083</v>
          </cell>
          <cell r="E929">
            <v>200000</v>
          </cell>
          <cell r="F929">
            <v>38814.243999999999</v>
          </cell>
          <cell r="G929">
            <v>29500</v>
          </cell>
          <cell r="H929">
            <v>5129.4750000000004</v>
          </cell>
          <cell r="I929">
            <v>121170</v>
          </cell>
          <cell r="J929">
            <v>0</v>
          </cell>
          <cell r="K929">
            <v>26000</v>
          </cell>
          <cell r="L929">
            <v>84500</v>
          </cell>
          <cell r="M929">
            <v>18500</v>
          </cell>
          <cell r="N929">
            <v>2000</v>
          </cell>
          <cell r="P929">
            <v>13160.169</v>
          </cell>
          <cell r="Q929">
            <v>6577.7960000000003</v>
          </cell>
          <cell r="R929">
            <v>10000</v>
          </cell>
          <cell r="S929">
            <v>11180</v>
          </cell>
          <cell r="Y929">
            <v>0</v>
          </cell>
          <cell r="AB929">
            <v>566531.68400000001</v>
          </cell>
        </row>
        <row r="930">
          <cell r="A930" t="str">
            <v>39083*12Ю</v>
          </cell>
          <cell r="B930">
            <v>12</v>
          </cell>
          <cell r="C930" t="str">
            <v>Юридическое лицо</v>
          </cell>
          <cell r="D930">
            <v>39083</v>
          </cell>
          <cell r="E930">
            <v>702641</v>
          </cell>
          <cell r="AB930">
            <v>702641</v>
          </cell>
        </row>
        <row r="931">
          <cell r="A931" t="str">
            <v>39083*13Ю</v>
          </cell>
          <cell r="B931">
            <v>13</v>
          </cell>
          <cell r="C931" t="str">
            <v>Юридическое лицо</v>
          </cell>
          <cell r="D931">
            <v>39083</v>
          </cell>
          <cell r="E931">
            <v>1319.4839999999999</v>
          </cell>
          <cell r="R931">
            <v>0</v>
          </cell>
          <cell r="AB931">
            <v>1319.4839999999999</v>
          </cell>
        </row>
        <row r="932">
          <cell r="A932" t="str">
            <v>39083*14Ф</v>
          </cell>
          <cell r="B932">
            <v>14</v>
          </cell>
          <cell r="C932" t="str">
            <v>Физическое лицо</v>
          </cell>
          <cell r="D932">
            <v>39083</v>
          </cell>
          <cell r="E932">
            <v>14391.303</v>
          </cell>
          <cell r="G932">
            <v>120267.999</v>
          </cell>
          <cell r="K932">
            <v>4742.2460000000001</v>
          </cell>
          <cell r="L932">
            <v>5628.3919999999998</v>
          </cell>
          <cell r="N932">
            <v>22568.994999999999</v>
          </cell>
          <cell r="R932">
            <v>2667</v>
          </cell>
          <cell r="T932">
            <v>19051.524000000001</v>
          </cell>
          <cell r="AB932">
            <v>189317.459</v>
          </cell>
        </row>
        <row r="933">
          <cell r="A933" t="str">
            <v>39083*14Ю</v>
          </cell>
          <cell r="B933">
            <v>14</v>
          </cell>
          <cell r="C933" t="str">
            <v>Юридическое лицо</v>
          </cell>
          <cell r="D933">
            <v>39083</v>
          </cell>
          <cell r="E933">
            <v>4130489.45</v>
          </cell>
          <cell r="F933">
            <v>344059.67499999999</v>
          </cell>
          <cell r="G933">
            <v>9659.0660000000007</v>
          </cell>
          <cell r="H933">
            <v>265417.75300000003</v>
          </cell>
          <cell r="I933">
            <v>14046.093999999999</v>
          </cell>
          <cell r="J933">
            <v>125743.77</v>
          </cell>
          <cell r="K933">
            <v>82490.100000000006</v>
          </cell>
          <cell r="L933">
            <v>85481.584000000003</v>
          </cell>
          <cell r="M933">
            <v>4760.8</v>
          </cell>
          <cell r="N933">
            <v>1439204.1140000001</v>
          </cell>
          <cell r="O933">
            <v>273282.67599999998</v>
          </cell>
          <cell r="Q933">
            <v>348443.69400000002</v>
          </cell>
          <cell r="R933">
            <v>55913.256000000001</v>
          </cell>
          <cell r="T933">
            <v>51195.720999999998</v>
          </cell>
          <cell r="AB933">
            <v>7230187.7529999986</v>
          </cell>
        </row>
        <row r="934">
          <cell r="A934" t="str">
            <v>39083*15Ф</v>
          </cell>
          <cell r="B934">
            <v>15</v>
          </cell>
          <cell r="C934" t="str">
            <v>Физическое лицо</v>
          </cell>
          <cell r="D934">
            <v>39083</v>
          </cell>
          <cell r="E934">
            <v>64390</v>
          </cell>
          <cell r="F934">
            <v>318480.77100000001</v>
          </cell>
          <cell r="G934">
            <v>59750.381000000001</v>
          </cell>
          <cell r="H934">
            <v>32594.899000000001</v>
          </cell>
          <cell r="I934">
            <v>288605.973</v>
          </cell>
          <cell r="J934">
            <v>40740.286999999997</v>
          </cell>
          <cell r="K934">
            <v>22114.659</v>
          </cell>
          <cell r="L934">
            <v>101478.65</v>
          </cell>
          <cell r="M934">
            <v>288.62599999999998</v>
          </cell>
          <cell r="N934">
            <v>32390.87</v>
          </cell>
          <cell r="O934">
            <v>2666.6689999999999</v>
          </cell>
          <cell r="P934">
            <v>21050</v>
          </cell>
          <cell r="T934">
            <v>2583.33</v>
          </cell>
          <cell r="U934">
            <v>200</v>
          </cell>
          <cell r="AB934">
            <v>987335.11499999999</v>
          </cell>
        </row>
        <row r="935">
          <cell r="A935" t="str">
            <v>39083*15Ю</v>
          </cell>
          <cell r="B935">
            <v>15</v>
          </cell>
          <cell r="C935" t="str">
            <v>Юридическое лицо</v>
          </cell>
          <cell r="D935">
            <v>39083</v>
          </cell>
          <cell r="E935">
            <v>78826276.454999998</v>
          </cell>
          <cell r="F935">
            <v>8269220.3859999999</v>
          </cell>
          <cell r="G935">
            <v>1360452.9909999999</v>
          </cell>
          <cell r="H935">
            <v>313340</v>
          </cell>
          <cell r="I935">
            <v>77641.554999999993</v>
          </cell>
          <cell r="J935">
            <v>217701.209</v>
          </cell>
          <cell r="K935">
            <v>171832.27799999999</v>
          </cell>
          <cell r="L935">
            <v>350257.973</v>
          </cell>
          <cell r="M935">
            <v>128188.573</v>
          </cell>
          <cell r="N935">
            <v>308364.57</v>
          </cell>
          <cell r="O935">
            <v>256526.785</v>
          </cell>
          <cell r="Q935">
            <v>131991.85999999999</v>
          </cell>
          <cell r="R935">
            <v>224515.451</v>
          </cell>
          <cell r="T935">
            <v>208876.19200000001</v>
          </cell>
          <cell r="V935">
            <v>734339.35800000001</v>
          </cell>
          <cell r="AB935">
            <v>91579525.635999992</v>
          </cell>
        </row>
        <row r="936">
          <cell r="A936" t="str">
            <v>39083*16Ф</v>
          </cell>
          <cell r="B936">
            <v>16</v>
          </cell>
          <cell r="C936" t="str">
            <v>Физическое лицо</v>
          </cell>
          <cell r="D936">
            <v>39083</v>
          </cell>
          <cell r="E936">
            <v>255253.446</v>
          </cell>
          <cell r="F936">
            <v>139556.524</v>
          </cell>
          <cell r="G936">
            <v>153239</v>
          </cell>
          <cell r="H936">
            <v>13655.835999999999</v>
          </cell>
          <cell r="I936">
            <v>64948.086000000003</v>
          </cell>
          <cell r="J936">
            <v>220494.726</v>
          </cell>
          <cell r="K936">
            <v>51541.794999999998</v>
          </cell>
          <cell r="L936">
            <v>204804.91099999999</v>
          </cell>
          <cell r="M936">
            <v>3000</v>
          </cell>
          <cell r="N936">
            <v>17166.97</v>
          </cell>
          <cell r="O936">
            <v>51135.38</v>
          </cell>
          <cell r="P936">
            <v>3721.027</v>
          </cell>
          <cell r="Q936">
            <v>113711.162</v>
          </cell>
          <cell r="R936">
            <v>0</v>
          </cell>
          <cell r="T936">
            <v>333.33300000000003</v>
          </cell>
          <cell r="U936">
            <v>58441.159</v>
          </cell>
          <cell r="Z936">
            <v>7216.3609999999999</v>
          </cell>
          <cell r="AB936">
            <v>1358219.716</v>
          </cell>
        </row>
        <row r="937">
          <cell r="A937" t="str">
            <v>39083*16Ю</v>
          </cell>
          <cell r="B937">
            <v>16</v>
          </cell>
          <cell r="C937" t="str">
            <v>Юридическое лицо</v>
          </cell>
          <cell r="D937">
            <v>39083</v>
          </cell>
          <cell r="E937">
            <v>127988621.62199999</v>
          </cell>
          <cell r="F937">
            <v>22882194.170000002</v>
          </cell>
          <cell r="G937">
            <v>6706667.398</v>
          </cell>
          <cell r="H937">
            <v>3972736.077</v>
          </cell>
          <cell r="I937">
            <v>1990522.7680000002</v>
          </cell>
          <cell r="J937">
            <v>6235134.3660000004</v>
          </cell>
          <cell r="K937">
            <v>1853560.2890000001</v>
          </cell>
          <cell r="L937">
            <v>859215.30799999996</v>
          </cell>
          <cell r="M937">
            <v>1293551.655</v>
          </cell>
          <cell r="N937">
            <v>3482023.8509999998</v>
          </cell>
          <cell r="O937">
            <v>869955.62800000003</v>
          </cell>
          <cell r="P937">
            <v>319356.842</v>
          </cell>
          <cell r="Q937">
            <v>2092041.7779999999</v>
          </cell>
          <cell r="R937">
            <v>17416117.550000001</v>
          </cell>
          <cell r="S937">
            <v>4194407.8020000001</v>
          </cell>
          <cell r="T937">
            <v>1556191.0330000001</v>
          </cell>
          <cell r="U937">
            <v>41606.474999999999</v>
          </cell>
          <cell r="V937">
            <v>2137100</v>
          </cell>
          <cell r="Z937">
            <v>9700</v>
          </cell>
          <cell r="AB937">
            <v>205900704.61199999</v>
          </cell>
        </row>
        <row r="938">
          <cell r="A938" t="str">
            <v>39083*17Ф</v>
          </cell>
          <cell r="B938">
            <v>17</v>
          </cell>
          <cell r="C938" t="str">
            <v>Физическое лицо</v>
          </cell>
          <cell r="D938">
            <v>39083</v>
          </cell>
          <cell r="F938">
            <v>338.08300000000003</v>
          </cell>
          <cell r="G938">
            <v>168.679</v>
          </cell>
          <cell r="I938">
            <v>82.468999999999994</v>
          </cell>
          <cell r="J938">
            <v>1072.038</v>
          </cell>
          <cell r="K938">
            <v>340</v>
          </cell>
          <cell r="N938">
            <v>3.2000000000000001E-2</v>
          </cell>
          <cell r="O938">
            <v>3112.998</v>
          </cell>
          <cell r="P938">
            <v>708.53399999999999</v>
          </cell>
          <cell r="S938">
            <v>926.827</v>
          </cell>
          <cell r="Z938">
            <v>848.56299999999999</v>
          </cell>
          <cell r="AB938">
            <v>7598.223</v>
          </cell>
        </row>
        <row r="939">
          <cell r="A939" t="str">
            <v>39083*18Ф</v>
          </cell>
          <cell r="B939">
            <v>18</v>
          </cell>
          <cell r="C939" t="str">
            <v>Физическое лицо</v>
          </cell>
          <cell r="D939">
            <v>39083</v>
          </cell>
          <cell r="H939">
            <v>1642.8679999999999</v>
          </cell>
          <cell r="I939">
            <v>4229.0110000000004</v>
          </cell>
          <cell r="J939">
            <v>3020.1129999999998</v>
          </cell>
          <cell r="K939">
            <v>4344.9719999999998</v>
          </cell>
          <cell r="L939">
            <v>6028.1210000000001</v>
          </cell>
          <cell r="M939">
            <v>3404.3530000000001</v>
          </cell>
          <cell r="N939">
            <v>4875.4740000000002</v>
          </cell>
          <cell r="O939">
            <v>39186.330999999998</v>
          </cell>
          <cell r="Q939">
            <v>3185.16</v>
          </cell>
          <cell r="T939">
            <v>2486.2719999999999</v>
          </cell>
          <cell r="AB939">
            <v>72402.674999999988</v>
          </cell>
        </row>
        <row r="940">
          <cell r="A940" t="str">
            <v>39083*18Ю</v>
          </cell>
          <cell r="B940">
            <v>18</v>
          </cell>
          <cell r="C940" t="str">
            <v>Юридическое лицо</v>
          </cell>
          <cell r="D940">
            <v>39083</v>
          </cell>
          <cell r="I940">
            <v>3633.04</v>
          </cell>
          <cell r="T940">
            <v>953.21900000000005</v>
          </cell>
          <cell r="AB940">
            <v>4586.259</v>
          </cell>
        </row>
        <row r="941">
          <cell r="A941" t="str">
            <v>39083*19Ф</v>
          </cell>
          <cell r="B941">
            <v>19</v>
          </cell>
          <cell r="C941" t="str">
            <v>Физическое лицо</v>
          </cell>
          <cell r="D941">
            <v>39083</v>
          </cell>
          <cell r="J941">
            <v>6198.0919999999996</v>
          </cell>
          <cell r="M941">
            <v>26264.03</v>
          </cell>
          <cell r="O941">
            <v>25359.864000000001</v>
          </cell>
          <cell r="T941">
            <v>8821.3629999999994</v>
          </cell>
          <cell r="AB941">
            <v>66643.349000000002</v>
          </cell>
        </row>
        <row r="942">
          <cell r="A942" t="str">
            <v>39083*19Ю</v>
          </cell>
          <cell r="B942">
            <v>19</v>
          </cell>
          <cell r="C942" t="str">
            <v>Юридическое лицо</v>
          </cell>
          <cell r="D942">
            <v>39083</v>
          </cell>
          <cell r="F942">
            <v>19754.556</v>
          </cell>
          <cell r="H942">
            <v>21904.788</v>
          </cell>
          <cell r="J942">
            <v>4692.9040000000005</v>
          </cell>
          <cell r="O942">
            <v>4250</v>
          </cell>
          <cell r="AB942">
            <v>50602.248</v>
          </cell>
        </row>
        <row r="943">
          <cell r="A943" t="str">
            <v>39083*20Ф</v>
          </cell>
          <cell r="B943">
            <v>20</v>
          </cell>
          <cell r="C943" t="str">
            <v>Физическое лицо</v>
          </cell>
          <cell r="D943">
            <v>39083</v>
          </cell>
          <cell r="F943">
            <v>6888.8879999999999</v>
          </cell>
          <cell r="H943">
            <v>25054.324000000001</v>
          </cell>
          <cell r="I943">
            <v>2330.1999999999998</v>
          </cell>
          <cell r="J943">
            <v>681.92899999999997</v>
          </cell>
          <cell r="K943">
            <v>11437.02</v>
          </cell>
          <cell r="L943">
            <v>50877.868999999999</v>
          </cell>
          <cell r="M943">
            <v>387.00700000000001</v>
          </cell>
          <cell r="N943">
            <v>1743.127</v>
          </cell>
          <cell r="O943">
            <v>1050</v>
          </cell>
          <cell r="P943">
            <v>33430.769999999997</v>
          </cell>
          <cell r="R943">
            <v>1347.5</v>
          </cell>
          <cell r="S943">
            <v>6505.4170000000004</v>
          </cell>
          <cell r="T943">
            <v>4187.9369999999999</v>
          </cell>
          <cell r="U943">
            <v>706.36699999999996</v>
          </cell>
          <cell r="V943">
            <v>3111.5</v>
          </cell>
          <cell r="Z943">
            <v>1226.2760000000001</v>
          </cell>
          <cell r="AB943">
            <v>150966.13099999996</v>
          </cell>
        </row>
        <row r="944">
          <cell r="A944" t="str">
            <v>39083*20Ю</v>
          </cell>
          <cell r="B944">
            <v>20</v>
          </cell>
          <cell r="C944" t="str">
            <v>Юридическое лицо</v>
          </cell>
          <cell r="D944">
            <v>39083</v>
          </cell>
          <cell r="E944">
            <v>5900</v>
          </cell>
          <cell r="F944">
            <v>128353.986</v>
          </cell>
          <cell r="H944">
            <v>55059.360999999997</v>
          </cell>
          <cell r="I944">
            <v>30786.323</v>
          </cell>
          <cell r="K944">
            <v>50000</v>
          </cell>
          <cell r="L944">
            <v>42254.1</v>
          </cell>
          <cell r="N944">
            <v>5513.17</v>
          </cell>
          <cell r="P944">
            <v>11729.974</v>
          </cell>
          <cell r="R944">
            <v>88652.464000000007</v>
          </cell>
          <cell r="S944">
            <v>4769.1959999999999</v>
          </cell>
          <cell r="V944">
            <v>50800</v>
          </cell>
          <cell r="AB944">
            <v>473818.57400000002</v>
          </cell>
        </row>
        <row r="945">
          <cell r="A945" t="str">
            <v>39083*21Ф</v>
          </cell>
          <cell r="B945">
            <v>21</v>
          </cell>
          <cell r="C945" t="str">
            <v>Физическое лицо</v>
          </cell>
          <cell r="D945">
            <v>39083</v>
          </cell>
          <cell r="E945">
            <v>8207.2970000000005</v>
          </cell>
          <cell r="F945">
            <v>15585.807000000001</v>
          </cell>
          <cell r="G945">
            <v>11974.322</v>
          </cell>
          <cell r="H945">
            <v>289573.641</v>
          </cell>
          <cell r="I945">
            <v>233431.948</v>
          </cell>
          <cell r="J945">
            <v>8199.1880000000001</v>
          </cell>
          <cell r="K945">
            <v>30550.929</v>
          </cell>
          <cell r="L945">
            <v>430108.34899999999</v>
          </cell>
          <cell r="M945">
            <v>86121.365000000005</v>
          </cell>
          <cell r="N945">
            <v>18494.694</v>
          </cell>
          <cell r="O945">
            <v>132588.071</v>
          </cell>
          <cell r="P945">
            <v>12700</v>
          </cell>
          <cell r="Q945">
            <v>5000</v>
          </cell>
          <cell r="R945">
            <v>262909.28000000003</v>
          </cell>
          <cell r="S945">
            <v>32497.887999999999</v>
          </cell>
          <cell r="T945">
            <v>59324.57</v>
          </cell>
          <cell r="U945">
            <v>52451.381000000001</v>
          </cell>
          <cell r="AB945">
            <v>1689718.73</v>
          </cell>
        </row>
        <row r="946">
          <cell r="A946" t="str">
            <v>39083*21Ю</v>
          </cell>
          <cell r="B946">
            <v>21</v>
          </cell>
          <cell r="C946" t="str">
            <v>Юридическое лицо</v>
          </cell>
          <cell r="D946">
            <v>39083</v>
          </cell>
          <cell r="F946">
            <v>1053482.149</v>
          </cell>
          <cell r="G946">
            <v>14320.278</v>
          </cell>
          <cell r="H946">
            <v>1311290.6200000001</v>
          </cell>
          <cell r="I946">
            <v>566610.6</v>
          </cell>
          <cell r="K946">
            <v>123673.363</v>
          </cell>
          <cell r="L946">
            <v>383096.12</v>
          </cell>
          <cell r="M946">
            <v>252687.51</v>
          </cell>
          <cell r="N946">
            <v>107158.622</v>
          </cell>
          <cell r="O946">
            <v>248373.821</v>
          </cell>
          <cell r="P946">
            <v>189029.53400000001</v>
          </cell>
          <cell r="R946">
            <v>211908.1</v>
          </cell>
          <cell r="S946">
            <v>4543.4709999999995</v>
          </cell>
          <cell r="T946">
            <v>27947.521000000001</v>
          </cell>
          <cell r="U946">
            <v>511.68900000000002</v>
          </cell>
          <cell r="V946">
            <v>200220</v>
          </cell>
          <cell r="AB946">
            <v>4694853.398</v>
          </cell>
        </row>
        <row r="947">
          <cell r="A947" t="str">
            <v>39083*22Ф</v>
          </cell>
          <cell r="B947">
            <v>22</v>
          </cell>
          <cell r="C947" t="str">
            <v>Физическое лицо</v>
          </cell>
          <cell r="D947">
            <v>39083</v>
          </cell>
          <cell r="E947">
            <v>170728.70499999999</v>
          </cell>
          <cell r="F947">
            <v>1162160.977</v>
          </cell>
          <cell r="G947">
            <v>274964.76500000001</v>
          </cell>
          <cell r="H947">
            <v>75663.307000000001</v>
          </cell>
          <cell r="I947">
            <v>173894.95699999999</v>
          </cell>
          <cell r="J947">
            <v>12748.411</v>
          </cell>
          <cell r="K947">
            <v>64728.754000000001</v>
          </cell>
          <cell r="L947">
            <v>32028.598999999998</v>
          </cell>
          <cell r="M947">
            <v>219798.943</v>
          </cell>
          <cell r="N947">
            <v>734242.05200000003</v>
          </cell>
          <cell r="O947">
            <v>443741.14299999998</v>
          </cell>
          <cell r="P947">
            <v>73415.262000000002</v>
          </cell>
          <cell r="Q947">
            <v>140995.609</v>
          </cell>
          <cell r="R947">
            <v>201738.212</v>
          </cell>
          <cell r="S947">
            <v>20248.310000000001</v>
          </cell>
          <cell r="T947">
            <v>167987.49400000001</v>
          </cell>
          <cell r="U947">
            <v>82470.032000000007</v>
          </cell>
          <cell r="V947">
            <v>391649.39899999998</v>
          </cell>
          <cell r="Y947">
            <v>91902.173999999999</v>
          </cell>
          <cell r="Z947">
            <v>89119.759000000005</v>
          </cell>
          <cell r="AB947">
            <v>4624226.8640000001</v>
          </cell>
        </row>
        <row r="948">
          <cell r="A948" t="str">
            <v>39083*22Ю</v>
          </cell>
          <cell r="B948">
            <v>22</v>
          </cell>
          <cell r="C948" t="str">
            <v>Юридическое лицо</v>
          </cell>
          <cell r="D948">
            <v>39083</v>
          </cell>
          <cell r="E948">
            <v>143170.883</v>
          </cell>
          <cell r="F948">
            <v>361233.777</v>
          </cell>
          <cell r="G948">
            <v>41085</v>
          </cell>
          <cell r="H948">
            <v>96671.592000000004</v>
          </cell>
          <cell r="I948">
            <v>113714.967</v>
          </cell>
          <cell r="K948">
            <v>54430.442999999999</v>
          </cell>
          <cell r="L948">
            <v>15875</v>
          </cell>
          <cell r="M948">
            <v>168567.34400000001</v>
          </cell>
          <cell r="N948">
            <v>77076.971000000005</v>
          </cell>
          <cell r="O948">
            <v>76878.774999999994</v>
          </cell>
          <cell r="P948">
            <v>23030.5</v>
          </cell>
          <cell r="R948">
            <v>120453.942</v>
          </cell>
          <cell r="T948">
            <v>16531.073</v>
          </cell>
          <cell r="Y948">
            <v>14592.117</v>
          </cell>
          <cell r="Z948">
            <v>10974.179</v>
          </cell>
          <cell r="AB948">
            <v>1334286.5630000001</v>
          </cell>
        </row>
        <row r="949">
          <cell r="A949" t="str">
            <v>39083*23Ф</v>
          </cell>
          <cell r="B949">
            <v>23</v>
          </cell>
          <cell r="C949" t="str">
            <v>Физическое лицо</v>
          </cell>
          <cell r="D949">
            <v>39083</v>
          </cell>
          <cell r="E949">
            <v>53670.500999999997</v>
          </cell>
          <cell r="F949">
            <v>364858.51699999999</v>
          </cell>
          <cell r="G949">
            <v>522020.64399999997</v>
          </cell>
          <cell r="H949">
            <v>493586.239</v>
          </cell>
          <cell r="I949">
            <v>1267083.7890000001</v>
          </cell>
          <cell r="J949">
            <v>303841.42300000001</v>
          </cell>
          <cell r="K949">
            <v>404950.95799999998</v>
          </cell>
          <cell r="L949">
            <v>29036.131000000001</v>
          </cell>
          <cell r="M949">
            <v>919779.83100000001</v>
          </cell>
          <cell r="N949">
            <v>764411.89899999998</v>
          </cell>
          <cell r="O949">
            <v>466854.73700000002</v>
          </cell>
          <cell r="P949">
            <v>388496.76799999998</v>
          </cell>
          <cell r="Q949">
            <v>479538.83799999999</v>
          </cell>
          <cell r="R949">
            <v>1968680.8359999999</v>
          </cell>
          <cell r="S949">
            <v>457536.00199999998</v>
          </cell>
          <cell r="T949">
            <v>1147567.6499999999</v>
          </cell>
          <cell r="U949">
            <v>322771.09700000001</v>
          </cell>
          <cell r="V949">
            <v>407733.5</v>
          </cell>
          <cell r="Z949">
            <v>27867.16</v>
          </cell>
          <cell r="AB949">
            <v>10790286.52</v>
          </cell>
        </row>
        <row r="950">
          <cell r="A950" t="str">
            <v>39083*23Ю</v>
          </cell>
          <cell r="B950">
            <v>23</v>
          </cell>
          <cell r="C950" t="str">
            <v>Юридическое лицо</v>
          </cell>
          <cell r="D950">
            <v>39083</v>
          </cell>
          <cell r="E950">
            <v>143400.68900000001</v>
          </cell>
          <cell r="F950">
            <v>769506.05200000003</v>
          </cell>
          <cell r="G950">
            <v>951556.66099999996</v>
          </cell>
          <cell r="H950">
            <v>447533.06900000002</v>
          </cell>
          <cell r="I950">
            <v>756611.946</v>
          </cell>
          <cell r="J950">
            <v>999240.90800000005</v>
          </cell>
          <cell r="K950">
            <v>728849.46699999995</v>
          </cell>
          <cell r="L950">
            <v>11284.308000000001</v>
          </cell>
          <cell r="M950">
            <v>1347225.1189999999</v>
          </cell>
          <cell r="N950">
            <v>220530.75399999999</v>
          </cell>
          <cell r="O950">
            <v>228146.88099999999</v>
          </cell>
          <cell r="P950">
            <v>312375.95299999998</v>
          </cell>
          <cell r="Q950">
            <v>804917.723</v>
          </cell>
          <cell r="R950">
            <v>2181957.75</v>
          </cell>
          <cell r="S950">
            <v>1861141.496</v>
          </cell>
          <cell r="T950">
            <v>2435642.41</v>
          </cell>
          <cell r="U950">
            <v>13120.699000000001</v>
          </cell>
          <cell r="V950">
            <v>520626.74900000001</v>
          </cell>
          <cell r="Y950">
            <v>171102.78200000001</v>
          </cell>
          <cell r="Z950">
            <v>27500</v>
          </cell>
          <cell r="AB950">
            <v>14932271.415999999</v>
          </cell>
        </row>
        <row r="951">
          <cell r="A951" t="str">
            <v>39083*24Ф</v>
          </cell>
          <cell r="B951">
            <v>24</v>
          </cell>
          <cell r="C951" t="str">
            <v>Физическое лицо</v>
          </cell>
          <cell r="D951">
            <v>39083</v>
          </cell>
          <cell r="F951">
            <v>65422.097999999998</v>
          </cell>
          <cell r="G951">
            <v>5085.549</v>
          </cell>
          <cell r="I951">
            <v>7186.2690000000002</v>
          </cell>
          <cell r="J951">
            <v>5577.5630000000001</v>
          </cell>
          <cell r="K951">
            <v>20960.3</v>
          </cell>
          <cell r="L951">
            <v>12270.234</v>
          </cell>
          <cell r="M951">
            <v>25846.834999999999</v>
          </cell>
          <cell r="N951">
            <v>13847</v>
          </cell>
          <cell r="O951">
            <v>79291.054999999993</v>
          </cell>
          <cell r="P951">
            <v>15435.713</v>
          </cell>
          <cell r="Q951">
            <v>17457.753000000001</v>
          </cell>
          <cell r="R951">
            <v>58612.161</v>
          </cell>
          <cell r="S951">
            <v>9711.348</v>
          </cell>
          <cell r="T951">
            <v>95206.788</v>
          </cell>
          <cell r="U951">
            <v>16722.345000000001</v>
          </cell>
          <cell r="V951">
            <v>1638.3</v>
          </cell>
          <cell r="Y951">
            <v>6858</v>
          </cell>
          <cell r="Z951">
            <v>9573.4639999999999</v>
          </cell>
          <cell r="AB951">
            <v>466702.77500000002</v>
          </cell>
        </row>
        <row r="952">
          <cell r="A952" t="str">
            <v>39083*24Ю</v>
          </cell>
          <cell r="B952">
            <v>24</v>
          </cell>
          <cell r="C952" t="str">
            <v>Юридическое лицо</v>
          </cell>
          <cell r="D952">
            <v>39083</v>
          </cell>
          <cell r="F952">
            <v>20255.161</v>
          </cell>
          <cell r="J952">
            <v>3475</v>
          </cell>
          <cell r="K952">
            <v>2294</v>
          </cell>
          <cell r="L952">
            <v>595.00400000000002</v>
          </cell>
          <cell r="M952">
            <v>5926.991</v>
          </cell>
          <cell r="N952">
            <v>9479.8359999999993</v>
          </cell>
          <cell r="O952">
            <v>36379.258999999998</v>
          </cell>
          <cell r="P952">
            <v>3603.1550000000002</v>
          </cell>
          <cell r="R952">
            <v>3926.7759999999998</v>
          </cell>
          <cell r="T952">
            <v>1016.821</v>
          </cell>
          <cell r="AB952">
            <v>86952.002999999982</v>
          </cell>
        </row>
        <row r="953">
          <cell r="A953" t="str">
            <v>39083*25Ф</v>
          </cell>
          <cell r="B953">
            <v>25</v>
          </cell>
          <cell r="C953" t="str">
            <v>Физическое лицо</v>
          </cell>
          <cell r="D953">
            <v>39083</v>
          </cell>
          <cell r="I953">
            <v>11461.115</v>
          </cell>
          <cell r="J953">
            <v>17199.400000000001</v>
          </cell>
          <cell r="K953">
            <v>12459.07</v>
          </cell>
          <cell r="O953">
            <v>87735.176999999996</v>
          </cell>
          <cell r="Q953">
            <v>2738.9070000000002</v>
          </cell>
          <cell r="R953">
            <v>64077.587</v>
          </cell>
          <cell r="S953">
            <v>16158.42</v>
          </cell>
          <cell r="AB953">
            <v>211829.67600000001</v>
          </cell>
        </row>
        <row r="954">
          <cell r="A954" t="str">
            <v>39083*25Ю</v>
          </cell>
          <cell r="B954">
            <v>25</v>
          </cell>
          <cell r="C954" t="str">
            <v>Юридическое лицо</v>
          </cell>
          <cell r="D954">
            <v>39083</v>
          </cell>
          <cell r="H954">
            <v>23014.829000000002</v>
          </cell>
          <cell r="M954">
            <v>13246.808999999999</v>
          </cell>
          <cell r="AB954">
            <v>36261.637999999999</v>
          </cell>
        </row>
        <row r="955">
          <cell r="A955" t="str">
            <v>39083*26Ф</v>
          </cell>
          <cell r="B955">
            <v>26</v>
          </cell>
          <cell r="C955" t="str">
            <v>Физическое лицо</v>
          </cell>
          <cell r="D955">
            <v>39083</v>
          </cell>
          <cell r="N955">
            <v>25222.606</v>
          </cell>
          <cell r="O955">
            <v>38771.506000000001</v>
          </cell>
          <cell r="R955">
            <v>42387.152000000002</v>
          </cell>
          <cell r="AB955">
            <v>106381.264</v>
          </cell>
        </row>
        <row r="956">
          <cell r="A956" t="str">
            <v>39083*26Ю</v>
          </cell>
          <cell r="B956">
            <v>26</v>
          </cell>
          <cell r="C956" t="str">
            <v>Юридическое лицо</v>
          </cell>
          <cell r="D956">
            <v>39083</v>
          </cell>
          <cell r="K956">
            <v>750</v>
          </cell>
          <cell r="N956">
            <v>54046.360999999997</v>
          </cell>
          <cell r="R956">
            <v>239490.58300000001</v>
          </cell>
          <cell r="AB956">
            <v>294286.94400000002</v>
          </cell>
        </row>
        <row r="957">
          <cell r="A957" t="str">
            <v>39083*27Ф</v>
          </cell>
          <cell r="B957">
            <v>27</v>
          </cell>
          <cell r="C957" t="str">
            <v>Физическое лицо</v>
          </cell>
          <cell r="D957">
            <v>39083</v>
          </cell>
          <cell r="F957">
            <v>40.011000000000003</v>
          </cell>
          <cell r="L957">
            <v>594.57600000000002</v>
          </cell>
          <cell r="AB957">
            <v>634.58699999999999</v>
          </cell>
        </row>
        <row r="958">
          <cell r="A958" t="str">
            <v>39083*28Ф</v>
          </cell>
          <cell r="B958">
            <v>28</v>
          </cell>
          <cell r="C958" t="str">
            <v>Физическое лицо</v>
          </cell>
          <cell r="D958">
            <v>39083</v>
          </cell>
          <cell r="F958">
            <v>198.99299999999999</v>
          </cell>
          <cell r="K958">
            <v>2949.5619999999999</v>
          </cell>
          <cell r="AB958">
            <v>3148.5549999999998</v>
          </cell>
        </row>
        <row r="959">
          <cell r="A959" t="str">
            <v>39083*28Ю</v>
          </cell>
          <cell r="B959">
            <v>28</v>
          </cell>
          <cell r="C959" t="str">
            <v>Юридическое лицо</v>
          </cell>
          <cell r="D959">
            <v>39083</v>
          </cell>
          <cell r="F959">
            <v>400</v>
          </cell>
          <cell r="AB959">
            <v>400</v>
          </cell>
        </row>
        <row r="960">
          <cell r="A960" t="str">
            <v>39083*29Ф</v>
          </cell>
          <cell r="B960">
            <v>29</v>
          </cell>
          <cell r="C960" t="str">
            <v>Физическое лицо</v>
          </cell>
          <cell r="D960">
            <v>39083</v>
          </cell>
          <cell r="F960">
            <v>1410.6320000000001</v>
          </cell>
          <cell r="G960">
            <v>2960.567</v>
          </cell>
          <cell r="I960">
            <v>2005.933</v>
          </cell>
          <cell r="K960">
            <v>6401.6570000000002</v>
          </cell>
          <cell r="L960">
            <v>331.59699999999998</v>
          </cell>
          <cell r="M960">
            <v>12000</v>
          </cell>
          <cell r="AB960">
            <v>25110.385999999999</v>
          </cell>
        </row>
        <row r="961">
          <cell r="A961" t="str">
            <v>39083*29Ю</v>
          </cell>
          <cell r="B961">
            <v>29</v>
          </cell>
          <cell r="C961" t="str">
            <v>Юридическое лицо</v>
          </cell>
          <cell r="D961">
            <v>39083</v>
          </cell>
          <cell r="F961">
            <v>14313.171</v>
          </cell>
          <cell r="M961">
            <v>26946.166000000001</v>
          </cell>
          <cell r="Q961">
            <v>1009.1849999999999</v>
          </cell>
          <cell r="AB961">
            <v>42268.521999999997</v>
          </cell>
        </row>
        <row r="962">
          <cell r="A962" t="str">
            <v>39083*30Ф</v>
          </cell>
          <cell r="B962">
            <v>30</v>
          </cell>
          <cell r="C962" t="str">
            <v>Физическое лицо</v>
          </cell>
          <cell r="D962">
            <v>39083</v>
          </cell>
          <cell r="F962">
            <v>12653.898999999999</v>
          </cell>
          <cell r="G962">
            <v>232096.31200000001</v>
          </cell>
          <cell r="I962">
            <v>21209</v>
          </cell>
          <cell r="K962">
            <v>7500</v>
          </cell>
          <cell r="M962">
            <v>4704.3339999999998</v>
          </cell>
          <cell r="O962">
            <v>63270.317000000003</v>
          </cell>
          <cell r="P962">
            <v>8710.2950000000001</v>
          </cell>
          <cell r="T962">
            <v>81195.118000000002</v>
          </cell>
          <cell r="U962">
            <v>53980.853000000003</v>
          </cell>
          <cell r="Z962">
            <v>2540</v>
          </cell>
          <cell r="AB962">
            <v>487860.12799999997</v>
          </cell>
        </row>
        <row r="963">
          <cell r="A963" t="str">
            <v>39083*30Ю</v>
          </cell>
          <cell r="B963">
            <v>30</v>
          </cell>
          <cell r="C963" t="str">
            <v>Юридическое лицо</v>
          </cell>
          <cell r="D963">
            <v>39083</v>
          </cell>
          <cell r="F963">
            <v>42386.453000000001</v>
          </cell>
          <cell r="G963">
            <v>311641.70799999998</v>
          </cell>
          <cell r="J963">
            <v>2159</v>
          </cell>
          <cell r="K963">
            <v>121412</v>
          </cell>
          <cell r="AB963">
            <v>477599.16099999996</v>
          </cell>
        </row>
        <row r="964">
          <cell r="A964" t="str">
            <v>39083*31Ф</v>
          </cell>
          <cell r="B964">
            <v>31</v>
          </cell>
          <cell r="C964" t="str">
            <v>Физическое лицо</v>
          </cell>
          <cell r="D964">
            <v>39083</v>
          </cell>
          <cell r="F964">
            <v>45110.877999999997</v>
          </cell>
          <cell r="J964">
            <v>96705.042000000001</v>
          </cell>
          <cell r="K964">
            <v>6056.1220000000003</v>
          </cell>
          <cell r="Q964">
            <v>78938.145000000004</v>
          </cell>
          <cell r="R964">
            <v>133048.75599999999</v>
          </cell>
          <cell r="AB964">
            <v>359858.94299999997</v>
          </cell>
        </row>
        <row r="965">
          <cell r="A965" t="str">
            <v>39083*31Ю</v>
          </cell>
          <cell r="B965">
            <v>31</v>
          </cell>
          <cell r="C965" t="str">
            <v>Юридическое лицо</v>
          </cell>
          <cell r="D965">
            <v>39083</v>
          </cell>
          <cell r="M965">
            <v>53340</v>
          </cell>
          <cell r="AB965">
            <v>53340</v>
          </cell>
        </row>
        <row r="966">
          <cell r="A966" t="str">
            <v>39083*32Ф</v>
          </cell>
          <cell r="B966">
            <v>32</v>
          </cell>
          <cell r="C966" t="str">
            <v>Физическое лицо</v>
          </cell>
          <cell r="D966">
            <v>39083</v>
          </cell>
          <cell r="F966">
            <v>5222.5</v>
          </cell>
          <cell r="AB966">
            <v>5222.5</v>
          </cell>
        </row>
        <row r="967">
          <cell r="A967" t="str">
            <v>39083*32Ю</v>
          </cell>
          <cell r="B967">
            <v>32</v>
          </cell>
          <cell r="C967" t="str">
            <v>Юридическое лицо</v>
          </cell>
          <cell r="D967">
            <v>39083</v>
          </cell>
          <cell r="F967">
            <v>6000</v>
          </cell>
          <cell r="AB967">
            <v>6000</v>
          </cell>
        </row>
        <row r="968">
          <cell r="A968" t="str">
            <v>39083*33Ф</v>
          </cell>
          <cell r="B968">
            <v>33</v>
          </cell>
          <cell r="C968" t="str">
            <v>Физическое лицо</v>
          </cell>
          <cell r="D968">
            <v>39083</v>
          </cell>
          <cell r="F968">
            <v>1905</v>
          </cell>
          <cell r="AB968">
            <v>1905</v>
          </cell>
        </row>
        <row r="969">
          <cell r="A969" t="str">
            <v>39083*35Ф</v>
          </cell>
          <cell r="B969">
            <v>35</v>
          </cell>
          <cell r="C969" t="str">
            <v>Физическое лицо</v>
          </cell>
          <cell r="D969">
            <v>39083</v>
          </cell>
          <cell r="G969">
            <v>0</v>
          </cell>
          <cell r="I969">
            <v>2153.5889999999999</v>
          </cell>
          <cell r="K969">
            <v>0</v>
          </cell>
          <cell r="L969">
            <v>24336.615000000002</v>
          </cell>
          <cell r="Q969">
            <v>6063.0889999999999</v>
          </cell>
          <cell r="AB969">
            <v>32553.293000000001</v>
          </cell>
        </row>
        <row r="970">
          <cell r="A970" t="str">
            <v>39083*35Ю</v>
          </cell>
          <cell r="B970">
            <v>35</v>
          </cell>
          <cell r="C970" t="str">
            <v>Юридическое лицо</v>
          </cell>
          <cell r="D970">
            <v>39083</v>
          </cell>
          <cell r="H970">
            <v>4487.5559999999996</v>
          </cell>
          <cell r="AB970">
            <v>4487.5559999999996</v>
          </cell>
        </row>
        <row r="971">
          <cell r="A971" t="str">
            <v>39083*36Ю</v>
          </cell>
          <cell r="B971">
            <v>36</v>
          </cell>
          <cell r="C971" t="str">
            <v>Юридическое лицо</v>
          </cell>
          <cell r="D971">
            <v>39083</v>
          </cell>
          <cell r="H971">
            <v>10441</v>
          </cell>
          <cell r="AB971">
            <v>10441</v>
          </cell>
        </row>
        <row r="972">
          <cell r="A972" t="str">
            <v>39083*37Ф</v>
          </cell>
          <cell r="B972">
            <v>37</v>
          </cell>
          <cell r="C972" t="str">
            <v>Физическое лицо</v>
          </cell>
          <cell r="D972">
            <v>39083</v>
          </cell>
          <cell r="N972">
            <v>24566.717000000001</v>
          </cell>
          <cell r="R972">
            <v>47993.680999999997</v>
          </cell>
          <cell r="AB972">
            <v>72560.398000000001</v>
          </cell>
        </row>
        <row r="973">
          <cell r="A973" t="str">
            <v>39083*37Ю</v>
          </cell>
          <cell r="B973">
            <v>37</v>
          </cell>
          <cell r="C973" t="str">
            <v>Юридическое лицо</v>
          </cell>
          <cell r="D973">
            <v>39083</v>
          </cell>
          <cell r="L973">
            <v>4626.9480000000003</v>
          </cell>
          <cell r="N973">
            <v>70163.115000000005</v>
          </cell>
          <cell r="AB973">
            <v>74790.063000000009</v>
          </cell>
        </row>
        <row r="974">
          <cell r="A974" t="str">
            <v>39083*39Ю</v>
          </cell>
          <cell r="B974">
            <v>39</v>
          </cell>
          <cell r="C974" t="str">
            <v>Юридическое лицо</v>
          </cell>
          <cell r="D974">
            <v>39083</v>
          </cell>
          <cell r="Z974">
            <v>10867</v>
          </cell>
          <cell r="AB974">
            <v>10867</v>
          </cell>
        </row>
        <row r="975">
          <cell r="A975" t="str">
            <v>39083*40Ф</v>
          </cell>
          <cell r="B975">
            <v>40</v>
          </cell>
          <cell r="C975" t="str">
            <v>Физическое лицо</v>
          </cell>
          <cell r="D975">
            <v>39083</v>
          </cell>
          <cell r="H975">
            <v>63500</v>
          </cell>
          <cell r="J975">
            <v>21670</v>
          </cell>
          <cell r="L975">
            <v>35766.214999999997</v>
          </cell>
          <cell r="M975">
            <v>6350</v>
          </cell>
          <cell r="N975">
            <v>14605</v>
          </cell>
          <cell r="Q975">
            <v>9525</v>
          </cell>
          <cell r="S975">
            <v>1000</v>
          </cell>
          <cell r="AB975">
            <v>152416.215</v>
          </cell>
        </row>
        <row r="976">
          <cell r="A976" t="str">
            <v>39083*41Ф</v>
          </cell>
          <cell r="B976">
            <v>41</v>
          </cell>
          <cell r="C976" t="str">
            <v>Физическое лицо</v>
          </cell>
          <cell r="D976">
            <v>39083</v>
          </cell>
          <cell r="U976">
            <v>650</v>
          </cell>
          <cell r="AB976">
            <v>650</v>
          </cell>
        </row>
        <row r="977">
          <cell r="A977" t="str">
            <v>39083*43Ф</v>
          </cell>
          <cell r="B977">
            <v>43</v>
          </cell>
          <cell r="C977" t="str">
            <v>Физическое лицо</v>
          </cell>
          <cell r="D977">
            <v>39083</v>
          </cell>
          <cell r="H977">
            <v>0</v>
          </cell>
          <cell r="J977">
            <v>0</v>
          </cell>
          <cell r="L977">
            <v>0</v>
          </cell>
          <cell r="M977">
            <v>0</v>
          </cell>
          <cell r="N977">
            <v>0</v>
          </cell>
          <cell r="Q977">
            <v>0</v>
          </cell>
          <cell r="S977">
            <v>0</v>
          </cell>
          <cell r="AB977">
            <v>0</v>
          </cell>
        </row>
        <row r="978">
          <cell r="A978" t="str">
            <v>39083*50Ф</v>
          </cell>
          <cell r="B978">
            <v>50</v>
          </cell>
          <cell r="C978" t="str">
            <v>Физическое лицо</v>
          </cell>
          <cell r="D978">
            <v>39083</v>
          </cell>
          <cell r="E978">
            <v>60019.186000000002</v>
          </cell>
          <cell r="F978">
            <v>47094.03</v>
          </cell>
          <cell r="G978">
            <v>12410.846</v>
          </cell>
          <cell r="H978">
            <v>49520.603000000003</v>
          </cell>
          <cell r="I978">
            <v>12152.311</v>
          </cell>
          <cell r="J978">
            <v>10507.71</v>
          </cell>
          <cell r="K978">
            <v>6254.3459999999995</v>
          </cell>
          <cell r="L978">
            <v>25157.335999999999</v>
          </cell>
          <cell r="M978">
            <v>18478.93</v>
          </cell>
          <cell r="O978">
            <v>500</v>
          </cell>
          <cell r="Q978">
            <v>34178.211000000003</v>
          </cell>
          <cell r="R978">
            <v>48981.546999999999</v>
          </cell>
          <cell r="T978">
            <v>19089.373</v>
          </cell>
          <cell r="Y978">
            <v>15197.174999999999</v>
          </cell>
          <cell r="AB978">
            <v>359541.60399999999</v>
          </cell>
        </row>
        <row r="979">
          <cell r="A979" t="str">
            <v>39083*51Ф</v>
          </cell>
          <cell r="B979">
            <v>51</v>
          </cell>
          <cell r="C979" t="str">
            <v>Физическое лицо</v>
          </cell>
          <cell r="D979">
            <v>39083</v>
          </cell>
          <cell r="E979">
            <v>6646.64</v>
          </cell>
          <cell r="F979">
            <v>27436.838</v>
          </cell>
          <cell r="G979">
            <v>1242.537</v>
          </cell>
          <cell r="H979">
            <v>21724.394</v>
          </cell>
          <cell r="I979">
            <v>20394.552</v>
          </cell>
          <cell r="J979">
            <v>779.91</v>
          </cell>
          <cell r="K979">
            <v>2558.7959999999998</v>
          </cell>
          <cell r="L979">
            <v>6142.5649999999996</v>
          </cell>
          <cell r="M979">
            <v>15127.802</v>
          </cell>
          <cell r="Q979">
            <v>31349.091</v>
          </cell>
          <cell r="R979">
            <v>18388.159</v>
          </cell>
          <cell r="T979">
            <v>30940.43</v>
          </cell>
          <cell r="Y979">
            <v>3897.944</v>
          </cell>
          <cell r="AB979">
            <v>186629.65799999997</v>
          </cell>
        </row>
        <row r="980">
          <cell r="A980" t="str">
            <v>39083*52Ф</v>
          </cell>
          <cell r="B980">
            <v>52</v>
          </cell>
          <cell r="C980" t="str">
            <v>Физическое лицо</v>
          </cell>
          <cell r="D980">
            <v>39083</v>
          </cell>
          <cell r="F980">
            <v>123946.474</v>
          </cell>
          <cell r="G980">
            <v>5522.4780000000001</v>
          </cell>
          <cell r="H980">
            <v>92200.528000000006</v>
          </cell>
          <cell r="I980">
            <v>131720.66</v>
          </cell>
          <cell r="J980">
            <v>5986.12</v>
          </cell>
          <cell r="L980">
            <v>54474.938000000002</v>
          </cell>
          <cell r="M980">
            <v>260627.701</v>
          </cell>
          <cell r="Q980">
            <v>89125.046000000002</v>
          </cell>
          <cell r="R980">
            <v>79951.490999999995</v>
          </cell>
          <cell r="T980">
            <v>237957.44899999999</v>
          </cell>
          <cell r="Y980">
            <v>32206.485000000001</v>
          </cell>
          <cell r="AB980">
            <v>1113719.3700000001</v>
          </cell>
        </row>
        <row r="981">
          <cell r="A981" t="str">
            <v>39083*53Ф</v>
          </cell>
          <cell r="B981">
            <v>53</v>
          </cell>
          <cell r="C981" t="str">
            <v>Физическое лицо</v>
          </cell>
          <cell r="D981">
            <v>39083</v>
          </cell>
          <cell r="F981">
            <v>253943.68100000001</v>
          </cell>
          <cell r="P981">
            <v>18995.008999999998</v>
          </cell>
          <cell r="R981">
            <v>45972.997000000003</v>
          </cell>
          <cell r="AB981">
            <v>318911.68700000003</v>
          </cell>
        </row>
        <row r="982">
          <cell r="A982" t="str">
            <v>39083*54Ф</v>
          </cell>
          <cell r="B982">
            <v>54</v>
          </cell>
          <cell r="C982" t="str">
            <v>Физическое лицо</v>
          </cell>
          <cell r="D982">
            <v>39083</v>
          </cell>
          <cell r="F982">
            <v>18415</v>
          </cell>
          <cell r="I982">
            <v>9512.2999999999993</v>
          </cell>
          <cell r="AB982">
            <v>27927.3</v>
          </cell>
        </row>
        <row r="983">
          <cell r="A983" t="str">
            <v>39083*56Ф</v>
          </cell>
          <cell r="B983">
            <v>56</v>
          </cell>
          <cell r="C983" t="str">
            <v>Физическое лицо</v>
          </cell>
          <cell r="D983">
            <v>39083</v>
          </cell>
          <cell r="R983">
            <v>266.66899999999998</v>
          </cell>
          <cell r="AB983">
            <v>266.66899999999998</v>
          </cell>
        </row>
        <row r="984">
          <cell r="A984" t="str">
            <v>39083*58Ф</v>
          </cell>
          <cell r="B984">
            <v>58</v>
          </cell>
          <cell r="C984" t="str">
            <v>Физическое лицо</v>
          </cell>
          <cell r="D984">
            <v>39083</v>
          </cell>
          <cell r="H984">
            <v>1056.701</v>
          </cell>
          <cell r="K984">
            <v>0</v>
          </cell>
          <cell r="Q984">
            <v>1865.8610000000001</v>
          </cell>
          <cell r="AB984">
            <v>2922.5619999999999</v>
          </cell>
        </row>
        <row r="985">
          <cell r="A985" t="str">
            <v>39083*59Ф</v>
          </cell>
          <cell r="B985">
            <v>59</v>
          </cell>
          <cell r="C985" t="str">
            <v>Физическое лицо</v>
          </cell>
          <cell r="D985">
            <v>39083</v>
          </cell>
          <cell r="F985">
            <v>2940771.2080000099</v>
          </cell>
          <cell r="G985">
            <v>8075868.2010002201</v>
          </cell>
          <cell r="H985">
            <v>2808156.40200003</v>
          </cell>
          <cell r="I985">
            <v>1602139.5970000001</v>
          </cell>
          <cell r="J985">
            <v>972716.24499999802</v>
          </cell>
          <cell r="K985">
            <v>1965408.48</v>
          </cell>
          <cell r="L985">
            <v>1093527.727</v>
          </cell>
          <cell r="M985">
            <v>5007303.04100003</v>
          </cell>
          <cell r="N985">
            <v>3059305.2980000102</v>
          </cell>
          <cell r="O985">
            <v>3741054.82500001</v>
          </cell>
          <cell r="P985">
            <v>2182794.1660000002</v>
          </cell>
          <cell r="Q985">
            <v>2262494.3909999998</v>
          </cell>
          <cell r="R985">
            <v>8071337.2810001597</v>
          </cell>
          <cell r="S985">
            <v>3376839.6649999898</v>
          </cell>
          <cell r="T985">
            <v>11317091.250999801</v>
          </cell>
          <cell r="U985">
            <v>1184706.7479999999</v>
          </cell>
          <cell r="Y985">
            <v>1664593.94000001</v>
          </cell>
          <cell r="Z985">
            <v>56193.688999999998</v>
          </cell>
          <cell r="AB985">
            <v>61382302.155000284</v>
          </cell>
        </row>
        <row r="986">
          <cell r="A986" t="str">
            <v>39083*60Ф</v>
          </cell>
          <cell r="B986">
            <v>60</v>
          </cell>
          <cell r="C986" t="str">
            <v>Физическое лицо</v>
          </cell>
          <cell r="D986">
            <v>39083</v>
          </cell>
          <cell r="F986">
            <v>0</v>
          </cell>
          <cell r="G986">
            <v>0</v>
          </cell>
          <cell r="H986">
            <v>106266.66</v>
          </cell>
          <cell r="I986">
            <v>23724.098000000002</v>
          </cell>
          <cell r="J986">
            <v>0</v>
          </cell>
          <cell r="L986">
            <v>10194.044</v>
          </cell>
          <cell r="M986">
            <v>4283.32</v>
          </cell>
          <cell r="Q986">
            <v>2588.9470000000001</v>
          </cell>
          <cell r="Y986">
            <v>0</v>
          </cell>
          <cell r="AB986">
            <v>147057.06900000002</v>
          </cell>
        </row>
        <row r="987">
          <cell r="A987" t="str">
            <v>39083*61Ф</v>
          </cell>
          <cell r="B987">
            <v>61</v>
          </cell>
          <cell r="C987" t="str">
            <v>Физическое лицо</v>
          </cell>
          <cell r="D987">
            <v>39083</v>
          </cell>
          <cell r="I987">
            <v>10598.346</v>
          </cell>
          <cell r="N987">
            <v>103856.639</v>
          </cell>
          <cell r="O987">
            <v>21979.645</v>
          </cell>
          <cell r="P987">
            <v>24344.342000000001</v>
          </cell>
          <cell r="S987">
            <v>23745.591</v>
          </cell>
          <cell r="T987">
            <v>73711.951000000001</v>
          </cell>
          <cell r="Y987">
            <v>1137.6859999999999</v>
          </cell>
          <cell r="AB987">
            <v>259374.2</v>
          </cell>
        </row>
        <row r="988">
          <cell r="A988" t="str">
            <v>39083*63Ф</v>
          </cell>
          <cell r="B988">
            <v>63</v>
          </cell>
          <cell r="C988" t="str">
            <v>Физическое лицо</v>
          </cell>
          <cell r="D988">
            <v>39083</v>
          </cell>
          <cell r="F988">
            <v>681072.66899999604</v>
          </cell>
          <cell r="G988">
            <v>443953.402</v>
          </cell>
          <cell r="H988">
            <v>277993.99900000001</v>
          </cell>
          <cell r="I988">
            <v>378966.61800000002</v>
          </cell>
          <cell r="K988">
            <v>252524.55</v>
          </cell>
          <cell r="M988">
            <v>64704.162000000098</v>
          </cell>
          <cell r="N988">
            <v>966.82799999999997</v>
          </cell>
          <cell r="O988">
            <v>165805.821</v>
          </cell>
          <cell r="P988">
            <v>209485.503</v>
          </cell>
          <cell r="Q988">
            <v>425112.89800000301</v>
          </cell>
          <cell r="R988">
            <v>900256.94100000104</v>
          </cell>
          <cell r="S988">
            <v>80849.750999999902</v>
          </cell>
          <cell r="T988">
            <v>835455.26200000697</v>
          </cell>
          <cell r="U988">
            <v>77448.011000000202</v>
          </cell>
          <cell r="Y988">
            <v>37060.806999999899</v>
          </cell>
          <cell r="Z988">
            <v>3108.826</v>
          </cell>
          <cell r="AB988">
            <v>4834766.0480000069</v>
          </cell>
        </row>
        <row r="989">
          <cell r="A989" t="str">
            <v>39083*70Ф</v>
          </cell>
          <cell r="B989">
            <v>70</v>
          </cell>
          <cell r="C989" t="str">
            <v>Физическое лицо</v>
          </cell>
          <cell r="D989">
            <v>39083</v>
          </cell>
          <cell r="F989">
            <v>32728.15</v>
          </cell>
          <cell r="H989">
            <v>1649.222</v>
          </cell>
          <cell r="I989">
            <v>444.52499999999998</v>
          </cell>
          <cell r="K989">
            <v>0</v>
          </cell>
          <cell r="AB989">
            <v>34821.897000000004</v>
          </cell>
        </row>
        <row r="990">
          <cell r="A990" t="str">
            <v>39083*72Ф</v>
          </cell>
          <cell r="B990">
            <v>72</v>
          </cell>
          <cell r="C990" t="str">
            <v>Физическое лицо</v>
          </cell>
          <cell r="D990">
            <v>39083</v>
          </cell>
          <cell r="E990">
            <v>3700</v>
          </cell>
          <cell r="F990">
            <v>10317.883</v>
          </cell>
          <cell r="G990">
            <v>0</v>
          </cell>
          <cell r="AB990">
            <v>14017.883</v>
          </cell>
        </row>
        <row r="991">
          <cell r="A991" t="str">
            <v>39083*73Ф</v>
          </cell>
          <cell r="B991">
            <v>73</v>
          </cell>
          <cell r="C991" t="str">
            <v>Физическое лицо</v>
          </cell>
          <cell r="D991">
            <v>39083</v>
          </cell>
          <cell r="E991">
            <v>13264.929</v>
          </cell>
          <cell r="F991">
            <v>157016.24600000001</v>
          </cell>
          <cell r="G991">
            <v>89824.233999999997</v>
          </cell>
          <cell r="H991">
            <v>15644.019</v>
          </cell>
          <cell r="I991">
            <v>15036.64</v>
          </cell>
          <cell r="J991">
            <v>16000.404</v>
          </cell>
          <cell r="K991">
            <v>0</v>
          </cell>
          <cell r="L991">
            <v>16788.900000000001</v>
          </cell>
          <cell r="M991">
            <v>6697.7160000000003</v>
          </cell>
          <cell r="N991">
            <v>61158.328000000001</v>
          </cell>
          <cell r="Q991">
            <v>2238.7750000000001</v>
          </cell>
          <cell r="R991">
            <v>3042</v>
          </cell>
          <cell r="T991">
            <v>0</v>
          </cell>
          <cell r="Y991">
            <v>8325.4390000000003</v>
          </cell>
          <cell r="AB991">
            <v>405037.63000000006</v>
          </cell>
        </row>
        <row r="992">
          <cell r="A992" t="str">
            <v>39083*74Ф</v>
          </cell>
          <cell r="B992">
            <v>74</v>
          </cell>
          <cell r="C992" t="str">
            <v>Физическое лицо</v>
          </cell>
          <cell r="D992">
            <v>39083</v>
          </cell>
          <cell r="E992">
            <v>80852.713000000003</v>
          </cell>
          <cell r="F992">
            <v>158687.429</v>
          </cell>
          <cell r="H992">
            <v>3822.5</v>
          </cell>
          <cell r="I992">
            <v>8369.0709999999999</v>
          </cell>
          <cell r="J992">
            <v>873.86400000000003</v>
          </cell>
          <cell r="K992">
            <v>1520.095</v>
          </cell>
          <cell r="AB992">
            <v>254125.67199999999</v>
          </cell>
        </row>
        <row r="993">
          <cell r="A993" t="str">
            <v>39083*75Ф</v>
          </cell>
          <cell r="B993">
            <v>75</v>
          </cell>
          <cell r="C993" t="str">
            <v>Физическое лицо</v>
          </cell>
          <cell r="D993">
            <v>39083</v>
          </cell>
          <cell r="F993">
            <v>5749.1729999999998</v>
          </cell>
          <cell r="AB993">
            <v>5749.1729999999998</v>
          </cell>
        </row>
        <row r="994">
          <cell r="A994" t="str">
            <v>39083*76Ф</v>
          </cell>
          <cell r="B994">
            <v>76</v>
          </cell>
          <cell r="C994" t="str">
            <v>Физическое лицо</v>
          </cell>
          <cell r="D994">
            <v>39083</v>
          </cell>
          <cell r="E994">
            <v>709903.49199999997</v>
          </cell>
          <cell r="F994">
            <v>103767.711</v>
          </cell>
          <cell r="G994">
            <v>43979.881000000001</v>
          </cell>
          <cell r="H994">
            <v>260502.701</v>
          </cell>
          <cell r="I994">
            <v>177962.853</v>
          </cell>
          <cell r="J994">
            <v>52487.495999999999</v>
          </cell>
          <cell r="K994">
            <v>52855.968000000001</v>
          </cell>
          <cell r="L994">
            <v>73791.804999999993</v>
          </cell>
          <cell r="M994">
            <v>9278.8340000000007</v>
          </cell>
          <cell r="N994">
            <v>122571.821</v>
          </cell>
          <cell r="O994">
            <v>70209.634999999995</v>
          </cell>
          <cell r="P994">
            <v>14132.971</v>
          </cell>
          <cell r="Q994">
            <v>67895.747000000003</v>
          </cell>
          <cell r="R994">
            <v>232016.05499999999</v>
          </cell>
          <cell r="S994">
            <v>52728.485999999997</v>
          </cell>
          <cell r="T994">
            <v>4382.1469999999999</v>
          </cell>
          <cell r="U994">
            <v>6826.3289999999997</v>
          </cell>
          <cell r="V994">
            <v>5235.9219999999996</v>
          </cell>
          <cell r="Y994">
            <v>13940.808000000001</v>
          </cell>
          <cell r="Z994">
            <v>8432.5540000000001</v>
          </cell>
          <cell r="AB994">
            <v>2082903.2160000002</v>
          </cell>
        </row>
        <row r="995">
          <cell r="A995" t="str">
            <v>39083*77Ф</v>
          </cell>
          <cell r="B995">
            <v>77</v>
          </cell>
          <cell r="C995" t="str">
            <v>Физическое лицо</v>
          </cell>
          <cell r="D995">
            <v>39083</v>
          </cell>
          <cell r="E995">
            <v>559542.08400000003</v>
          </cell>
          <cell r="F995">
            <v>13045351.960000001</v>
          </cell>
          <cell r="G995">
            <v>970967.88100000005</v>
          </cell>
          <cell r="H995">
            <v>2542383.1039999998</v>
          </cell>
          <cell r="I995">
            <v>889711.49600000004</v>
          </cell>
          <cell r="J995">
            <v>317437.00300000003</v>
          </cell>
          <cell r="K995">
            <v>658563.40300000005</v>
          </cell>
          <cell r="L995">
            <v>375687.44099999999</v>
          </cell>
          <cell r="M995">
            <v>1197899.2320000001</v>
          </cell>
          <cell r="N995">
            <v>782327.08</v>
          </cell>
          <cell r="O995">
            <v>550879.42000000004</v>
          </cell>
          <cell r="P995">
            <v>578326.03300000005</v>
          </cell>
          <cell r="Q995">
            <v>435902.75099999999</v>
          </cell>
          <cell r="R995">
            <v>4428022.6639999999</v>
          </cell>
          <cell r="S995">
            <v>963760.78700000001</v>
          </cell>
          <cell r="T995">
            <v>1043777.395</v>
          </cell>
          <cell r="U995">
            <v>130875.86599999999</v>
          </cell>
          <cell r="V995">
            <v>1633367.311</v>
          </cell>
          <cell r="Y995">
            <v>448802.68300000002</v>
          </cell>
          <cell r="Z995">
            <v>66169.862999999998</v>
          </cell>
          <cell r="AB995">
            <v>31619755.456999999</v>
          </cell>
        </row>
        <row r="996">
          <cell r="A996" t="str">
            <v>39083*78Ф</v>
          </cell>
          <cell r="B996">
            <v>78</v>
          </cell>
          <cell r="C996" t="str">
            <v>Физическое лицо</v>
          </cell>
          <cell r="D996">
            <v>39083</v>
          </cell>
          <cell r="E996">
            <v>15703.874</v>
          </cell>
          <cell r="F996">
            <v>2655115.4830000098</v>
          </cell>
          <cell r="G996">
            <v>262144.79100000003</v>
          </cell>
          <cell r="H996">
            <v>140338.34700000001</v>
          </cell>
          <cell r="I996">
            <v>109511.356</v>
          </cell>
          <cell r="J996">
            <v>90034.215000000098</v>
          </cell>
          <cell r="K996">
            <v>96571.236999999994</v>
          </cell>
          <cell r="L996">
            <v>136802.46799999999</v>
          </cell>
          <cell r="M996">
            <v>283959.35399999999</v>
          </cell>
          <cell r="N996">
            <v>1327636.8899999999</v>
          </cell>
          <cell r="O996">
            <v>214946.198</v>
          </cell>
          <cell r="P996">
            <v>166242.11600000001</v>
          </cell>
          <cell r="Q996">
            <v>111025.901</v>
          </cell>
          <cell r="R996">
            <v>1341151.291</v>
          </cell>
          <cell r="S996">
            <v>149594.44099999999</v>
          </cell>
          <cell r="T996">
            <v>551704.58700000006</v>
          </cell>
          <cell r="U996">
            <v>40250.375999999997</v>
          </cell>
          <cell r="V996">
            <v>138518.443</v>
          </cell>
          <cell r="Y996">
            <v>234828.05</v>
          </cell>
          <cell r="Z996">
            <v>46160.982000000004</v>
          </cell>
          <cell r="AB996">
            <v>8112240.4000000097</v>
          </cell>
        </row>
        <row r="997">
          <cell r="A997" t="str">
            <v>39083*79Ф</v>
          </cell>
          <cell r="B997">
            <v>79</v>
          </cell>
          <cell r="C997" t="str">
            <v>Физическое лицо</v>
          </cell>
          <cell r="D997">
            <v>39083</v>
          </cell>
          <cell r="F997">
            <v>2496.79</v>
          </cell>
          <cell r="G997">
            <v>154.01900000000001</v>
          </cell>
          <cell r="H997">
            <v>270.35700000000003</v>
          </cell>
          <cell r="J997">
            <v>1235.923</v>
          </cell>
          <cell r="K997">
            <v>143.75</v>
          </cell>
          <cell r="M997">
            <v>3391.5250000000001</v>
          </cell>
          <cell r="N997">
            <v>2621.2489999999998</v>
          </cell>
          <cell r="O997">
            <v>100</v>
          </cell>
          <cell r="AB997">
            <v>10413.612999999999</v>
          </cell>
        </row>
        <row r="998">
          <cell r="A998" t="str">
            <v>39083*80Ф</v>
          </cell>
          <cell r="B998">
            <v>80</v>
          </cell>
          <cell r="C998" t="str">
            <v>Физическое лицо</v>
          </cell>
          <cell r="D998">
            <v>39083</v>
          </cell>
          <cell r="F998">
            <v>6532472.7909999099</v>
          </cell>
          <cell r="G998">
            <v>6872887.2139999699</v>
          </cell>
          <cell r="H998">
            <v>3792258.5820000698</v>
          </cell>
          <cell r="I998">
            <v>3036713.9219999998</v>
          </cell>
          <cell r="J998">
            <v>1194536.2590000001</v>
          </cell>
          <cell r="K998">
            <v>2502281.7889999999</v>
          </cell>
          <cell r="L998">
            <v>1504584.602</v>
          </cell>
          <cell r="M998">
            <v>2663823.12499998</v>
          </cell>
          <cell r="N998">
            <v>5094319.6930000205</v>
          </cell>
          <cell r="O998">
            <v>6246321.4359997902</v>
          </cell>
          <cell r="P998">
            <v>1791539.2150000001</v>
          </cell>
          <cell r="Q998">
            <v>2382595.2510000099</v>
          </cell>
          <cell r="R998">
            <v>9877708.2799998298</v>
          </cell>
          <cell r="S998">
            <v>4356567.7110000104</v>
          </cell>
          <cell r="T998">
            <v>3727186.1150000598</v>
          </cell>
          <cell r="U998">
            <v>1325430.2250000101</v>
          </cell>
          <cell r="V998">
            <v>80727.414999999994</v>
          </cell>
          <cell r="Y998">
            <v>1499961.5009999999</v>
          </cell>
          <cell r="Z998">
            <v>710862.97499999998</v>
          </cell>
          <cell r="AB998">
            <v>65192778.100999668</v>
          </cell>
        </row>
        <row r="999">
          <cell r="A999" t="str">
            <v>39083*81Ф</v>
          </cell>
          <cell r="B999">
            <v>81</v>
          </cell>
          <cell r="C999" t="str">
            <v>Физическое лицо</v>
          </cell>
          <cell r="D999">
            <v>39083</v>
          </cell>
          <cell r="E999">
            <v>4253186.659</v>
          </cell>
          <cell r="F999">
            <v>20015778.942000002</v>
          </cell>
          <cell r="G999">
            <v>2991078.037</v>
          </cell>
          <cell r="H999">
            <v>1767467.89</v>
          </cell>
          <cell r="I999">
            <v>1638319.47</v>
          </cell>
          <cell r="J999">
            <v>730772.98499999999</v>
          </cell>
          <cell r="K999">
            <v>1315418.287</v>
          </cell>
          <cell r="L999">
            <v>1019835.182</v>
          </cell>
          <cell r="M999">
            <v>1496486.828</v>
          </cell>
          <cell r="N999">
            <v>1929988.459</v>
          </cell>
          <cell r="O999">
            <v>1744303.183</v>
          </cell>
          <cell r="P999">
            <v>557497.04299999995</v>
          </cell>
          <cell r="Q999">
            <v>1063246.821</v>
          </cell>
          <cell r="R999">
            <v>7164203.8189999899</v>
          </cell>
          <cell r="S999">
            <v>1358775.7439999999</v>
          </cell>
          <cell r="T999">
            <v>3180671.4640000002</v>
          </cell>
          <cell r="U999">
            <v>509657.06199999998</v>
          </cell>
          <cell r="V999">
            <v>1292460.6070000001</v>
          </cell>
          <cell r="Y999">
            <v>1063441.209</v>
          </cell>
          <cell r="Z999">
            <v>919425.53</v>
          </cell>
          <cell r="AB999">
            <v>56012015.221000001</v>
          </cell>
        </row>
        <row r="1000">
          <cell r="A1000" t="str">
            <v>39083*82Ф</v>
          </cell>
          <cell r="B1000">
            <v>82</v>
          </cell>
          <cell r="C1000" t="str">
            <v>Физическое лицо</v>
          </cell>
          <cell r="D1000">
            <v>39083</v>
          </cell>
          <cell r="F1000">
            <v>605258.84999999905</v>
          </cell>
          <cell r="G1000">
            <v>492922.83299999702</v>
          </cell>
          <cell r="H1000">
            <v>264113.50099999999</v>
          </cell>
          <cell r="I1000">
            <v>383945.40199999901</v>
          </cell>
          <cell r="J1000">
            <v>90154.104999999996</v>
          </cell>
          <cell r="K1000">
            <v>254397.33700000099</v>
          </cell>
          <cell r="L1000">
            <v>249415.23300000001</v>
          </cell>
          <cell r="M1000">
            <v>351680.00399999903</v>
          </cell>
          <cell r="N1000">
            <v>175418.432</v>
          </cell>
          <cell r="O1000">
            <v>196234.40000000101</v>
          </cell>
          <cell r="P1000">
            <v>155621.427</v>
          </cell>
          <cell r="Q1000">
            <v>412588.66600000003</v>
          </cell>
          <cell r="R1000">
            <v>1186418.29400001</v>
          </cell>
          <cell r="S1000">
            <v>234601.05799999999</v>
          </cell>
          <cell r="T1000">
            <v>742614.64300001005</v>
          </cell>
          <cell r="U1000">
            <v>191443.027</v>
          </cell>
          <cell r="Y1000">
            <v>299081.75300000003</v>
          </cell>
          <cell r="Z1000">
            <v>19138.625</v>
          </cell>
          <cell r="AB1000">
            <v>6305047.5900000166</v>
          </cell>
        </row>
        <row r="1001">
          <cell r="A1001" t="str">
            <v>39083*83Ф</v>
          </cell>
          <cell r="B1001">
            <v>83</v>
          </cell>
          <cell r="C1001" t="str">
            <v>Физическое лицо</v>
          </cell>
          <cell r="D1001">
            <v>39083</v>
          </cell>
          <cell r="F1001">
            <v>479419.75400000002</v>
          </cell>
          <cell r="G1001">
            <v>1996432.8859999999</v>
          </cell>
          <cell r="H1001">
            <v>98527.774999999994</v>
          </cell>
          <cell r="I1001">
            <v>126329.622</v>
          </cell>
          <cell r="J1001">
            <v>16122.494000000001</v>
          </cell>
          <cell r="K1001">
            <v>70412.388999999996</v>
          </cell>
          <cell r="L1001">
            <v>14518.522999999999</v>
          </cell>
          <cell r="M1001">
            <v>29038.499</v>
          </cell>
          <cell r="N1001">
            <v>8088.9340000000002</v>
          </cell>
          <cell r="O1001">
            <v>130781.473</v>
          </cell>
          <cell r="P1001">
            <v>4504.4189999999999</v>
          </cell>
          <cell r="Q1001">
            <v>22624.662</v>
          </cell>
          <cell r="R1001">
            <v>120409.19500000001</v>
          </cell>
          <cell r="S1001">
            <v>19463.887999999999</v>
          </cell>
          <cell r="T1001">
            <v>14390</v>
          </cell>
          <cell r="U1001">
            <v>5017.799</v>
          </cell>
          <cell r="V1001">
            <v>13879.224</v>
          </cell>
          <cell r="Y1001">
            <v>388.80799999999999</v>
          </cell>
          <cell r="Z1001">
            <v>3202.0630000000001</v>
          </cell>
          <cell r="AB1001">
            <v>3173552.4069999997</v>
          </cell>
        </row>
        <row r="1002">
          <cell r="A1002" t="str">
            <v>39083*83Ю</v>
          </cell>
          <cell r="B1002">
            <v>83</v>
          </cell>
          <cell r="C1002" t="str">
            <v>Юридическое лицо</v>
          </cell>
          <cell r="D1002">
            <v>39083</v>
          </cell>
          <cell r="H1002">
            <v>6858</v>
          </cell>
          <cell r="AB1002">
            <v>6858</v>
          </cell>
        </row>
        <row r="1003">
          <cell r="A1003" t="str">
            <v>39083*84Ф</v>
          </cell>
          <cell r="B1003">
            <v>84</v>
          </cell>
          <cell r="C1003" t="str">
            <v>Физическое лицо</v>
          </cell>
          <cell r="D1003">
            <v>39083</v>
          </cell>
          <cell r="F1003">
            <v>7203689.9149999497</v>
          </cell>
          <cell r="G1003">
            <v>887225.29899999395</v>
          </cell>
          <cell r="H1003">
            <v>825638.37700000103</v>
          </cell>
          <cell r="I1003">
            <v>153955.185</v>
          </cell>
          <cell r="J1003">
            <v>144178</v>
          </cell>
          <cell r="K1003">
            <v>647370.64199999894</v>
          </cell>
          <cell r="L1003">
            <v>1365200.2209999899</v>
          </cell>
          <cell r="M1003">
            <v>1248323.6980000001</v>
          </cell>
          <cell r="N1003">
            <v>1158550.2039999999</v>
          </cell>
          <cell r="O1003">
            <v>199687.29500000001</v>
          </cell>
          <cell r="P1003">
            <v>761843.08700000297</v>
          </cell>
          <cell r="Q1003">
            <v>815381.40100000205</v>
          </cell>
          <cell r="R1003">
            <v>2774878.16900003</v>
          </cell>
          <cell r="S1003">
            <v>1197369.3079999899</v>
          </cell>
          <cell r="T1003">
            <v>3609837.9850000399</v>
          </cell>
          <cell r="U1003">
            <v>322882.83500000002</v>
          </cell>
          <cell r="AB1003">
            <v>23316011.621000003</v>
          </cell>
        </row>
        <row r="1004">
          <cell r="A1004" t="str">
            <v>39083*85Ф</v>
          </cell>
          <cell r="B1004">
            <v>85</v>
          </cell>
          <cell r="C1004" t="str">
            <v>Физическое лицо</v>
          </cell>
          <cell r="D1004">
            <v>39083</v>
          </cell>
          <cell r="I1004">
            <v>47550.608999999997</v>
          </cell>
          <cell r="AB1004">
            <v>47550.608999999997</v>
          </cell>
        </row>
        <row r="1005">
          <cell r="A1005" t="str">
            <v>39083*86Ф</v>
          </cell>
          <cell r="B1005">
            <v>86</v>
          </cell>
          <cell r="C1005" t="str">
            <v>Физическое лицо</v>
          </cell>
          <cell r="D1005">
            <v>39083</v>
          </cell>
          <cell r="H1005">
            <v>11159.206</v>
          </cell>
          <cell r="I1005">
            <v>6540.4160000000002</v>
          </cell>
          <cell r="J1005">
            <v>18231.476999999999</v>
          </cell>
          <cell r="L1005">
            <v>1833.3330000000001</v>
          </cell>
          <cell r="AB1005">
            <v>37764.432000000001</v>
          </cell>
        </row>
        <row r="1006">
          <cell r="A1006" t="str">
            <v>39083*87Ф</v>
          </cell>
          <cell r="B1006">
            <v>87</v>
          </cell>
          <cell r="C1006" t="str">
            <v>Физическое лицо</v>
          </cell>
          <cell r="D1006">
            <v>39083</v>
          </cell>
          <cell r="F1006">
            <v>331468.21299999999</v>
          </cell>
          <cell r="G1006">
            <v>1794500.578</v>
          </cell>
          <cell r="H1006">
            <v>776977.62399999995</v>
          </cell>
          <cell r="I1006">
            <v>15900.584999999999</v>
          </cell>
          <cell r="K1006">
            <v>3074.924</v>
          </cell>
          <cell r="L1006">
            <v>332418.88699999999</v>
          </cell>
          <cell r="M1006">
            <v>1927.3130000000001</v>
          </cell>
          <cell r="N1006">
            <v>144308.21799999999</v>
          </cell>
          <cell r="O1006">
            <v>44638.73</v>
          </cell>
          <cell r="P1006">
            <v>3632.9720000000002</v>
          </cell>
          <cell r="Q1006">
            <v>33982.811999999998</v>
          </cell>
          <cell r="R1006">
            <v>32302.218000000001</v>
          </cell>
          <cell r="S1006">
            <v>1514.7729999999999</v>
          </cell>
          <cell r="U1006">
            <v>26106.383999999998</v>
          </cell>
          <cell r="AB1006">
            <v>3542754.2310000001</v>
          </cell>
        </row>
        <row r="1007">
          <cell r="A1007" t="str">
            <v>39083*88Ф</v>
          </cell>
          <cell r="B1007">
            <v>88</v>
          </cell>
          <cell r="C1007" t="str">
            <v>Физическое лицо</v>
          </cell>
          <cell r="D1007">
            <v>39083</v>
          </cell>
          <cell r="F1007">
            <v>311.77699999999999</v>
          </cell>
          <cell r="H1007">
            <v>189.47</v>
          </cell>
          <cell r="I1007">
            <v>1317.1759999999999</v>
          </cell>
          <cell r="L1007">
            <v>69.438999999999993</v>
          </cell>
          <cell r="M1007">
            <v>442.83600000000001</v>
          </cell>
          <cell r="N1007">
            <v>2105.107</v>
          </cell>
          <cell r="O1007">
            <v>2200.3969999999999</v>
          </cell>
          <cell r="R1007">
            <v>5727.9579999999996</v>
          </cell>
          <cell r="S1007">
            <v>1059.6579999999999</v>
          </cell>
          <cell r="T1007">
            <v>918.06</v>
          </cell>
          <cell r="U1007">
            <v>1231.883</v>
          </cell>
          <cell r="Z1007">
            <v>3716.1550000000002</v>
          </cell>
          <cell r="AB1007">
            <v>19289.915999999997</v>
          </cell>
        </row>
        <row r="1008">
          <cell r="A1008" t="str">
            <v>39083*89Ф</v>
          </cell>
          <cell r="B1008">
            <v>89</v>
          </cell>
          <cell r="C1008" t="str">
            <v>Физическое лицо</v>
          </cell>
          <cell r="D1008">
            <v>39083</v>
          </cell>
          <cell r="F1008">
            <v>2374.1550000000002</v>
          </cell>
          <cell r="H1008">
            <v>7262.223</v>
          </cell>
          <cell r="I1008">
            <v>8051.1970000000001</v>
          </cell>
          <cell r="K1008">
            <v>453</v>
          </cell>
          <cell r="L1008">
            <v>4833.3379999999997</v>
          </cell>
          <cell r="M1008">
            <v>1189.2539999999999</v>
          </cell>
          <cell r="N1008">
            <v>2354.6039999999998</v>
          </cell>
          <cell r="O1008">
            <v>9005.5290000000005</v>
          </cell>
          <cell r="R1008">
            <v>2477.0129999999999</v>
          </cell>
          <cell r="T1008">
            <v>6789.6530000000002</v>
          </cell>
          <cell r="Z1008">
            <v>122.593</v>
          </cell>
          <cell r="AB1008">
            <v>44912.559000000001</v>
          </cell>
        </row>
        <row r="1009">
          <cell r="A1009" t="str">
            <v>39083*90Ф</v>
          </cell>
          <cell r="B1009">
            <v>90</v>
          </cell>
          <cell r="C1009" t="str">
            <v>Физическое лицо</v>
          </cell>
          <cell r="D1009">
            <v>39083</v>
          </cell>
          <cell r="F1009">
            <v>205112.052</v>
          </cell>
          <cell r="G1009">
            <v>28996.812000000002</v>
          </cell>
          <cell r="H1009">
            <v>51379.47</v>
          </cell>
          <cell r="M1009">
            <v>5439.1559999999999</v>
          </cell>
          <cell r="AB1009">
            <v>290927.49000000005</v>
          </cell>
        </row>
        <row r="1010">
          <cell r="A1010" t="str">
            <v>39083*91Ф</v>
          </cell>
          <cell r="B1010">
            <v>91</v>
          </cell>
          <cell r="C1010" t="str">
            <v>Физическое лицо</v>
          </cell>
          <cell r="D1010">
            <v>39083</v>
          </cell>
          <cell r="F1010">
            <v>130068.19500000001</v>
          </cell>
          <cell r="G1010">
            <v>0</v>
          </cell>
          <cell r="H1010">
            <v>1165.5540000000001</v>
          </cell>
          <cell r="I1010">
            <v>69932.356</v>
          </cell>
          <cell r="K1010">
            <v>3307.721</v>
          </cell>
          <cell r="L1010">
            <v>46556.222999999998</v>
          </cell>
          <cell r="M1010">
            <v>101372.087</v>
          </cell>
          <cell r="N1010">
            <v>5107.308</v>
          </cell>
          <cell r="P1010">
            <v>0</v>
          </cell>
          <cell r="Q1010">
            <v>0</v>
          </cell>
          <cell r="R1010">
            <v>21463.059000000001</v>
          </cell>
          <cell r="S1010">
            <v>2928.5149999999999</v>
          </cell>
          <cell r="T1010">
            <v>17131.252</v>
          </cell>
          <cell r="Y1010">
            <v>9999.393</v>
          </cell>
          <cell r="AB1010">
            <v>409031.663</v>
          </cell>
        </row>
        <row r="1011">
          <cell r="A1011" t="str">
            <v>39083*92Ф</v>
          </cell>
          <cell r="B1011">
            <v>92</v>
          </cell>
          <cell r="C1011" t="str">
            <v>Физическое лицо</v>
          </cell>
          <cell r="D1011">
            <v>39083</v>
          </cell>
          <cell r="E1011">
            <v>34714.813000000002</v>
          </cell>
          <cell r="F1011">
            <v>124011.095</v>
          </cell>
          <cell r="H1011">
            <v>697</v>
          </cell>
          <cell r="I1011">
            <v>84109.509000000005</v>
          </cell>
          <cell r="K1011">
            <v>93136.4</v>
          </cell>
          <cell r="L1011">
            <v>41763.294999999998</v>
          </cell>
          <cell r="N1011">
            <v>4779.0240000000003</v>
          </cell>
          <cell r="R1011">
            <v>18341.539000000001</v>
          </cell>
          <cell r="S1011">
            <v>3340.6419999999998</v>
          </cell>
          <cell r="Z1011">
            <v>127</v>
          </cell>
          <cell r="AB1011">
            <v>405020.31699999998</v>
          </cell>
        </row>
        <row r="1012">
          <cell r="A1012" t="str">
            <v>39083*93Ф</v>
          </cell>
          <cell r="B1012">
            <v>93</v>
          </cell>
          <cell r="C1012" t="str">
            <v>Физическое лицо</v>
          </cell>
          <cell r="D1012">
            <v>39083</v>
          </cell>
          <cell r="F1012">
            <v>708350</v>
          </cell>
          <cell r="H1012">
            <v>26695.824000000001</v>
          </cell>
          <cell r="I1012">
            <v>67302.793000000005</v>
          </cell>
          <cell r="K1012">
            <v>479.6</v>
          </cell>
          <cell r="L1012">
            <v>20035.894</v>
          </cell>
          <cell r="M1012">
            <v>2148.7089999999998</v>
          </cell>
          <cell r="R1012">
            <v>34669.440999999999</v>
          </cell>
          <cell r="S1012">
            <v>20003.767</v>
          </cell>
          <cell r="T1012">
            <v>5060.6180000000004</v>
          </cell>
          <cell r="Z1012">
            <v>1905</v>
          </cell>
          <cell r="AB1012">
            <v>886651.64600000007</v>
          </cell>
        </row>
        <row r="1013">
          <cell r="A1013" t="str">
            <v>39083*94Ф</v>
          </cell>
          <cell r="B1013">
            <v>94</v>
          </cell>
          <cell r="C1013" t="str">
            <v>Физическое лицо</v>
          </cell>
          <cell r="D1013">
            <v>39083</v>
          </cell>
          <cell r="F1013">
            <v>1888.6120000000001</v>
          </cell>
          <cell r="AB1013">
            <v>1888.6120000000001</v>
          </cell>
        </row>
        <row r="1014">
          <cell r="A1014" t="str">
            <v>39083*95Ф</v>
          </cell>
          <cell r="B1014">
            <v>95</v>
          </cell>
          <cell r="C1014" t="str">
            <v>Физическое лицо</v>
          </cell>
          <cell r="D1014">
            <v>39083</v>
          </cell>
          <cell r="F1014">
            <v>117061.572</v>
          </cell>
          <cell r="G1014">
            <v>312854.45600000001</v>
          </cell>
          <cell r="H1014">
            <v>119120.73</v>
          </cell>
          <cell r="I1014">
            <v>110187.408</v>
          </cell>
          <cell r="J1014">
            <v>412531.031000002</v>
          </cell>
          <cell r="K1014">
            <v>16319.091</v>
          </cell>
          <cell r="L1014">
            <v>30243.776999999998</v>
          </cell>
          <cell r="M1014">
            <v>69976.062000000005</v>
          </cell>
          <cell r="N1014">
            <v>65721.160999999993</v>
          </cell>
          <cell r="O1014">
            <v>30727.407999999999</v>
          </cell>
          <cell r="P1014">
            <v>13234.718000000001</v>
          </cell>
          <cell r="Q1014">
            <v>34611.267</v>
          </cell>
          <cell r="R1014">
            <v>67322.774000000005</v>
          </cell>
          <cell r="S1014">
            <v>3349.6379999999999</v>
          </cell>
          <cell r="T1014">
            <v>6893.4459999999999</v>
          </cell>
          <cell r="U1014">
            <v>37516.271999999997</v>
          </cell>
          <cell r="V1014">
            <v>592.70399999999995</v>
          </cell>
          <cell r="Z1014">
            <v>310.18700000000001</v>
          </cell>
          <cell r="AB1014">
            <v>1448573.7020000019</v>
          </cell>
        </row>
        <row r="1015">
          <cell r="A1015" t="str">
            <v>39083*96Ф</v>
          </cell>
          <cell r="B1015">
            <v>96</v>
          </cell>
          <cell r="C1015" t="str">
            <v>Физическое лицо</v>
          </cell>
          <cell r="D1015">
            <v>39083</v>
          </cell>
          <cell r="F1015">
            <v>750164.88899999997</v>
          </cell>
          <cell r="H1015">
            <v>29311.5</v>
          </cell>
          <cell r="I1015">
            <v>79459.914999999994</v>
          </cell>
          <cell r="J1015">
            <v>7041.7740000000003</v>
          </cell>
          <cell r="K1015">
            <v>10512</v>
          </cell>
          <cell r="L1015">
            <v>5162.5020000000004</v>
          </cell>
          <cell r="N1015">
            <v>1586.6659999999999</v>
          </cell>
          <cell r="O1015">
            <v>5608.9549999999999</v>
          </cell>
          <cell r="Q1015">
            <v>38457.866000000002</v>
          </cell>
          <cell r="S1015">
            <v>23114</v>
          </cell>
          <cell r="T1015">
            <v>70637.517999999996</v>
          </cell>
          <cell r="Y1015">
            <v>1703.34</v>
          </cell>
          <cell r="AB1015">
            <v>1022760.9249999999</v>
          </cell>
        </row>
        <row r="1016">
          <cell r="A1016" t="str">
            <v>39083*97Ф</v>
          </cell>
          <cell r="B1016">
            <v>97</v>
          </cell>
          <cell r="C1016" t="str">
            <v>Физическое лицо</v>
          </cell>
          <cell r="D1016">
            <v>39083</v>
          </cell>
          <cell r="F1016">
            <v>868344.70699999505</v>
          </cell>
          <cell r="G1016">
            <v>433297.59299999999</v>
          </cell>
          <cell r="H1016">
            <v>102017.745</v>
          </cell>
          <cell r="I1016">
            <v>71317.741999999998</v>
          </cell>
          <cell r="J1016">
            <v>18714.080000000002</v>
          </cell>
          <cell r="K1016">
            <v>75830.583999999901</v>
          </cell>
          <cell r="L1016">
            <v>322545.24999999901</v>
          </cell>
          <cell r="M1016">
            <v>481044.61899999902</v>
          </cell>
          <cell r="N1016">
            <v>76943.998000000007</v>
          </cell>
          <cell r="O1016">
            <v>110178.79300000001</v>
          </cell>
          <cell r="P1016">
            <v>33372.521999999997</v>
          </cell>
          <cell r="Q1016">
            <v>344326.17199999897</v>
          </cell>
          <cell r="R1016">
            <v>389330.22499999899</v>
          </cell>
          <cell r="S1016">
            <v>208895.50399999999</v>
          </cell>
          <cell r="T1016">
            <v>132168.965</v>
          </cell>
          <cell r="U1016">
            <v>118352.58900000001</v>
          </cell>
          <cell r="AB1016">
            <v>3786681.0879999916</v>
          </cell>
        </row>
        <row r="1017">
          <cell r="A1017" t="str">
            <v>39083*98Ф</v>
          </cell>
          <cell r="B1017">
            <v>98</v>
          </cell>
          <cell r="C1017" t="str">
            <v>Физическое лицо</v>
          </cell>
          <cell r="D1017">
            <v>39083</v>
          </cell>
          <cell r="F1017">
            <v>1247298.2220000001</v>
          </cell>
          <cell r="G1017">
            <v>190797.65000000101</v>
          </cell>
          <cell r="H1017">
            <v>111712.68700000001</v>
          </cell>
          <cell r="I1017">
            <v>234438.11</v>
          </cell>
          <cell r="J1017">
            <v>27039.115000000002</v>
          </cell>
          <cell r="K1017">
            <v>146468.644</v>
          </cell>
          <cell r="L1017">
            <v>190769.636</v>
          </cell>
          <cell r="M1017">
            <v>101540.675</v>
          </cell>
          <cell r="N1017">
            <v>115180.202</v>
          </cell>
          <cell r="O1017">
            <v>44748.334000000003</v>
          </cell>
          <cell r="P1017">
            <v>147550.55300000001</v>
          </cell>
          <cell r="Q1017">
            <v>180619.66699999999</v>
          </cell>
          <cell r="R1017">
            <v>295270.211000001</v>
          </cell>
          <cell r="S1017">
            <v>209635.37400000001</v>
          </cell>
          <cell r="T1017">
            <v>583356.88099999202</v>
          </cell>
          <cell r="U1017">
            <v>59491.583999999901</v>
          </cell>
          <cell r="AB1017">
            <v>3885917.5449999934</v>
          </cell>
        </row>
        <row r="1018">
          <cell r="A1018" t="str">
            <v>39083*99Ф</v>
          </cell>
          <cell r="B1018">
            <v>99</v>
          </cell>
          <cell r="C1018" t="str">
            <v>Физическое лицо</v>
          </cell>
          <cell r="D1018">
            <v>39083</v>
          </cell>
          <cell r="F1018">
            <v>576760.68799999799</v>
          </cell>
          <cell r="G1018">
            <v>115288.78</v>
          </cell>
          <cell r="H1018">
            <v>53472.627000000102</v>
          </cell>
          <cell r="I1018">
            <v>25540.611000000001</v>
          </cell>
          <cell r="J1018">
            <v>16962.504000000001</v>
          </cell>
          <cell r="K1018">
            <v>51375.201999999997</v>
          </cell>
          <cell r="L1018">
            <v>71739.895000000106</v>
          </cell>
          <cell r="M1018">
            <v>46996.341999999997</v>
          </cell>
          <cell r="N1018">
            <v>62745.192999999999</v>
          </cell>
          <cell r="O1018">
            <v>46630.014000000003</v>
          </cell>
          <cell r="P1018">
            <v>52721.101999999999</v>
          </cell>
          <cell r="Q1018">
            <v>57604.226000000002</v>
          </cell>
          <cell r="R1018">
            <v>64517.836000000003</v>
          </cell>
          <cell r="S1018">
            <v>82025.699000000095</v>
          </cell>
          <cell r="T1018">
            <v>121822.74</v>
          </cell>
          <cell r="U1018">
            <v>13934.882</v>
          </cell>
          <cell r="AB1018">
            <v>1460138.3409999982</v>
          </cell>
          <cell r="AC1018">
            <v>633026.53096099989</v>
          </cell>
        </row>
        <row r="1019">
          <cell r="A1019" t="str">
            <v>*</v>
          </cell>
          <cell r="Y1019">
            <v>0</v>
          </cell>
        </row>
        <row r="1020">
          <cell r="A1020" t="str">
            <v>OPERDATE*Выражение1C</v>
          </cell>
          <cell r="B1020" t="str">
            <v>Выражение1</v>
          </cell>
          <cell r="C1020" t="str">
            <v>CLIENTTYPE</v>
          </cell>
          <cell r="D1020" t="str">
            <v>OPERDATE</v>
          </cell>
          <cell r="E1020">
            <v>1</v>
          </cell>
          <cell r="F1020">
            <v>2</v>
          </cell>
          <cell r="G1020">
            <v>3</v>
          </cell>
          <cell r="H1020">
            <v>4</v>
          </cell>
          <cell r="I1020">
            <v>5</v>
          </cell>
          <cell r="J1020">
            <v>6</v>
          </cell>
          <cell r="K1020">
            <v>7</v>
          </cell>
          <cell r="L1020">
            <v>8</v>
          </cell>
          <cell r="M1020">
            <v>9</v>
          </cell>
          <cell r="N1020">
            <v>10</v>
          </cell>
          <cell r="O1020">
            <v>11</v>
          </cell>
          <cell r="P1020">
            <v>12</v>
          </cell>
          <cell r="Q1020">
            <v>13</v>
          </cell>
          <cell r="R1020">
            <v>14</v>
          </cell>
          <cell r="S1020">
            <v>15</v>
          </cell>
          <cell r="T1020">
            <v>16</v>
          </cell>
          <cell r="U1020">
            <v>17</v>
          </cell>
          <cell r="V1020">
            <v>18</v>
          </cell>
          <cell r="W1020">
            <v>19</v>
          </cell>
          <cell r="X1020">
            <v>20</v>
          </cell>
          <cell r="Y1020">
            <v>21</v>
          </cell>
          <cell r="Z1020">
            <v>22</v>
          </cell>
          <cell r="AA1020">
            <v>27</v>
          </cell>
        </row>
        <row r="1021">
          <cell r="A1021" t="str">
            <v>39114*Ф</v>
          </cell>
          <cell r="C1021" t="str">
            <v>Физическое лицо</v>
          </cell>
          <cell r="D1021">
            <v>39114</v>
          </cell>
          <cell r="F1021">
            <v>68212.578999999998</v>
          </cell>
          <cell r="G1021">
            <v>5504.6319999999996</v>
          </cell>
          <cell r="H1021">
            <v>5844.2979999999998</v>
          </cell>
          <cell r="I1021">
            <v>5373.68</v>
          </cell>
          <cell r="J1021">
            <v>24736.656999999999</v>
          </cell>
          <cell r="K1021">
            <v>800.49599999999998</v>
          </cell>
          <cell r="L1021">
            <v>1589.7570000000001</v>
          </cell>
          <cell r="M1021">
            <v>981.68299999999999</v>
          </cell>
          <cell r="N1021">
            <v>2776.4789999999998</v>
          </cell>
          <cell r="O1021">
            <v>568.87300000000005</v>
          </cell>
          <cell r="P1021">
            <v>509.47500000000002</v>
          </cell>
          <cell r="Q1021">
            <v>3324.558</v>
          </cell>
          <cell r="R1021">
            <v>4504.6450000000004</v>
          </cell>
          <cell r="S1021">
            <v>5005.4690000000001</v>
          </cell>
          <cell r="T1021">
            <v>16.669</v>
          </cell>
          <cell r="U1021">
            <v>908.13699999999994</v>
          </cell>
          <cell r="V1021">
            <v>1746.694</v>
          </cell>
          <cell r="Y1021">
            <v>25.49</v>
          </cell>
          <cell r="Z1021">
            <v>0.01</v>
          </cell>
          <cell r="AB1021">
            <v>132430.28100000002</v>
          </cell>
        </row>
        <row r="1022">
          <cell r="A1022" t="str">
            <v>39114*Ю</v>
          </cell>
          <cell r="C1022" t="str">
            <v>Юридическое лицо</v>
          </cell>
          <cell r="D1022">
            <v>39114</v>
          </cell>
          <cell r="F1022">
            <v>3124.0230000000001</v>
          </cell>
          <cell r="H1022">
            <v>626.06899999999996</v>
          </cell>
          <cell r="I1022">
            <v>13.494999999999999</v>
          </cell>
          <cell r="J1022">
            <v>0.68400000000000005</v>
          </cell>
          <cell r="R1022">
            <v>0.35399999999999998</v>
          </cell>
          <cell r="AB1022">
            <v>3764.625</v>
          </cell>
        </row>
        <row r="1023">
          <cell r="A1023" t="str">
            <v>39114*11Ф</v>
          </cell>
          <cell r="B1023">
            <v>11</v>
          </cell>
          <cell r="C1023" t="str">
            <v>Физическое лицо</v>
          </cell>
          <cell r="D1023">
            <v>39114</v>
          </cell>
          <cell r="I1023">
            <v>670</v>
          </cell>
          <cell r="K1023">
            <v>0</v>
          </cell>
          <cell r="L1023">
            <v>0</v>
          </cell>
          <cell r="M1023">
            <v>0</v>
          </cell>
          <cell r="AB1023">
            <v>670</v>
          </cell>
        </row>
        <row r="1024">
          <cell r="A1024" t="str">
            <v>39114*11Ю</v>
          </cell>
          <cell r="B1024">
            <v>11</v>
          </cell>
          <cell r="C1024" t="str">
            <v>Юридическое лицо</v>
          </cell>
          <cell r="D1024">
            <v>39114</v>
          </cell>
          <cell r="E1024">
            <v>150879.38800000001</v>
          </cell>
          <cell r="F1024">
            <v>2703.5</v>
          </cell>
          <cell r="G1024">
            <v>13000</v>
          </cell>
          <cell r="H1024">
            <v>55369.72</v>
          </cell>
          <cell r="I1024">
            <v>88414.260999999999</v>
          </cell>
          <cell r="J1024">
            <v>0</v>
          </cell>
          <cell r="K1024">
            <v>0</v>
          </cell>
          <cell r="L1024">
            <v>46100</v>
          </cell>
          <cell r="M1024">
            <v>18500</v>
          </cell>
          <cell r="N1024">
            <v>0</v>
          </cell>
          <cell r="O1024">
            <v>6000</v>
          </cell>
          <cell r="P1024">
            <v>13160.169</v>
          </cell>
          <cell r="Q1024">
            <v>18084.467000000001</v>
          </cell>
          <cell r="R1024">
            <v>295000</v>
          </cell>
          <cell r="S1024">
            <v>0</v>
          </cell>
          <cell r="Y1024">
            <v>0</v>
          </cell>
          <cell r="AB1024">
            <v>707211.505</v>
          </cell>
        </row>
        <row r="1025">
          <cell r="A1025" t="str">
            <v>39114*12Ю</v>
          </cell>
          <cell r="B1025">
            <v>12</v>
          </cell>
          <cell r="C1025" t="str">
            <v>Юридическое лицо</v>
          </cell>
          <cell r="D1025">
            <v>39114</v>
          </cell>
          <cell r="E1025">
            <v>710149</v>
          </cell>
          <cell r="AB1025">
            <v>710149</v>
          </cell>
        </row>
        <row r="1026">
          <cell r="A1026" t="str">
            <v>39114*13Ю</v>
          </cell>
          <cell r="B1026">
            <v>13</v>
          </cell>
          <cell r="C1026" t="str">
            <v>Юридическое лицо</v>
          </cell>
          <cell r="D1026">
            <v>39114</v>
          </cell>
          <cell r="E1026">
            <v>448.976</v>
          </cell>
          <cell r="O1026">
            <v>1000</v>
          </cell>
          <cell r="AB1026">
            <v>1448.9760000000001</v>
          </cell>
        </row>
        <row r="1027">
          <cell r="A1027" t="str">
            <v>39114*14Ф</v>
          </cell>
          <cell r="B1027">
            <v>14</v>
          </cell>
          <cell r="C1027" t="str">
            <v>Физическое лицо</v>
          </cell>
          <cell r="D1027">
            <v>39114</v>
          </cell>
          <cell r="E1027">
            <v>13873.406999999999</v>
          </cell>
          <cell r="G1027">
            <v>119867.999</v>
          </cell>
          <cell r="K1027">
            <v>4627.076</v>
          </cell>
          <cell r="L1027">
            <v>5495.4160000000002</v>
          </cell>
          <cell r="N1027">
            <v>22568.994999999999</v>
          </cell>
          <cell r="R1027">
            <v>2631.9769999999999</v>
          </cell>
          <cell r="T1027">
            <v>18937.513999999999</v>
          </cell>
          <cell r="AB1027">
            <v>188002.38399999999</v>
          </cell>
        </row>
        <row r="1028">
          <cell r="A1028" t="str">
            <v>39114*14Ю</v>
          </cell>
          <cell r="B1028">
            <v>14</v>
          </cell>
          <cell r="C1028" t="str">
            <v>Юридическое лицо</v>
          </cell>
          <cell r="D1028">
            <v>39114</v>
          </cell>
          <cell r="E1028">
            <v>4050985.9070000001</v>
          </cell>
          <cell r="F1028">
            <v>333720.21000000002</v>
          </cell>
          <cell r="G1028">
            <v>9218.0169999999998</v>
          </cell>
          <cell r="H1028">
            <v>262480.27899999998</v>
          </cell>
          <cell r="I1028">
            <v>13671.776</v>
          </cell>
          <cell r="J1028">
            <v>121023.341</v>
          </cell>
          <cell r="K1028">
            <v>80561.217000000004</v>
          </cell>
          <cell r="L1028">
            <v>79717.611999999994</v>
          </cell>
          <cell r="M1028">
            <v>4607.2250000000004</v>
          </cell>
          <cell r="N1028">
            <v>1510892.2830000001</v>
          </cell>
          <cell r="O1028">
            <v>273271.08600000001</v>
          </cell>
          <cell r="Q1028">
            <v>346937.63</v>
          </cell>
          <cell r="R1028">
            <v>68809.573000000004</v>
          </cell>
          <cell r="T1028">
            <v>68790.592000000004</v>
          </cell>
          <cell r="AB1028">
            <v>7224686.7479999997</v>
          </cell>
        </row>
        <row r="1029">
          <cell r="A1029" t="str">
            <v>39114*15Ф</v>
          </cell>
          <cell r="B1029">
            <v>15</v>
          </cell>
          <cell r="C1029" t="str">
            <v>Физическое лицо</v>
          </cell>
          <cell r="D1029">
            <v>39114</v>
          </cell>
          <cell r="E1029">
            <v>64006.400000000001</v>
          </cell>
          <cell r="F1029">
            <v>353995.65299999999</v>
          </cell>
          <cell r="G1029">
            <v>59689.563999999998</v>
          </cell>
          <cell r="H1029">
            <v>32292.120999999999</v>
          </cell>
          <cell r="I1029">
            <v>284431.158</v>
          </cell>
          <cell r="J1029">
            <v>40258.294999999998</v>
          </cell>
          <cell r="K1029">
            <v>48235.866000000002</v>
          </cell>
          <cell r="L1029">
            <v>99349.517000000007</v>
          </cell>
          <cell r="M1029">
            <v>229.51599999999999</v>
          </cell>
          <cell r="N1029">
            <v>31097.587</v>
          </cell>
          <cell r="O1029">
            <v>2347.2249999999999</v>
          </cell>
          <cell r="P1029">
            <v>18300</v>
          </cell>
          <cell r="T1029">
            <v>2124.9960000000001</v>
          </cell>
          <cell r="U1029">
            <v>0</v>
          </cell>
          <cell r="AB1029">
            <v>1036357.8979999999</v>
          </cell>
        </row>
        <row r="1030">
          <cell r="A1030" t="str">
            <v>39114*15Ю</v>
          </cell>
          <cell r="B1030">
            <v>15</v>
          </cell>
          <cell r="C1030" t="str">
            <v>Юридическое лицо</v>
          </cell>
          <cell r="D1030">
            <v>39114</v>
          </cell>
          <cell r="E1030">
            <v>78024420.2959999</v>
          </cell>
          <cell r="F1030">
            <v>8359225.1090000002</v>
          </cell>
          <cell r="G1030">
            <v>1359647.6510000001</v>
          </cell>
          <cell r="H1030">
            <v>318832.07199999999</v>
          </cell>
          <cell r="I1030">
            <v>255808.22200000001</v>
          </cell>
          <cell r="J1030">
            <v>187013.546</v>
          </cell>
          <cell r="K1030">
            <v>170758.25700000001</v>
          </cell>
          <cell r="L1030">
            <v>343455.70799999998</v>
          </cell>
          <cell r="M1030">
            <v>134581.679</v>
          </cell>
          <cell r="N1030">
            <v>263162.59399999998</v>
          </cell>
          <cell r="O1030">
            <v>206422.54300000001</v>
          </cell>
          <cell r="P1030">
            <v>7300</v>
          </cell>
          <cell r="Q1030">
            <v>131991.85999999999</v>
          </cell>
          <cell r="R1030">
            <v>222186.84299999999</v>
          </cell>
          <cell r="T1030">
            <v>198249.231</v>
          </cell>
          <cell r="V1030">
            <v>718608.53599999996</v>
          </cell>
          <cell r="AB1030">
            <v>90901664.146999896</v>
          </cell>
        </row>
        <row r="1031">
          <cell r="A1031" t="str">
            <v>39114*16Ф</v>
          </cell>
          <cell r="B1031">
            <v>16</v>
          </cell>
          <cell r="C1031" t="str">
            <v>Физическое лицо</v>
          </cell>
          <cell r="D1031">
            <v>39114</v>
          </cell>
          <cell r="E1031">
            <v>253725.94500000001</v>
          </cell>
          <cell r="F1031">
            <v>160645.90900000001</v>
          </cell>
          <cell r="G1031">
            <v>88537.209000000003</v>
          </cell>
          <cell r="H1031">
            <v>1790</v>
          </cell>
          <cell r="I1031">
            <v>65536.085999999996</v>
          </cell>
          <cell r="J1031">
            <v>278625.84299999999</v>
          </cell>
          <cell r="K1031">
            <v>56890.828000000001</v>
          </cell>
          <cell r="L1031">
            <v>235910.66099999999</v>
          </cell>
          <cell r="M1031">
            <v>3000</v>
          </cell>
          <cell r="N1031">
            <v>16553.864000000001</v>
          </cell>
          <cell r="O1031">
            <v>49440.36</v>
          </cell>
          <cell r="P1031">
            <v>4721.027</v>
          </cell>
          <cell r="Q1031">
            <v>96015.513999999996</v>
          </cell>
          <cell r="R1031">
            <v>0</v>
          </cell>
          <cell r="T1031">
            <v>266.666</v>
          </cell>
          <cell r="U1031">
            <v>63458.02</v>
          </cell>
          <cell r="AB1031">
            <v>1375117.9320000003</v>
          </cell>
        </row>
        <row r="1032">
          <cell r="A1032" t="str">
            <v>39114*16Ю</v>
          </cell>
          <cell r="B1032">
            <v>16</v>
          </cell>
          <cell r="C1032" t="str">
            <v>Юридическое лицо</v>
          </cell>
          <cell r="D1032">
            <v>39114</v>
          </cell>
          <cell r="E1032">
            <v>111943410.767</v>
          </cell>
          <cell r="F1032">
            <v>24060631.489</v>
          </cell>
          <cell r="G1032">
            <v>6568552.8039999995</v>
          </cell>
          <cell r="H1032">
            <v>3924474.2659999998</v>
          </cell>
          <cell r="I1032">
            <v>2183288.2239999999</v>
          </cell>
          <cell r="J1032">
            <v>6369029.4100000001</v>
          </cell>
          <cell r="K1032">
            <v>1846370.7679999999</v>
          </cell>
          <cell r="L1032">
            <v>905163.83</v>
          </cell>
          <cell r="M1032">
            <v>1283595.6669999999</v>
          </cell>
          <cell r="N1032">
            <v>3398022.9180000001</v>
          </cell>
          <cell r="O1032">
            <v>873932.75100000005</v>
          </cell>
          <cell r="P1032">
            <v>326614.90999999997</v>
          </cell>
          <cell r="Q1032">
            <v>2004460.6680000001</v>
          </cell>
          <cell r="R1032">
            <v>17244460.888</v>
          </cell>
          <cell r="S1032">
            <v>4435915.5250000004</v>
          </cell>
          <cell r="T1032">
            <v>1588069.3829999999</v>
          </cell>
          <cell r="U1032">
            <v>36994.635000000002</v>
          </cell>
          <cell r="V1032">
            <v>3246736</v>
          </cell>
          <cell r="AB1032">
            <v>192239724.90300003</v>
          </cell>
        </row>
        <row r="1033">
          <cell r="A1033" t="str">
            <v>39114*17Ф</v>
          </cell>
          <cell r="B1033">
            <v>17</v>
          </cell>
          <cell r="C1033" t="str">
            <v>Физическое лицо</v>
          </cell>
          <cell r="D1033">
            <v>39114</v>
          </cell>
          <cell r="F1033">
            <v>255.797</v>
          </cell>
          <cell r="G1033">
            <v>0</v>
          </cell>
          <cell r="I1033">
            <v>41.710999999999999</v>
          </cell>
          <cell r="J1033">
            <v>1013.176</v>
          </cell>
          <cell r="K1033">
            <v>314</v>
          </cell>
          <cell r="N1033">
            <v>0</v>
          </cell>
          <cell r="O1033">
            <v>2896.7539999999999</v>
          </cell>
          <cell r="P1033">
            <v>614.12099999999998</v>
          </cell>
          <cell r="S1033">
            <v>851.947</v>
          </cell>
          <cell r="Z1033">
            <v>708.81200000000001</v>
          </cell>
          <cell r="AB1033">
            <v>6696.3180000000002</v>
          </cell>
        </row>
        <row r="1034">
          <cell r="A1034" t="str">
            <v>39114*18Ф</v>
          </cell>
          <cell r="B1034">
            <v>18</v>
          </cell>
          <cell r="C1034" t="str">
            <v>Физическое лицо</v>
          </cell>
          <cell r="D1034">
            <v>39114</v>
          </cell>
          <cell r="H1034">
            <v>1642.8679999999999</v>
          </cell>
          <cell r="I1034">
            <v>4031.9270000000001</v>
          </cell>
          <cell r="J1034">
            <v>2852.6660000000002</v>
          </cell>
          <cell r="K1034">
            <v>4153.8580000000002</v>
          </cell>
          <cell r="L1034">
            <v>4729.1189999999997</v>
          </cell>
          <cell r="M1034">
            <v>3383.98</v>
          </cell>
          <cell r="N1034">
            <v>4747.3630000000003</v>
          </cell>
          <cell r="O1034">
            <v>32665.758000000002</v>
          </cell>
          <cell r="Q1034">
            <v>3017.52</v>
          </cell>
          <cell r="T1034">
            <v>2417.1860000000001</v>
          </cell>
          <cell r="AB1034">
            <v>63642.245000000003</v>
          </cell>
        </row>
        <row r="1035">
          <cell r="A1035" t="str">
            <v>39114*18Ю</v>
          </cell>
          <cell r="B1035">
            <v>18</v>
          </cell>
          <cell r="C1035" t="str">
            <v>Юридическое лицо</v>
          </cell>
          <cell r="D1035">
            <v>39114</v>
          </cell>
          <cell r="I1035">
            <v>3539.942</v>
          </cell>
          <cell r="T1035">
            <v>892.87699999999995</v>
          </cell>
          <cell r="AB1035">
            <v>4432.8189999999995</v>
          </cell>
        </row>
        <row r="1036">
          <cell r="A1036" t="str">
            <v>39114*19Ф</v>
          </cell>
          <cell r="B1036">
            <v>19</v>
          </cell>
          <cell r="C1036" t="str">
            <v>Физическое лицо</v>
          </cell>
          <cell r="D1036">
            <v>39114</v>
          </cell>
          <cell r="M1036">
            <v>26030.98</v>
          </cell>
          <cell r="O1036">
            <v>24871.825000000001</v>
          </cell>
          <cell r="T1036">
            <v>8760.2219999999998</v>
          </cell>
          <cell r="AB1036">
            <v>59663.027000000002</v>
          </cell>
        </row>
        <row r="1037">
          <cell r="A1037" t="str">
            <v>39114*19Ю</v>
          </cell>
          <cell r="B1037">
            <v>19</v>
          </cell>
          <cell r="C1037" t="str">
            <v>Юридическое лицо</v>
          </cell>
          <cell r="D1037">
            <v>39114</v>
          </cell>
          <cell r="F1037">
            <v>18699.210999999999</v>
          </cell>
          <cell r="H1037">
            <v>21776.218000000001</v>
          </cell>
          <cell r="J1037">
            <v>4419.4089999999997</v>
          </cell>
          <cell r="O1037">
            <v>4000</v>
          </cell>
          <cell r="AB1037">
            <v>48894.838000000003</v>
          </cell>
        </row>
        <row r="1038">
          <cell r="A1038" t="str">
            <v>39114*20Ф</v>
          </cell>
          <cell r="B1038">
            <v>20</v>
          </cell>
          <cell r="C1038" t="str">
            <v>Физическое лицо</v>
          </cell>
          <cell r="D1038">
            <v>39114</v>
          </cell>
          <cell r="F1038">
            <v>6736.11</v>
          </cell>
          <cell r="H1038">
            <v>24697.973999999998</v>
          </cell>
          <cell r="I1038">
            <v>315.90800000000002</v>
          </cell>
          <cell r="J1038">
            <v>574.27599999999995</v>
          </cell>
          <cell r="K1038">
            <v>11198.203</v>
          </cell>
          <cell r="L1038">
            <v>54496.203999999998</v>
          </cell>
          <cell r="M1038">
            <v>366.851</v>
          </cell>
          <cell r="N1038">
            <v>117.928</v>
          </cell>
          <cell r="O1038">
            <v>984.375</v>
          </cell>
          <cell r="P1038">
            <v>32522.894</v>
          </cell>
          <cell r="R1038">
            <v>1299.375</v>
          </cell>
          <cell r="S1038">
            <v>6384.1549999999997</v>
          </cell>
          <cell r="T1038">
            <v>4154.3969999999999</v>
          </cell>
          <cell r="U1038">
            <v>706.36699999999996</v>
          </cell>
          <cell r="V1038">
            <v>3092.88</v>
          </cell>
          <cell r="Z1038">
            <v>1204.0930000000001</v>
          </cell>
          <cell r="AB1038">
            <v>148851.99</v>
          </cell>
        </row>
        <row r="1039">
          <cell r="A1039" t="str">
            <v>39114*20Ю</v>
          </cell>
          <cell r="B1039">
            <v>20</v>
          </cell>
          <cell r="C1039" t="str">
            <v>Юридическое лицо</v>
          </cell>
          <cell r="D1039">
            <v>39114</v>
          </cell>
          <cell r="E1039">
            <v>15700</v>
          </cell>
          <cell r="F1039">
            <v>103679.95600000001</v>
          </cell>
          <cell r="H1039">
            <v>59486.552000000003</v>
          </cell>
          <cell r="I1039">
            <v>14740.916999999999</v>
          </cell>
          <cell r="K1039">
            <v>50000</v>
          </cell>
          <cell r="L1039">
            <v>113407.65</v>
          </cell>
          <cell r="N1039">
            <v>5013.5590000000002</v>
          </cell>
          <cell r="P1039">
            <v>11326.757</v>
          </cell>
          <cell r="R1039">
            <v>213430.97700000001</v>
          </cell>
          <cell r="S1039">
            <v>4706.5320000000002</v>
          </cell>
          <cell r="V1039">
            <v>50496</v>
          </cell>
          <cell r="AB1039">
            <v>641988.9</v>
          </cell>
        </row>
        <row r="1040">
          <cell r="A1040" t="str">
            <v>39114*21Ф</v>
          </cell>
          <cell r="B1040">
            <v>21</v>
          </cell>
          <cell r="C1040" t="str">
            <v>Физическое лицо</v>
          </cell>
          <cell r="D1040">
            <v>39114</v>
          </cell>
          <cell r="E1040">
            <v>7995.7179999999998</v>
          </cell>
          <cell r="F1040">
            <v>15222.564</v>
          </cell>
          <cell r="G1040">
            <v>11600.913</v>
          </cell>
          <cell r="H1040">
            <v>294233.22100000002</v>
          </cell>
          <cell r="I1040">
            <v>272779.60600000003</v>
          </cell>
          <cell r="J1040">
            <v>7865.7740000000003</v>
          </cell>
          <cell r="K1040">
            <v>30140.717000000001</v>
          </cell>
          <cell r="L1040">
            <v>414031.91399999999</v>
          </cell>
          <cell r="M1040">
            <v>85511.12</v>
          </cell>
          <cell r="N1040">
            <v>16480.226999999999</v>
          </cell>
          <cell r="O1040">
            <v>130439.81600000001</v>
          </cell>
          <cell r="P1040">
            <v>12468.218999999999</v>
          </cell>
          <cell r="Q1040">
            <v>5000</v>
          </cell>
          <cell r="R1040">
            <v>191941.239</v>
          </cell>
          <cell r="S1040">
            <v>31419.392</v>
          </cell>
          <cell r="T1040">
            <v>57932.303</v>
          </cell>
          <cell r="U1040">
            <v>52137.498</v>
          </cell>
          <cell r="V1040">
            <v>6312</v>
          </cell>
          <cell r="AB1040">
            <v>1643512.2410000004</v>
          </cell>
        </row>
        <row r="1041">
          <cell r="A1041" t="str">
            <v>39114*21Ю</v>
          </cell>
          <cell r="B1041">
            <v>21</v>
          </cell>
          <cell r="C1041" t="str">
            <v>Юридическое лицо</v>
          </cell>
          <cell r="D1041">
            <v>39114</v>
          </cell>
          <cell r="E1041">
            <v>2460</v>
          </cell>
          <cell r="F1041">
            <v>654351.23699999996</v>
          </cell>
          <cell r="G1041">
            <v>1454.963</v>
          </cell>
          <cell r="H1041">
            <v>1386719.6880000001</v>
          </cell>
          <cell r="I1041">
            <v>226718.67300000001</v>
          </cell>
          <cell r="K1041">
            <v>131247.71799999999</v>
          </cell>
          <cell r="L1041">
            <v>396221.86599999998</v>
          </cell>
          <cell r="M1041">
            <v>211606.94500000001</v>
          </cell>
          <cell r="N1041">
            <v>127665.719</v>
          </cell>
          <cell r="O1041">
            <v>239183.201</v>
          </cell>
          <cell r="P1041">
            <v>191673.598</v>
          </cell>
          <cell r="R1041">
            <v>217941.86</v>
          </cell>
          <cell r="S1041">
            <v>4543.4709999999995</v>
          </cell>
          <cell r="T1041">
            <v>31168.592000000001</v>
          </cell>
          <cell r="U1041">
            <v>498.28699999999998</v>
          </cell>
          <cell r="V1041">
            <v>199186.4</v>
          </cell>
          <cell r="AB1041">
            <v>4022642.2179999999</v>
          </cell>
        </row>
        <row r="1042">
          <cell r="A1042" t="str">
            <v>39114*22Ф</v>
          </cell>
          <cell r="B1042">
            <v>22</v>
          </cell>
          <cell r="C1042" t="str">
            <v>Физическое лицо</v>
          </cell>
          <cell r="D1042">
            <v>39114</v>
          </cell>
          <cell r="E1042">
            <v>173993.28</v>
          </cell>
          <cell r="F1042">
            <v>1369076.6070000001</v>
          </cell>
          <cell r="G1042">
            <v>277507.24400000001</v>
          </cell>
          <cell r="H1042">
            <v>68601.592999999993</v>
          </cell>
          <cell r="I1042">
            <v>168226.06299999999</v>
          </cell>
          <cell r="J1042">
            <v>13217.142</v>
          </cell>
          <cell r="K1042">
            <v>66587.368000000002</v>
          </cell>
          <cell r="L1042">
            <v>25534.522000000001</v>
          </cell>
          <cell r="M1042">
            <v>363336.73200000002</v>
          </cell>
          <cell r="N1042">
            <v>762107.15399999998</v>
          </cell>
          <cell r="O1042">
            <v>446604.58199999999</v>
          </cell>
          <cell r="P1042">
            <v>114496.23</v>
          </cell>
          <cell r="Q1042">
            <v>138619.82999999999</v>
          </cell>
          <cell r="R1042">
            <v>199852.98499999999</v>
          </cell>
          <cell r="S1042">
            <v>25881.797999999999</v>
          </cell>
          <cell r="T1042">
            <v>166967.383</v>
          </cell>
          <cell r="U1042">
            <v>81956.755999999994</v>
          </cell>
          <cell r="V1042">
            <v>422668.484</v>
          </cell>
          <cell r="Y1042">
            <v>123587.077</v>
          </cell>
          <cell r="Z1042">
            <v>90630.573000000004</v>
          </cell>
          <cell r="AB1042">
            <v>5099453.4029999999</v>
          </cell>
        </row>
        <row r="1043">
          <cell r="A1043" t="str">
            <v>39114*22Ю</v>
          </cell>
          <cell r="B1043">
            <v>22</v>
          </cell>
          <cell r="C1043" t="str">
            <v>Юридическое лицо</v>
          </cell>
          <cell r="D1043">
            <v>39114</v>
          </cell>
          <cell r="E1043">
            <v>141929.954</v>
          </cell>
          <cell r="F1043">
            <v>462567.9</v>
          </cell>
          <cell r="G1043">
            <v>31056.135999999999</v>
          </cell>
          <cell r="H1043">
            <v>94957.476999999999</v>
          </cell>
          <cell r="I1043">
            <v>112492.95600000001</v>
          </cell>
          <cell r="K1043">
            <v>71484.134000000005</v>
          </cell>
          <cell r="L1043">
            <v>17105.52</v>
          </cell>
          <cell r="M1043">
            <v>165129.76199999999</v>
          </cell>
          <cell r="N1043">
            <v>26083.485000000001</v>
          </cell>
          <cell r="O1043">
            <v>75704.209000000003</v>
          </cell>
          <cell r="P1043">
            <v>22534.777999999998</v>
          </cell>
          <cell r="R1043">
            <v>119036.26300000001</v>
          </cell>
          <cell r="T1043">
            <v>19318.808000000001</v>
          </cell>
          <cell r="Y1043">
            <v>39598.048999999999</v>
          </cell>
          <cell r="Z1043">
            <v>10850.608</v>
          </cell>
          <cell r="AB1043">
            <v>1409850.0389999999</v>
          </cell>
        </row>
        <row r="1044">
          <cell r="A1044" t="str">
            <v>39114*23Ф</v>
          </cell>
          <cell r="B1044">
            <v>23</v>
          </cell>
          <cell r="C1044" t="str">
            <v>Физическое лицо</v>
          </cell>
          <cell r="D1044">
            <v>39114</v>
          </cell>
          <cell r="E1044">
            <v>53380.440999999999</v>
          </cell>
          <cell r="F1044">
            <v>356025.44799999997</v>
          </cell>
          <cell r="G1044">
            <v>588019.40099999995</v>
          </cell>
          <cell r="H1044">
            <v>488016.42099999997</v>
          </cell>
          <cell r="I1044">
            <v>1281239.554</v>
          </cell>
          <cell r="J1044">
            <v>323748.94400000002</v>
          </cell>
          <cell r="K1044">
            <v>387973.11300000001</v>
          </cell>
          <cell r="L1044">
            <v>30752.484</v>
          </cell>
          <cell r="M1044">
            <v>938934.93400000001</v>
          </cell>
          <cell r="N1044">
            <v>786774.47</v>
          </cell>
          <cell r="O1044">
            <v>446185.935</v>
          </cell>
          <cell r="P1044">
            <v>492485.94</v>
          </cell>
          <cell r="Q1044">
            <v>366788.22600000002</v>
          </cell>
          <cell r="R1044">
            <v>1995179.0970000001</v>
          </cell>
          <cell r="S1044">
            <v>512313.13099999999</v>
          </cell>
          <cell r="T1044">
            <v>1266026.831</v>
          </cell>
          <cell r="U1044">
            <v>337757.52299999999</v>
          </cell>
          <cell r="V1044">
            <v>510299.44799999997</v>
          </cell>
          <cell r="Y1044">
            <v>15061.567999999999</v>
          </cell>
          <cell r="Z1044">
            <v>37698.925000000003</v>
          </cell>
          <cell r="AB1044">
            <v>11214661.834000001</v>
          </cell>
        </row>
        <row r="1045">
          <cell r="A1045" t="str">
            <v>39114*23Ю</v>
          </cell>
          <cell r="B1045">
            <v>23</v>
          </cell>
          <cell r="C1045" t="str">
            <v>Юридическое лицо</v>
          </cell>
          <cell r="D1045">
            <v>39114</v>
          </cell>
          <cell r="E1045">
            <v>220123.149</v>
          </cell>
          <cell r="F1045">
            <v>722604.37399999995</v>
          </cell>
          <cell r="G1045">
            <v>999434.15899999999</v>
          </cell>
          <cell r="H1045">
            <v>460590.78499999997</v>
          </cell>
          <cell r="I1045">
            <v>750419.16799999995</v>
          </cell>
          <cell r="J1045">
            <v>1042863.537</v>
          </cell>
          <cell r="K1045">
            <v>702538.24100000004</v>
          </cell>
          <cell r="L1045">
            <v>11122.205</v>
          </cell>
          <cell r="M1045">
            <v>1471647.13</v>
          </cell>
          <cell r="N1045">
            <v>221094.52799999999</v>
          </cell>
          <cell r="O1045">
            <v>217776.565</v>
          </cell>
          <cell r="P1045">
            <v>328325.64199999999</v>
          </cell>
          <cell r="Q1045">
            <v>757237.22900000005</v>
          </cell>
          <cell r="R1045">
            <v>2179334.6570000001</v>
          </cell>
          <cell r="S1045">
            <v>1945149.8759999999</v>
          </cell>
          <cell r="T1045">
            <v>2571980.8139999998</v>
          </cell>
          <cell r="U1045">
            <v>12942.133</v>
          </cell>
          <cell r="V1045">
            <v>560534.99399999995</v>
          </cell>
          <cell r="Y1045">
            <v>204712.92800000001</v>
          </cell>
          <cell r="Z1045">
            <v>37850</v>
          </cell>
          <cell r="AB1045">
            <v>15418282.114</v>
          </cell>
        </row>
        <row r="1046">
          <cell r="A1046" t="str">
            <v>39114*24Ф</v>
          </cell>
          <cell r="B1046">
            <v>24</v>
          </cell>
          <cell r="C1046" t="str">
            <v>Физическое лицо</v>
          </cell>
          <cell r="D1046">
            <v>39114</v>
          </cell>
          <cell r="F1046">
            <v>64288.531000000003</v>
          </cell>
          <cell r="G1046">
            <v>7014.652</v>
          </cell>
          <cell r="I1046">
            <v>10536.605</v>
          </cell>
          <cell r="J1046">
            <v>9414.9629999999997</v>
          </cell>
          <cell r="K1046">
            <v>20737.108</v>
          </cell>
          <cell r="L1046">
            <v>11967.062</v>
          </cell>
          <cell r="M1046">
            <v>29582.148000000001</v>
          </cell>
          <cell r="N1046">
            <v>14240.555</v>
          </cell>
          <cell r="O1046">
            <v>98510.414999999994</v>
          </cell>
          <cell r="P1046">
            <v>20124.677</v>
          </cell>
          <cell r="Q1046">
            <v>29700.116999999998</v>
          </cell>
          <cell r="R1046">
            <v>78106.37</v>
          </cell>
          <cell r="S1046">
            <v>17697.698</v>
          </cell>
          <cell r="T1046">
            <v>106882.569</v>
          </cell>
          <cell r="U1046">
            <v>19553.43</v>
          </cell>
          <cell r="V1046">
            <v>1610.607</v>
          </cell>
          <cell r="Y1046">
            <v>10934.95</v>
          </cell>
          <cell r="Z1046">
            <v>6283.4279999999999</v>
          </cell>
          <cell r="AB1046">
            <v>557185.88499999989</v>
          </cell>
        </row>
        <row r="1047">
          <cell r="A1047" t="str">
            <v>39114*24Ю</v>
          </cell>
          <cell r="B1047">
            <v>24</v>
          </cell>
          <cell r="C1047" t="str">
            <v>Юридическое лицо</v>
          </cell>
          <cell r="D1047">
            <v>39114</v>
          </cell>
          <cell r="F1047">
            <v>19667.124</v>
          </cell>
          <cell r="G1047">
            <v>5500</v>
          </cell>
          <cell r="J1047">
            <v>3399.163</v>
          </cell>
          <cell r="K1047">
            <v>2212</v>
          </cell>
          <cell r="L1047">
            <v>545.42100000000005</v>
          </cell>
          <cell r="M1047">
            <v>5853.0259999999998</v>
          </cell>
          <cell r="N1047">
            <v>9320.8359999999993</v>
          </cell>
          <cell r="O1047">
            <v>36137.646000000001</v>
          </cell>
          <cell r="P1047">
            <v>3514.5430000000001</v>
          </cell>
          <cell r="R1047">
            <v>3531.98</v>
          </cell>
          <cell r="T1047">
            <v>1007.116</v>
          </cell>
          <cell r="AB1047">
            <v>90688.854999999981</v>
          </cell>
        </row>
        <row r="1048">
          <cell r="A1048" t="str">
            <v>39114*25Ф</v>
          </cell>
          <cell r="B1048">
            <v>25</v>
          </cell>
          <cell r="C1048" t="str">
            <v>Физическое лицо</v>
          </cell>
          <cell r="D1048">
            <v>39114</v>
          </cell>
          <cell r="I1048">
            <v>11321.299000000001</v>
          </cell>
          <cell r="J1048">
            <v>17149.099999999999</v>
          </cell>
          <cell r="K1048">
            <v>12235.384</v>
          </cell>
          <cell r="O1048">
            <v>86551.764999999999</v>
          </cell>
          <cell r="Q1048">
            <v>2707.73</v>
          </cell>
          <cell r="R1048">
            <v>63101.584000000003</v>
          </cell>
          <cell r="S1048">
            <v>15867.893</v>
          </cell>
          <cell r="AB1048">
            <v>208934.755</v>
          </cell>
        </row>
        <row r="1049">
          <cell r="A1049" t="str">
            <v>39114*25Ю</v>
          </cell>
          <cell r="B1049">
            <v>25</v>
          </cell>
          <cell r="C1049" t="str">
            <v>Юридическое лицо</v>
          </cell>
          <cell r="D1049">
            <v>39114</v>
          </cell>
          <cell r="H1049">
            <v>22247.667000000001</v>
          </cell>
          <cell r="M1049">
            <v>13094.011</v>
          </cell>
          <cell r="AB1049">
            <v>35341.678</v>
          </cell>
        </row>
        <row r="1050">
          <cell r="A1050" t="str">
            <v>39114*26Ф</v>
          </cell>
          <cell r="B1050">
            <v>26</v>
          </cell>
          <cell r="C1050" t="str">
            <v>Физическое лицо</v>
          </cell>
          <cell r="D1050">
            <v>39114</v>
          </cell>
          <cell r="N1050">
            <v>24926.778999999999</v>
          </cell>
          <cell r="O1050">
            <v>37441.995000000003</v>
          </cell>
          <cell r="R1050">
            <v>41506.071000000004</v>
          </cell>
          <cell r="AB1050">
            <v>103874.845</v>
          </cell>
        </row>
        <row r="1051">
          <cell r="A1051" t="str">
            <v>39114*26Ю</v>
          </cell>
          <cell r="B1051">
            <v>26</v>
          </cell>
          <cell r="C1051" t="str">
            <v>Юридическое лицо</v>
          </cell>
          <cell r="D1051">
            <v>39114</v>
          </cell>
          <cell r="K1051">
            <v>750</v>
          </cell>
          <cell r="N1051">
            <v>53912.491000000002</v>
          </cell>
          <cell r="R1051">
            <v>238370.99</v>
          </cell>
          <cell r="AB1051">
            <v>293033.48099999997</v>
          </cell>
        </row>
        <row r="1052">
          <cell r="A1052" t="str">
            <v>39114*27Ф</v>
          </cell>
          <cell r="B1052">
            <v>27</v>
          </cell>
          <cell r="C1052" t="str">
            <v>Физическое лицо</v>
          </cell>
          <cell r="D1052">
            <v>39114</v>
          </cell>
          <cell r="F1052">
            <v>21.41</v>
          </cell>
          <cell r="L1052">
            <v>534.13699999999994</v>
          </cell>
          <cell r="AB1052">
            <v>555.54699999999991</v>
          </cell>
        </row>
        <row r="1053">
          <cell r="A1053" t="str">
            <v>39114*28Ф</v>
          </cell>
          <cell r="B1053">
            <v>28</v>
          </cell>
          <cell r="C1053" t="str">
            <v>Физическое лицо</v>
          </cell>
          <cell r="D1053">
            <v>39114</v>
          </cell>
          <cell r="F1053">
            <v>189.83600000000001</v>
          </cell>
          <cell r="K1053">
            <v>2884.5160000000001</v>
          </cell>
          <cell r="AB1053">
            <v>3074.3519999999999</v>
          </cell>
        </row>
        <row r="1054">
          <cell r="A1054" t="str">
            <v>39114*28Ю</v>
          </cell>
          <cell r="B1054">
            <v>28</v>
          </cell>
          <cell r="C1054" t="str">
            <v>Юридическое лицо</v>
          </cell>
          <cell r="D1054">
            <v>39114</v>
          </cell>
          <cell r="F1054">
            <v>373.88799999999998</v>
          </cell>
          <cell r="AB1054">
            <v>373.88799999999998</v>
          </cell>
        </row>
        <row r="1055">
          <cell r="A1055" t="str">
            <v>39114*29Ф</v>
          </cell>
          <cell r="B1055">
            <v>29</v>
          </cell>
          <cell r="C1055" t="str">
            <v>Физическое лицо</v>
          </cell>
          <cell r="D1055">
            <v>39114</v>
          </cell>
          <cell r="F1055">
            <v>1370.2729999999999</v>
          </cell>
          <cell r="G1055">
            <v>2940.4549999999999</v>
          </cell>
          <cell r="I1055">
            <v>1972.6569999999999</v>
          </cell>
          <cell r="K1055">
            <v>11834.244000000001</v>
          </cell>
          <cell r="M1055">
            <v>11790.181</v>
          </cell>
          <cell r="AB1055">
            <v>29907.81</v>
          </cell>
        </row>
        <row r="1056">
          <cell r="A1056" t="str">
            <v>39114*29Ю</v>
          </cell>
          <cell r="B1056">
            <v>29</v>
          </cell>
          <cell r="C1056" t="str">
            <v>Юридическое лицо</v>
          </cell>
          <cell r="D1056">
            <v>39114</v>
          </cell>
          <cell r="F1056">
            <v>12959.648999999999</v>
          </cell>
          <cell r="M1056">
            <v>26282.821</v>
          </cell>
          <cell r="Q1056">
            <v>949.76800000000003</v>
          </cell>
          <cell r="Y1056">
            <v>12624</v>
          </cell>
          <cell r="AB1056">
            <v>52816.237999999998</v>
          </cell>
        </row>
        <row r="1057">
          <cell r="A1057" t="str">
            <v>39114*30Ф</v>
          </cell>
          <cell r="B1057">
            <v>30</v>
          </cell>
          <cell r="C1057" t="str">
            <v>Физическое лицо</v>
          </cell>
          <cell r="D1057">
            <v>39114</v>
          </cell>
          <cell r="F1057">
            <v>136293.37400000001</v>
          </cell>
          <cell r="G1057">
            <v>240173.943</v>
          </cell>
          <cell r="I1057">
            <v>21082.080000000002</v>
          </cell>
          <cell r="K1057">
            <v>7500</v>
          </cell>
          <cell r="M1057">
            <v>4658.0360000000001</v>
          </cell>
          <cell r="N1057">
            <v>6312</v>
          </cell>
          <cell r="O1057">
            <v>62675.813000000002</v>
          </cell>
          <cell r="P1057">
            <v>8622.4439999999995</v>
          </cell>
          <cell r="T1057">
            <v>80431.236999999994</v>
          </cell>
          <cell r="U1057">
            <v>53450.491999999998</v>
          </cell>
          <cell r="Z1057">
            <v>2518.4879999999998</v>
          </cell>
          <cell r="AB1057">
            <v>623717.90700000012</v>
          </cell>
        </row>
        <row r="1058">
          <cell r="A1058" t="str">
            <v>39114*30Ю</v>
          </cell>
          <cell r="B1058">
            <v>30</v>
          </cell>
          <cell r="C1058" t="str">
            <v>Юридическое лицо</v>
          </cell>
          <cell r="D1058">
            <v>39114</v>
          </cell>
          <cell r="F1058">
            <v>41691.262999999999</v>
          </cell>
          <cell r="G1058">
            <v>262627.07799999998</v>
          </cell>
          <cell r="J1058">
            <v>2128.1529999999998</v>
          </cell>
          <cell r="K1058">
            <v>120685.44</v>
          </cell>
          <cell r="AB1058">
            <v>427131.93399999995</v>
          </cell>
        </row>
        <row r="1059">
          <cell r="A1059" t="str">
            <v>39114*31Ф</v>
          </cell>
          <cell r="B1059">
            <v>31</v>
          </cell>
          <cell r="C1059" t="str">
            <v>Физическое лицо</v>
          </cell>
          <cell r="D1059">
            <v>39114</v>
          </cell>
          <cell r="F1059">
            <v>21954.508999999998</v>
          </cell>
          <cell r="J1059">
            <v>96246.914999999994</v>
          </cell>
          <cell r="K1059">
            <v>5968.5</v>
          </cell>
          <cell r="Q1059">
            <v>78910.967999999993</v>
          </cell>
          <cell r="R1059">
            <v>132245.21400000001</v>
          </cell>
          <cell r="AB1059">
            <v>335326.10600000003</v>
          </cell>
        </row>
        <row r="1060">
          <cell r="A1060" t="str">
            <v>39114*31Ю</v>
          </cell>
          <cell r="B1060">
            <v>31</v>
          </cell>
          <cell r="C1060" t="str">
            <v>Юридическое лицо</v>
          </cell>
          <cell r="D1060">
            <v>39114</v>
          </cell>
          <cell r="M1060">
            <v>53020.800000000003</v>
          </cell>
          <cell r="AB1060">
            <v>53020.800000000003</v>
          </cell>
        </row>
        <row r="1061">
          <cell r="A1061" t="str">
            <v>39114*32Ф</v>
          </cell>
          <cell r="B1061">
            <v>32</v>
          </cell>
          <cell r="C1061" t="str">
            <v>Физическое лицо</v>
          </cell>
          <cell r="D1061">
            <v>39114</v>
          </cell>
          <cell r="F1061">
            <v>4709.2</v>
          </cell>
          <cell r="AB1061">
            <v>4709.2</v>
          </cell>
        </row>
        <row r="1062">
          <cell r="A1062" t="str">
            <v>39114*32Ю</v>
          </cell>
          <cell r="B1062">
            <v>32</v>
          </cell>
          <cell r="C1062" t="str">
            <v>Юридическое лицо</v>
          </cell>
          <cell r="D1062">
            <v>39114</v>
          </cell>
          <cell r="F1062">
            <v>6000</v>
          </cell>
          <cell r="AB1062">
            <v>6000</v>
          </cell>
        </row>
        <row r="1063">
          <cell r="A1063" t="str">
            <v>39114*33Ф</v>
          </cell>
          <cell r="B1063">
            <v>33</v>
          </cell>
          <cell r="C1063" t="str">
            <v>Физическое лицо</v>
          </cell>
          <cell r="D1063">
            <v>39114</v>
          </cell>
          <cell r="F1063">
            <v>1735.8</v>
          </cell>
          <cell r="AB1063">
            <v>1735.8</v>
          </cell>
        </row>
        <row r="1064">
          <cell r="A1064" t="str">
            <v>39114*35Ф</v>
          </cell>
          <cell r="B1064">
            <v>35</v>
          </cell>
          <cell r="C1064" t="str">
            <v>Физическое лицо</v>
          </cell>
          <cell r="D1064">
            <v>39114</v>
          </cell>
          <cell r="G1064">
            <v>0</v>
          </cell>
          <cell r="I1064">
            <v>2115.7109999999998</v>
          </cell>
          <cell r="K1064">
            <v>0</v>
          </cell>
          <cell r="L1064">
            <v>23907.505000000001</v>
          </cell>
          <cell r="Q1064">
            <v>5945.7359999999999</v>
          </cell>
          <cell r="AB1064">
            <v>31968.952000000001</v>
          </cell>
        </row>
        <row r="1065">
          <cell r="A1065" t="str">
            <v>39114*35Ю</v>
          </cell>
          <cell r="B1065">
            <v>35</v>
          </cell>
          <cell r="C1065" t="str">
            <v>Юридическое лицо</v>
          </cell>
          <cell r="D1065">
            <v>39114</v>
          </cell>
          <cell r="H1065">
            <v>4354.2809999999999</v>
          </cell>
          <cell r="AB1065">
            <v>4354.2809999999999</v>
          </cell>
        </row>
        <row r="1066">
          <cell r="A1066" t="str">
            <v>39114*36Ю</v>
          </cell>
          <cell r="B1066">
            <v>36</v>
          </cell>
          <cell r="C1066" t="str">
            <v>Юридическое лицо</v>
          </cell>
          <cell r="D1066">
            <v>39114</v>
          </cell>
          <cell r="H1066">
            <v>1374.348</v>
          </cell>
          <cell r="N1066">
            <v>2492.3359999999998</v>
          </cell>
          <cell r="R1066">
            <v>125000</v>
          </cell>
          <cell r="AB1066">
            <v>128866.68399999999</v>
          </cell>
        </row>
        <row r="1067">
          <cell r="A1067" t="str">
            <v>39114*37Ф</v>
          </cell>
          <cell r="B1067">
            <v>37</v>
          </cell>
          <cell r="C1067" t="str">
            <v>Физическое лицо</v>
          </cell>
          <cell r="D1067">
            <v>39114</v>
          </cell>
          <cell r="N1067">
            <v>24334.323</v>
          </cell>
          <cell r="R1067">
            <v>47448.603999999999</v>
          </cell>
          <cell r="AB1067">
            <v>71782.926999999996</v>
          </cell>
        </row>
        <row r="1068">
          <cell r="A1068" t="str">
            <v>39114*37Ю</v>
          </cell>
          <cell r="B1068">
            <v>37</v>
          </cell>
          <cell r="C1068" t="str">
            <v>Юридическое лицо</v>
          </cell>
          <cell r="D1068">
            <v>39114</v>
          </cell>
          <cell r="E1068">
            <v>22723.200000000001</v>
          </cell>
          <cell r="L1068">
            <v>4498.4219999999996</v>
          </cell>
          <cell r="N1068">
            <v>68123.718999999997</v>
          </cell>
          <cell r="AB1068">
            <v>95345.341</v>
          </cell>
        </row>
        <row r="1069">
          <cell r="A1069" t="str">
            <v>39114*39Ю</v>
          </cell>
          <cell r="B1069">
            <v>39</v>
          </cell>
          <cell r="C1069" t="str">
            <v>Юридическое лицо</v>
          </cell>
          <cell r="D1069">
            <v>39114</v>
          </cell>
          <cell r="Z1069">
            <v>10867</v>
          </cell>
          <cell r="AB1069">
            <v>10867</v>
          </cell>
        </row>
        <row r="1070">
          <cell r="A1070" t="str">
            <v>39114*40Ф</v>
          </cell>
          <cell r="B1070">
            <v>40</v>
          </cell>
          <cell r="C1070" t="str">
            <v>Физическое лицо</v>
          </cell>
          <cell r="D1070">
            <v>39114</v>
          </cell>
          <cell r="F1070">
            <v>6627.6</v>
          </cell>
          <cell r="H1070">
            <v>112922.644</v>
          </cell>
          <cell r="J1070">
            <v>21578.044999999998</v>
          </cell>
          <cell r="K1070">
            <v>4417.6000000000004</v>
          </cell>
          <cell r="L1070">
            <v>103160.939</v>
          </cell>
          <cell r="M1070">
            <v>10925.44</v>
          </cell>
          <cell r="N1070">
            <v>25589.919999999998</v>
          </cell>
          <cell r="Q1070">
            <v>9455.7900000000009</v>
          </cell>
          <cell r="R1070">
            <v>5832.4</v>
          </cell>
          <cell r="S1070">
            <v>5408.48</v>
          </cell>
          <cell r="Z1070">
            <v>15148.8</v>
          </cell>
          <cell r="AB1070">
            <v>321067.65799999994</v>
          </cell>
        </row>
        <row r="1071">
          <cell r="A1071" t="str">
            <v>39114*41Ф</v>
          </cell>
          <cell r="B1071">
            <v>41</v>
          </cell>
          <cell r="C1071" t="str">
            <v>Физическое лицо</v>
          </cell>
          <cell r="D1071">
            <v>39114</v>
          </cell>
          <cell r="Y1071">
            <v>4000</v>
          </cell>
          <cell r="AB1071">
            <v>4000</v>
          </cell>
        </row>
        <row r="1072">
          <cell r="A1072" t="str">
            <v>39114*43Ф</v>
          </cell>
          <cell r="B1072">
            <v>43</v>
          </cell>
          <cell r="C1072" t="str">
            <v>Физическое лицо</v>
          </cell>
          <cell r="D1072">
            <v>39114</v>
          </cell>
          <cell r="F1072">
            <v>0</v>
          </cell>
          <cell r="H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Q1072">
            <v>0</v>
          </cell>
          <cell r="R1072">
            <v>0</v>
          </cell>
          <cell r="S1072">
            <v>0</v>
          </cell>
          <cell r="Z1072">
            <v>0</v>
          </cell>
          <cell r="AB1072">
            <v>0</v>
          </cell>
        </row>
        <row r="1073">
          <cell r="A1073" t="str">
            <v>39114*50Ф</v>
          </cell>
          <cell r="B1073">
            <v>50</v>
          </cell>
          <cell r="C1073" t="str">
            <v>Физическое лицо</v>
          </cell>
          <cell r="D1073">
            <v>39114</v>
          </cell>
          <cell r="E1073">
            <v>61557.985000000001</v>
          </cell>
          <cell r="F1073">
            <v>48692.148999999998</v>
          </cell>
          <cell r="G1073">
            <v>14764.156999999999</v>
          </cell>
          <cell r="H1073">
            <v>52801.057999999997</v>
          </cell>
          <cell r="I1073">
            <v>12805.745000000001</v>
          </cell>
          <cell r="J1073">
            <v>12416.084999999999</v>
          </cell>
          <cell r="K1073">
            <v>7565.7870000000003</v>
          </cell>
          <cell r="L1073">
            <v>26078.554</v>
          </cell>
          <cell r="M1073">
            <v>18068.314999999999</v>
          </cell>
          <cell r="O1073">
            <v>1140</v>
          </cell>
          <cell r="Q1073">
            <v>35058.845999999998</v>
          </cell>
          <cell r="R1073">
            <v>46571.917000000001</v>
          </cell>
          <cell r="T1073">
            <v>20920.563999999998</v>
          </cell>
          <cell r="Y1073">
            <v>16831.186000000002</v>
          </cell>
          <cell r="AB1073">
            <v>375272.348</v>
          </cell>
        </row>
        <row r="1074">
          <cell r="A1074" t="str">
            <v>39114*51Ф</v>
          </cell>
          <cell r="B1074">
            <v>51</v>
          </cell>
          <cell r="C1074" t="str">
            <v>Физическое лицо</v>
          </cell>
          <cell r="D1074">
            <v>39114</v>
          </cell>
          <cell r="E1074">
            <v>6165.9709999999995</v>
          </cell>
          <cell r="F1074">
            <v>29778.300999999999</v>
          </cell>
          <cell r="G1074">
            <v>3425.1619999999998</v>
          </cell>
          <cell r="H1074">
            <v>23433.100999999999</v>
          </cell>
          <cell r="I1074">
            <v>20818.192999999999</v>
          </cell>
          <cell r="J1074">
            <v>762.74900000000002</v>
          </cell>
          <cell r="K1074">
            <v>3492.6759999999999</v>
          </cell>
          <cell r="L1074">
            <v>5869.518</v>
          </cell>
          <cell r="M1074">
            <v>15289.883</v>
          </cell>
          <cell r="Q1074">
            <v>35229.629000000001</v>
          </cell>
          <cell r="R1074">
            <v>19639.960999999999</v>
          </cell>
          <cell r="T1074">
            <v>41492.317999999999</v>
          </cell>
          <cell r="Y1074">
            <v>5265.7209999999995</v>
          </cell>
          <cell r="AB1074">
            <v>210663.18299999999</v>
          </cell>
        </row>
        <row r="1075">
          <cell r="A1075" t="str">
            <v>39114*52Ф</v>
          </cell>
          <cell r="B1075">
            <v>52</v>
          </cell>
          <cell r="C1075" t="str">
            <v>Физическое лицо</v>
          </cell>
          <cell r="D1075">
            <v>39114</v>
          </cell>
          <cell r="F1075">
            <v>131341.50099999999</v>
          </cell>
          <cell r="G1075">
            <v>7699.5929999999998</v>
          </cell>
          <cell r="H1075">
            <v>96749.444000000003</v>
          </cell>
          <cell r="I1075">
            <v>147489.81700000001</v>
          </cell>
          <cell r="J1075">
            <v>6748.0159999999996</v>
          </cell>
          <cell r="L1075">
            <v>49032.606</v>
          </cell>
          <cell r="M1075">
            <v>281495.59100000001</v>
          </cell>
          <cell r="O1075">
            <v>10200</v>
          </cell>
          <cell r="Q1075">
            <v>96053.539000000004</v>
          </cell>
          <cell r="R1075">
            <v>114082.46</v>
          </cell>
          <cell r="T1075">
            <v>239357.71400000001</v>
          </cell>
          <cell r="Y1075">
            <v>31600.744999999999</v>
          </cell>
          <cell r="AB1075">
            <v>1211851.0260000001</v>
          </cell>
        </row>
        <row r="1076">
          <cell r="A1076" t="str">
            <v>39114*53Ф</v>
          </cell>
          <cell r="B1076">
            <v>53</v>
          </cell>
          <cell r="C1076" t="str">
            <v>Физическое лицо</v>
          </cell>
          <cell r="D1076">
            <v>39114</v>
          </cell>
          <cell r="F1076">
            <v>378451.88099999999</v>
          </cell>
          <cell r="H1076">
            <v>21220.944</v>
          </cell>
          <cell r="P1076">
            <v>18723.159</v>
          </cell>
          <cell r="R1076">
            <v>38890.923999999999</v>
          </cell>
          <cell r="AB1076">
            <v>457286.908</v>
          </cell>
        </row>
        <row r="1077">
          <cell r="A1077" t="str">
            <v>39114*54Ф</v>
          </cell>
          <cell r="B1077">
            <v>54</v>
          </cell>
          <cell r="C1077" t="str">
            <v>Физическое лицо</v>
          </cell>
          <cell r="D1077">
            <v>39114</v>
          </cell>
          <cell r="F1077">
            <v>18304.8</v>
          </cell>
          <cell r="I1077">
            <v>9455.3760000000002</v>
          </cell>
          <cell r="AB1077">
            <v>27760.175999999999</v>
          </cell>
        </row>
        <row r="1078">
          <cell r="A1078" t="str">
            <v>39114*56Ф</v>
          </cell>
          <cell r="B1078">
            <v>56</v>
          </cell>
          <cell r="C1078" t="str">
            <v>Физическое лицо</v>
          </cell>
          <cell r="D1078">
            <v>39114</v>
          </cell>
          <cell r="R1078">
            <v>213.33600000000001</v>
          </cell>
          <cell r="AB1078">
            <v>213.33600000000001</v>
          </cell>
        </row>
        <row r="1079">
          <cell r="A1079" t="str">
            <v>39114*58Ф</v>
          </cell>
          <cell r="B1079">
            <v>58</v>
          </cell>
          <cell r="C1079" t="str">
            <v>Физическое лицо</v>
          </cell>
          <cell r="D1079">
            <v>39114</v>
          </cell>
          <cell r="H1079">
            <v>1040.8689999999999</v>
          </cell>
          <cell r="K1079">
            <v>0</v>
          </cell>
          <cell r="Q1079">
            <v>1785.67</v>
          </cell>
          <cell r="AB1079">
            <v>2826.5389999999998</v>
          </cell>
        </row>
        <row r="1080">
          <cell r="A1080" t="str">
            <v>39114*59Ф</v>
          </cell>
          <cell r="B1080">
            <v>59</v>
          </cell>
          <cell r="C1080" t="str">
            <v>Физическое лицо</v>
          </cell>
          <cell r="D1080">
            <v>39114</v>
          </cell>
          <cell r="F1080">
            <v>3297104.8769999999</v>
          </cell>
          <cell r="G1080">
            <v>8667151.8469997607</v>
          </cell>
          <cell r="H1080">
            <v>2897329.4700000398</v>
          </cell>
          <cell r="I1080">
            <v>1702015.8489999999</v>
          </cell>
          <cell r="J1080">
            <v>1033003.393</v>
          </cell>
          <cell r="K1080">
            <v>2082595.69499998</v>
          </cell>
          <cell r="L1080">
            <v>1152163.4909999999</v>
          </cell>
          <cell r="M1080">
            <v>5303733.9840000402</v>
          </cell>
          <cell r="N1080">
            <v>3197067.75300002</v>
          </cell>
          <cell r="O1080">
            <v>4036492.7700000098</v>
          </cell>
          <cell r="P1080">
            <v>2319660.4720000098</v>
          </cell>
          <cell r="Q1080">
            <v>2388254.4789999998</v>
          </cell>
          <cell r="R1080">
            <v>8554006.0069998205</v>
          </cell>
          <cell r="S1080">
            <v>3564360.56100001</v>
          </cell>
          <cell r="T1080">
            <v>12490098.7949993</v>
          </cell>
          <cell r="U1080">
            <v>1286385.844</v>
          </cell>
          <cell r="Y1080">
            <v>1750117.22899999</v>
          </cell>
          <cell r="Z1080">
            <v>69578.088000000003</v>
          </cell>
          <cell r="AB1080">
            <v>65791120.603998981</v>
          </cell>
        </row>
        <row r="1081">
          <cell r="A1081" t="str">
            <v>39114*60Ф</v>
          </cell>
          <cell r="B1081">
            <v>60</v>
          </cell>
          <cell r="C1081" t="str">
            <v>Физическое лицо</v>
          </cell>
          <cell r="D1081">
            <v>39114</v>
          </cell>
          <cell r="F1081">
            <v>0</v>
          </cell>
          <cell r="G1081">
            <v>0</v>
          </cell>
          <cell r="H1081">
            <v>111481.327</v>
          </cell>
          <cell r="I1081">
            <v>23549.809000000001</v>
          </cell>
          <cell r="J1081">
            <v>0</v>
          </cell>
          <cell r="L1081">
            <v>9823.8919999999998</v>
          </cell>
          <cell r="M1081">
            <v>4273.2920000000004</v>
          </cell>
          <cell r="Q1081">
            <v>2484.39</v>
          </cell>
          <cell r="Y1081">
            <v>0</v>
          </cell>
          <cell r="AB1081">
            <v>151612.71</v>
          </cell>
        </row>
        <row r="1082">
          <cell r="A1082" t="str">
            <v>39114*61Ф</v>
          </cell>
          <cell r="B1082">
            <v>61</v>
          </cell>
          <cell r="C1082" t="str">
            <v>Физическое лицо</v>
          </cell>
          <cell r="D1082">
            <v>39114</v>
          </cell>
          <cell r="I1082">
            <v>11493.823</v>
          </cell>
          <cell r="N1082">
            <v>101642.97500000001</v>
          </cell>
          <cell r="O1082">
            <v>34874.33</v>
          </cell>
          <cell r="P1082">
            <v>29277.082999999999</v>
          </cell>
          <cell r="S1082">
            <v>27130.91</v>
          </cell>
          <cell r="T1082">
            <v>101052.371</v>
          </cell>
          <cell r="Y1082">
            <v>2944.2669999999998</v>
          </cell>
          <cell r="AB1082">
            <v>308415.75900000002</v>
          </cell>
        </row>
        <row r="1083">
          <cell r="A1083" t="str">
            <v>39114*63Ф</v>
          </cell>
          <cell r="B1083">
            <v>63</v>
          </cell>
          <cell r="C1083" t="str">
            <v>Физическое лицо</v>
          </cell>
          <cell r="D1083">
            <v>39114</v>
          </cell>
          <cell r="F1083">
            <v>916534.14899999497</v>
          </cell>
          <cell r="G1083">
            <v>538286.96599999897</v>
          </cell>
          <cell r="H1083">
            <v>362522.89899999998</v>
          </cell>
          <cell r="I1083">
            <v>509091.657000001</v>
          </cell>
          <cell r="K1083">
            <v>296998.67200000002</v>
          </cell>
          <cell r="M1083">
            <v>142896.201</v>
          </cell>
          <cell r="N1083">
            <v>1755.3869999999999</v>
          </cell>
          <cell r="O1083">
            <v>218317.69300000099</v>
          </cell>
          <cell r="P1083">
            <v>276100.95400000003</v>
          </cell>
          <cell r="Q1083">
            <v>566793.43600000697</v>
          </cell>
          <cell r="R1083">
            <v>1161754.58099999</v>
          </cell>
          <cell r="S1083">
            <v>143177.86900000001</v>
          </cell>
          <cell r="T1083">
            <v>1091584.798</v>
          </cell>
          <cell r="U1083">
            <v>108263.67999999999</v>
          </cell>
          <cell r="Y1083">
            <v>126700.914</v>
          </cell>
          <cell r="Z1083">
            <v>10174.352000000001</v>
          </cell>
          <cell r="AB1083">
            <v>6470954.2079999922</v>
          </cell>
        </row>
        <row r="1084">
          <cell r="A1084" t="str">
            <v>39114*70Ф</v>
          </cell>
          <cell r="B1084">
            <v>70</v>
          </cell>
          <cell r="C1084" t="str">
            <v>Физическое лицо</v>
          </cell>
          <cell r="D1084">
            <v>39114</v>
          </cell>
          <cell r="F1084">
            <v>32023.439999999999</v>
          </cell>
          <cell r="H1084">
            <v>1584.69</v>
          </cell>
          <cell r="I1084">
            <v>427.13799999999998</v>
          </cell>
          <cell r="K1084">
            <v>0</v>
          </cell>
          <cell r="AB1084">
            <v>34035.267999999996</v>
          </cell>
        </row>
        <row r="1085">
          <cell r="A1085" t="str">
            <v>39114*72Ф</v>
          </cell>
          <cell r="B1085">
            <v>72</v>
          </cell>
          <cell r="C1085" t="str">
            <v>Физическое лицо</v>
          </cell>
          <cell r="D1085">
            <v>39114</v>
          </cell>
          <cell r="E1085">
            <v>3700</v>
          </cell>
          <cell r="F1085">
            <v>10228.883</v>
          </cell>
          <cell r="G1085">
            <v>0</v>
          </cell>
          <cell r="AB1085">
            <v>13928.883</v>
          </cell>
        </row>
        <row r="1086">
          <cell r="A1086" t="str">
            <v>39114*73Ф</v>
          </cell>
          <cell r="B1086">
            <v>73</v>
          </cell>
          <cell r="C1086" t="str">
            <v>Физическое лицо</v>
          </cell>
          <cell r="D1086">
            <v>39114</v>
          </cell>
          <cell r="E1086">
            <v>13264.929</v>
          </cell>
          <cell r="F1086">
            <v>160026.24900000001</v>
          </cell>
          <cell r="G1086">
            <v>94557.664999999994</v>
          </cell>
          <cell r="H1086">
            <v>3971.7919999999999</v>
          </cell>
          <cell r="I1086">
            <v>15033.698</v>
          </cell>
          <cell r="J1086">
            <v>15937.325999999999</v>
          </cell>
          <cell r="K1086">
            <v>0</v>
          </cell>
          <cell r="L1086">
            <v>16761.341</v>
          </cell>
          <cell r="M1086">
            <v>6686.2860000000001</v>
          </cell>
          <cell r="N1086">
            <v>68029.918000000005</v>
          </cell>
          <cell r="Q1086">
            <v>0</v>
          </cell>
          <cell r="R1086">
            <v>25804.445</v>
          </cell>
          <cell r="T1086">
            <v>0</v>
          </cell>
          <cell r="Y1086">
            <v>8314.1540000000005</v>
          </cell>
          <cell r="AB1086">
            <v>428387.80300000001</v>
          </cell>
        </row>
        <row r="1087">
          <cell r="A1087" t="str">
            <v>39114*74Ф</v>
          </cell>
          <cell r="B1087">
            <v>74</v>
          </cell>
          <cell r="C1087" t="str">
            <v>Физическое лицо</v>
          </cell>
          <cell r="D1087">
            <v>39114</v>
          </cell>
          <cell r="E1087">
            <v>80368.87</v>
          </cell>
          <cell r="F1087">
            <v>149517.057</v>
          </cell>
          <cell r="H1087">
            <v>3822.5</v>
          </cell>
          <cell r="I1087">
            <v>8355.3719999999994</v>
          </cell>
          <cell r="J1087">
            <v>868.63499999999999</v>
          </cell>
          <cell r="K1087">
            <v>1520.095</v>
          </cell>
          <cell r="AB1087">
            <v>244452.52900000001</v>
          </cell>
        </row>
        <row r="1088">
          <cell r="A1088" t="str">
            <v>39114*75Ф</v>
          </cell>
          <cell r="B1088">
            <v>75</v>
          </cell>
          <cell r="C1088" t="str">
            <v>Физическое лицо</v>
          </cell>
          <cell r="D1088">
            <v>39114</v>
          </cell>
          <cell r="F1088">
            <v>5595.0969999999998</v>
          </cell>
          <cell r="AB1088">
            <v>5595.0969999999998</v>
          </cell>
        </row>
        <row r="1089">
          <cell r="A1089" t="str">
            <v>39114*76Ф</v>
          </cell>
          <cell r="B1089">
            <v>76</v>
          </cell>
          <cell r="C1089" t="str">
            <v>Физическое лицо</v>
          </cell>
          <cell r="D1089">
            <v>39114</v>
          </cell>
          <cell r="E1089">
            <v>611714.17000000004</v>
          </cell>
          <cell r="F1089">
            <v>107572.442</v>
          </cell>
          <cell r="G1089">
            <v>43601.824999999997</v>
          </cell>
          <cell r="H1089">
            <v>268848.92200000002</v>
          </cell>
          <cell r="I1089">
            <v>179631.68299999999</v>
          </cell>
          <cell r="J1089">
            <v>49506.235000000001</v>
          </cell>
          <cell r="K1089">
            <v>54003.78</v>
          </cell>
          <cell r="L1089">
            <v>94130.997000000003</v>
          </cell>
          <cell r="M1089">
            <v>8737.9989999999998</v>
          </cell>
          <cell r="N1089">
            <v>120465.323</v>
          </cell>
          <cell r="O1089">
            <v>69778.399999999994</v>
          </cell>
          <cell r="P1089">
            <v>13637.695</v>
          </cell>
          <cell r="Q1089">
            <v>67084.372000000003</v>
          </cell>
          <cell r="R1089">
            <v>303686.20600000001</v>
          </cell>
          <cell r="S1089">
            <v>51112.817000000003</v>
          </cell>
          <cell r="T1089">
            <v>4530.5739999999996</v>
          </cell>
          <cell r="U1089">
            <v>9278.5879999999997</v>
          </cell>
          <cell r="V1089">
            <v>6734.2139999999999</v>
          </cell>
          <cell r="Y1089">
            <v>14638.397000000001</v>
          </cell>
          <cell r="Z1089">
            <v>8455.2569999999996</v>
          </cell>
          <cell r="AB1089">
            <v>2087149.8960000004</v>
          </cell>
        </row>
        <row r="1090">
          <cell r="A1090" t="str">
            <v>39114*77Ф</v>
          </cell>
          <cell r="B1090">
            <v>77</v>
          </cell>
          <cell r="C1090" t="str">
            <v>Физическое лицо</v>
          </cell>
          <cell r="D1090">
            <v>39114</v>
          </cell>
          <cell r="E1090">
            <v>615567.86</v>
          </cell>
          <cell r="F1090">
            <v>12913586.231000001</v>
          </cell>
          <cell r="G1090">
            <v>1046292.944</v>
          </cell>
          <cell r="H1090">
            <v>3663514.4330000002</v>
          </cell>
          <cell r="I1090">
            <v>911622.04500000097</v>
          </cell>
          <cell r="J1090">
            <v>315679.90500000003</v>
          </cell>
          <cell r="K1090">
            <v>654505.27800000005</v>
          </cell>
          <cell r="L1090">
            <v>382489.49300000002</v>
          </cell>
          <cell r="M1090">
            <v>1196788.7420000001</v>
          </cell>
          <cell r="N1090">
            <v>871649.35400000098</v>
          </cell>
          <cell r="O1090">
            <v>593729.84499999997</v>
          </cell>
          <cell r="P1090">
            <v>617041.44499999995</v>
          </cell>
          <cell r="Q1090">
            <v>437271.76</v>
          </cell>
          <cell r="R1090">
            <v>4527110.8279999997</v>
          </cell>
          <cell r="S1090">
            <v>1090162.3500000001</v>
          </cell>
          <cell r="T1090">
            <v>1219652.6969999999</v>
          </cell>
          <cell r="U1090">
            <v>141251.614</v>
          </cell>
          <cell r="V1090">
            <v>1745017.456</v>
          </cell>
          <cell r="Y1090">
            <v>471792.07799999998</v>
          </cell>
          <cell r="Z1090">
            <v>90859.870999999999</v>
          </cell>
          <cell r="AB1090">
            <v>33505586.229000013</v>
          </cell>
        </row>
        <row r="1091">
          <cell r="A1091" t="str">
            <v>39114*78Ф</v>
          </cell>
          <cell r="B1091">
            <v>78</v>
          </cell>
          <cell r="C1091" t="str">
            <v>Физическое лицо</v>
          </cell>
          <cell r="D1091">
            <v>39114</v>
          </cell>
          <cell r="E1091">
            <v>15351.812</v>
          </cell>
          <cell r="F1091">
            <v>2638029.9240000001</v>
          </cell>
          <cell r="G1091">
            <v>259493.323</v>
          </cell>
          <cell r="H1091">
            <v>141173.505</v>
          </cell>
          <cell r="I1091">
            <v>123718.29700000001</v>
          </cell>
          <cell r="J1091">
            <v>88702.31</v>
          </cell>
          <cell r="K1091">
            <v>98226.78</v>
          </cell>
          <cell r="L1091">
            <v>141530.992</v>
          </cell>
          <cell r="M1091">
            <v>293906.72200000001</v>
          </cell>
          <cell r="N1091">
            <v>1438155.8670000001</v>
          </cell>
          <cell r="O1091">
            <v>239299.31899999999</v>
          </cell>
          <cell r="P1091">
            <v>201076.217</v>
          </cell>
          <cell r="Q1091">
            <v>113724.106</v>
          </cell>
          <cell r="R1091">
            <v>1446453.679</v>
          </cell>
          <cell r="S1091">
            <v>154092.53700000001</v>
          </cell>
          <cell r="T1091">
            <v>588858.15300000005</v>
          </cell>
          <cell r="U1091">
            <v>43182.49</v>
          </cell>
          <cell r="V1091">
            <v>166581.04800000001</v>
          </cell>
          <cell r="Y1091">
            <v>248205.144</v>
          </cell>
          <cell r="Z1091">
            <v>47422.542000000001</v>
          </cell>
          <cell r="AB1091">
            <v>8487184.7670000009</v>
          </cell>
        </row>
        <row r="1092">
          <cell r="A1092" t="str">
            <v>39114*79Ф</v>
          </cell>
          <cell r="B1092">
            <v>79</v>
          </cell>
          <cell r="C1092" t="str">
            <v>Физическое лицо</v>
          </cell>
          <cell r="D1092">
            <v>39114</v>
          </cell>
          <cell r="F1092">
            <v>2467.5030000000002</v>
          </cell>
          <cell r="G1092">
            <v>77.918999999999997</v>
          </cell>
          <cell r="H1092">
            <v>270.35700000000003</v>
          </cell>
          <cell r="J1092">
            <v>1111.3420000000001</v>
          </cell>
          <cell r="K1092">
            <v>131.25</v>
          </cell>
          <cell r="M1092">
            <v>3381.5250000000001</v>
          </cell>
          <cell r="N1092">
            <v>2621.2489999999998</v>
          </cell>
          <cell r="O1092">
            <v>87.5</v>
          </cell>
          <cell r="AB1092">
            <v>10148.645</v>
          </cell>
        </row>
        <row r="1093">
          <cell r="A1093" t="str">
            <v>39114*80Ф</v>
          </cell>
          <cell r="B1093">
            <v>80</v>
          </cell>
          <cell r="C1093" t="str">
            <v>Физическое лицо</v>
          </cell>
          <cell r="D1093">
            <v>39114</v>
          </cell>
          <cell r="F1093">
            <v>6508926.3109999401</v>
          </cell>
          <cell r="G1093">
            <v>6827634.2879999699</v>
          </cell>
          <cell r="H1093">
            <v>3782134.4999999902</v>
          </cell>
          <cell r="I1093">
            <v>3027512.52699999</v>
          </cell>
          <cell r="J1093">
            <v>1208738.5530000001</v>
          </cell>
          <cell r="K1093">
            <v>2450811.0469999998</v>
          </cell>
          <cell r="L1093">
            <v>1510137.01699999</v>
          </cell>
          <cell r="M1093">
            <v>2656572.48299998</v>
          </cell>
          <cell r="N1093">
            <v>5107658.0709999604</v>
          </cell>
          <cell r="O1093">
            <v>6208456.6609999398</v>
          </cell>
          <cell r="P1093">
            <v>1780448.0089999901</v>
          </cell>
          <cell r="Q1093">
            <v>2406325.6699999901</v>
          </cell>
          <cell r="R1093">
            <v>9803913.0270000305</v>
          </cell>
          <cell r="S1093">
            <v>4294365.33399997</v>
          </cell>
          <cell r="T1093">
            <v>3861852.9509999901</v>
          </cell>
          <cell r="U1093">
            <v>1363302.442</v>
          </cell>
          <cell r="V1093">
            <v>98888.183999999994</v>
          </cell>
          <cell r="Y1093">
            <v>1507301.709</v>
          </cell>
          <cell r="Z1093">
            <v>721516.78199999896</v>
          </cell>
          <cell r="AB1093">
            <v>65126495.565999724</v>
          </cell>
        </row>
        <row r="1094">
          <cell r="A1094" t="str">
            <v>39114*81Ф</v>
          </cell>
          <cell r="B1094">
            <v>81</v>
          </cell>
          <cell r="C1094" t="str">
            <v>Физическое лицо</v>
          </cell>
          <cell r="D1094">
            <v>39114</v>
          </cell>
          <cell r="E1094">
            <v>4007222.6179999998</v>
          </cell>
          <cell r="F1094">
            <v>20861109.213</v>
          </cell>
          <cell r="G1094">
            <v>3045921.4440000001</v>
          </cell>
          <cell r="H1094">
            <v>1802555.7930000001</v>
          </cell>
          <cell r="I1094">
            <v>1695123.78</v>
          </cell>
          <cell r="J1094">
            <v>865058.80700000003</v>
          </cell>
          <cell r="K1094">
            <v>1345689.611</v>
          </cell>
          <cell r="L1094">
            <v>1035431.4889999999</v>
          </cell>
          <cell r="M1094">
            <v>1510532.17</v>
          </cell>
          <cell r="N1094">
            <v>2000509.183</v>
          </cell>
          <cell r="O1094">
            <v>1935664.0660000001</v>
          </cell>
          <cell r="P1094">
            <v>619618.61699999997</v>
          </cell>
          <cell r="Q1094">
            <v>1106202.5090000001</v>
          </cell>
          <cell r="R1094">
            <v>7722353.1169999996</v>
          </cell>
          <cell r="S1094">
            <v>1495152.719</v>
          </cell>
          <cell r="T1094">
            <v>3509260.145</v>
          </cell>
          <cell r="U1094">
            <v>554498.16200000001</v>
          </cell>
          <cell r="V1094">
            <v>1419554.662</v>
          </cell>
          <cell r="Y1094">
            <v>1187355.7609999999</v>
          </cell>
          <cell r="Z1094">
            <v>958443.45400000003</v>
          </cell>
          <cell r="AB1094">
            <v>58677257.320000008</v>
          </cell>
        </row>
        <row r="1095">
          <cell r="A1095" t="str">
            <v>39114*82Ф</v>
          </cell>
          <cell r="B1095">
            <v>82</v>
          </cell>
          <cell r="C1095" t="str">
            <v>Физическое лицо</v>
          </cell>
          <cell r="D1095">
            <v>39114</v>
          </cell>
          <cell r="F1095">
            <v>497734.82399999799</v>
          </cell>
          <cell r="G1095">
            <v>401723.16599999898</v>
          </cell>
          <cell r="H1095">
            <v>218599.15599999999</v>
          </cell>
          <cell r="I1095">
            <v>318356.12000000098</v>
          </cell>
          <cell r="J1095">
            <v>94958.786999999997</v>
          </cell>
          <cell r="K1095">
            <v>208993.489</v>
          </cell>
          <cell r="L1095">
            <v>257436.31200000001</v>
          </cell>
          <cell r="M1095">
            <v>313924.57900000003</v>
          </cell>
          <cell r="N1095">
            <v>202711.47700000001</v>
          </cell>
          <cell r="O1095">
            <v>149110.378</v>
          </cell>
          <cell r="P1095">
            <v>124832.28</v>
          </cell>
          <cell r="Q1095">
            <v>361144.51900000102</v>
          </cell>
          <cell r="R1095">
            <v>1027183.115</v>
          </cell>
          <cell r="S1095">
            <v>202504.95699999999</v>
          </cell>
          <cell r="T1095">
            <v>651310.41500000097</v>
          </cell>
          <cell r="U1095">
            <v>167271.03099999999</v>
          </cell>
          <cell r="Y1095">
            <v>310950.277</v>
          </cell>
          <cell r="Z1095">
            <v>18309.794000000002</v>
          </cell>
          <cell r="AB1095">
            <v>5527054.676</v>
          </cell>
        </row>
        <row r="1096">
          <cell r="A1096" t="str">
            <v>39114*83Ф</v>
          </cell>
          <cell r="B1096">
            <v>83</v>
          </cell>
          <cell r="C1096" t="str">
            <v>Физическое лицо</v>
          </cell>
          <cell r="D1096">
            <v>39114</v>
          </cell>
          <cell r="F1096">
            <v>443250.37599999999</v>
          </cell>
          <cell r="G1096">
            <v>1253601.5079999999</v>
          </cell>
          <cell r="H1096">
            <v>48192.85</v>
          </cell>
          <cell r="I1096">
            <v>178403.66500000001</v>
          </cell>
          <cell r="J1096">
            <v>15758.946</v>
          </cell>
          <cell r="K1096">
            <v>45844.777999999998</v>
          </cell>
          <cell r="L1096">
            <v>2860.9189999999999</v>
          </cell>
          <cell r="M1096">
            <v>28694.006000000001</v>
          </cell>
          <cell r="N1096">
            <v>4401.6850000000004</v>
          </cell>
          <cell r="O1096">
            <v>129541.215</v>
          </cell>
          <cell r="P1096">
            <v>4478.0619999999999</v>
          </cell>
          <cell r="Q1096">
            <v>18318.041000000001</v>
          </cell>
          <cell r="R1096">
            <v>121343.053</v>
          </cell>
          <cell r="S1096">
            <v>18715.276999999998</v>
          </cell>
          <cell r="T1096">
            <v>15071.696</v>
          </cell>
          <cell r="U1096">
            <v>4251.3689999999997</v>
          </cell>
          <cell r="V1096">
            <v>13370.841</v>
          </cell>
          <cell r="Y1096">
            <v>373.03899999999999</v>
          </cell>
          <cell r="Z1096">
            <v>2555.3510000000001</v>
          </cell>
          <cell r="AB1096">
            <v>2349026.6769999992</v>
          </cell>
        </row>
        <row r="1097">
          <cell r="A1097" t="str">
            <v>39114*83Ю</v>
          </cell>
          <cell r="B1097">
            <v>83</v>
          </cell>
          <cell r="C1097" t="str">
            <v>Юридическое лицо</v>
          </cell>
          <cell r="D1097">
            <v>39114</v>
          </cell>
          <cell r="H1097">
            <v>6816.96</v>
          </cell>
          <cell r="AB1097">
            <v>6816.96</v>
          </cell>
        </row>
        <row r="1098">
          <cell r="A1098" t="str">
            <v>39114*84Ф</v>
          </cell>
          <cell r="B1098">
            <v>84</v>
          </cell>
          <cell r="C1098" t="str">
            <v>Физическое лицо</v>
          </cell>
          <cell r="D1098">
            <v>39114</v>
          </cell>
          <cell r="F1098">
            <v>7117450.6149999602</v>
          </cell>
          <cell r="G1098">
            <v>904312.85499999905</v>
          </cell>
          <cell r="H1098">
            <v>811132.39999999898</v>
          </cell>
          <cell r="I1098">
            <v>153908.61199999999</v>
          </cell>
          <cell r="J1098">
            <v>143563.00200000001</v>
          </cell>
          <cell r="K1098">
            <v>642207.46699999704</v>
          </cell>
          <cell r="L1098">
            <v>1366545.679</v>
          </cell>
          <cell r="M1098">
            <v>1233340.044</v>
          </cell>
          <cell r="N1098">
            <v>1104785.058</v>
          </cell>
          <cell r="O1098">
            <v>196358.87</v>
          </cell>
          <cell r="P1098">
            <v>773494.90699999896</v>
          </cell>
          <cell r="Q1098">
            <v>814513.56299999903</v>
          </cell>
          <cell r="R1098">
            <v>2734390.7390000201</v>
          </cell>
          <cell r="S1098">
            <v>1206641.47899999</v>
          </cell>
          <cell r="T1098">
            <v>3581355.0879999702</v>
          </cell>
          <cell r="U1098">
            <v>315520.66600000003</v>
          </cell>
          <cell r="Y1098">
            <v>47245.571000000004</v>
          </cell>
          <cell r="AB1098">
            <v>23146766.614999931</v>
          </cell>
        </row>
        <row r="1099">
          <cell r="A1099" t="str">
            <v>39114*85Ф</v>
          </cell>
          <cell r="B1099">
            <v>85</v>
          </cell>
          <cell r="C1099" t="str">
            <v>Физическое лицо</v>
          </cell>
          <cell r="D1099">
            <v>39114</v>
          </cell>
          <cell r="I1099">
            <v>78821.762000000002</v>
          </cell>
          <cell r="AB1099">
            <v>78821.762000000002</v>
          </cell>
        </row>
        <row r="1100">
          <cell r="A1100" t="str">
            <v>39114*86Ф</v>
          </cell>
          <cell r="B1100">
            <v>86</v>
          </cell>
          <cell r="C1100" t="str">
            <v>Физическое лицо</v>
          </cell>
          <cell r="D1100">
            <v>39114</v>
          </cell>
          <cell r="H1100">
            <v>10680.384</v>
          </cell>
          <cell r="I1100">
            <v>482.916</v>
          </cell>
          <cell r="J1100">
            <v>17093.367999999999</v>
          </cell>
          <cell r="L1100">
            <v>1833.3330000000001</v>
          </cell>
          <cell r="AB1100">
            <v>30090.000999999997</v>
          </cell>
        </row>
        <row r="1101">
          <cell r="A1101" t="str">
            <v>39114*87Ф</v>
          </cell>
          <cell r="B1101">
            <v>87</v>
          </cell>
          <cell r="C1101" t="str">
            <v>Физическое лицо</v>
          </cell>
          <cell r="D1101">
            <v>39114</v>
          </cell>
          <cell r="F1101">
            <v>329318.152</v>
          </cell>
          <cell r="G1101">
            <v>1734691.7150000001</v>
          </cell>
          <cell r="H1101">
            <v>774293.32</v>
          </cell>
          <cell r="I1101">
            <v>15729.691999999999</v>
          </cell>
          <cell r="K1101">
            <v>3028.2449999999999</v>
          </cell>
          <cell r="L1101">
            <v>320373.25300000003</v>
          </cell>
          <cell r="M1101">
            <v>1894.18</v>
          </cell>
          <cell r="N1101">
            <v>142192.68799999999</v>
          </cell>
          <cell r="O1101">
            <v>44184.711000000003</v>
          </cell>
          <cell r="P1101">
            <v>3589.2350000000001</v>
          </cell>
          <cell r="Q1101">
            <v>33644.620999999999</v>
          </cell>
          <cell r="R1101">
            <v>32052.807000000001</v>
          </cell>
          <cell r="S1101">
            <v>1491.94</v>
          </cell>
          <cell r="U1101">
            <v>25778.537</v>
          </cell>
          <cell r="AB1101">
            <v>3462263.0959999999</v>
          </cell>
        </row>
        <row r="1102">
          <cell r="A1102" t="str">
            <v>39114*88Ф</v>
          </cell>
          <cell r="B1102">
            <v>88</v>
          </cell>
          <cell r="C1102" t="str">
            <v>Физическое лицо</v>
          </cell>
          <cell r="D1102">
            <v>39114</v>
          </cell>
          <cell r="F1102">
            <v>268.54000000000002</v>
          </cell>
          <cell r="I1102">
            <v>1120.777</v>
          </cell>
          <cell r="L1102">
            <v>27.774000000000001</v>
          </cell>
          <cell r="M1102">
            <v>418.67399999999998</v>
          </cell>
          <cell r="N1102">
            <v>2886.2060000000001</v>
          </cell>
          <cell r="O1102">
            <v>1971.73</v>
          </cell>
          <cell r="R1102">
            <v>4447.84</v>
          </cell>
          <cell r="S1102">
            <v>1443.633</v>
          </cell>
          <cell r="T1102">
            <v>479.30099999999999</v>
          </cell>
          <cell r="U1102">
            <v>1159.575</v>
          </cell>
          <cell r="Z1102">
            <v>4359.7719999999999</v>
          </cell>
          <cell r="AB1102">
            <v>18583.822</v>
          </cell>
        </row>
        <row r="1103">
          <cell r="A1103" t="str">
            <v>39114*89Ф</v>
          </cell>
          <cell r="B1103">
            <v>89</v>
          </cell>
          <cell r="C1103" t="str">
            <v>Физическое лицо</v>
          </cell>
          <cell r="D1103">
            <v>39114</v>
          </cell>
          <cell r="F1103">
            <v>2206.4659999999999</v>
          </cell>
          <cell r="H1103">
            <v>11145.342000000001</v>
          </cell>
          <cell r="I1103">
            <v>7709.3069999999998</v>
          </cell>
          <cell r="K1103">
            <v>430.25</v>
          </cell>
          <cell r="L1103">
            <v>4687.5050000000001</v>
          </cell>
          <cell r="M1103">
            <v>1157.424</v>
          </cell>
          <cell r="N1103">
            <v>1980.6610000000001</v>
          </cell>
          <cell r="O1103">
            <v>6892.5659999999998</v>
          </cell>
          <cell r="R1103">
            <v>2362.373</v>
          </cell>
          <cell r="T1103">
            <v>6604.6440000000002</v>
          </cell>
          <cell r="Z1103">
            <v>60.838000000000001</v>
          </cell>
          <cell r="AB1103">
            <v>45237.376000000004</v>
          </cell>
        </row>
        <row r="1104">
          <cell r="A1104" t="str">
            <v>39114*90Ф</v>
          </cell>
          <cell r="B1104">
            <v>90</v>
          </cell>
          <cell r="C1104" t="str">
            <v>Физическое лицо</v>
          </cell>
          <cell r="D1104">
            <v>39114</v>
          </cell>
          <cell r="F1104">
            <v>204623.114</v>
          </cell>
          <cell r="G1104">
            <v>28720.043000000001</v>
          </cell>
          <cell r="H1104">
            <v>50363.267999999996</v>
          </cell>
          <cell r="M1104">
            <v>5679.0630000000001</v>
          </cell>
          <cell r="AB1104">
            <v>289385.48800000001</v>
          </cell>
        </row>
        <row r="1105">
          <cell r="A1105" t="str">
            <v>39114*91Ф</v>
          </cell>
          <cell r="B1105">
            <v>91</v>
          </cell>
          <cell r="C1105" t="str">
            <v>Физическое лицо</v>
          </cell>
          <cell r="D1105">
            <v>39114</v>
          </cell>
          <cell r="F1105">
            <v>131159.46400000001</v>
          </cell>
          <cell r="G1105">
            <v>0</v>
          </cell>
          <cell r="H1105">
            <v>0</v>
          </cell>
          <cell r="I1105">
            <v>93029.4</v>
          </cell>
          <cell r="K1105">
            <v>57473.14</v>
          </cell>
          <cell r="L1105">
            <v>74194.076000000001</v>
          </cell>
          <cell r="M1105">
            <v>89219.35</v>
          </cell>
          <cell r="N1105">
            <v>0</v>
          </cell>
          <cell r="P1105">
            <v>3100.4050000000002</v>
          </cell>
          <cell r="Q1105">
            <v>0</v>
          </cell>
          <cell r="R1105">
            <v>22758.432000000001</v>
          </cell>
          <cell r="S1105">
            <v>2922.9</v>
          </cell>
          <cell r="T1105">
            <v>20207.221000000001</v>
          </cell>
          <cell r="Y1105">
            <v>9975.9789999999994</v>
          </cell>
          <cell r="AB1105">
            <v>504040.36700000014</v>
          </cell>
        </row>
        <row r="1106">
          <cell r="A1106" t="str">
            <v>39114*92Ф</v>
          </cell>
          <cell r="B1106">
            <v>92</v>
          </cell>
          <cell r="C1106" t="str">
            <v>Физическое лицо</v>
          </cell>
          <cell r="D1106">
            <v>39114</v>
          </cell>
          <cell r="E1106">
            <v>67845.930999999997</v>
          </cell>
          <cell r="F1106">
            <v>123213.00599999999</v>
          </cell>
          <cell r="H1106">
            <v>619.03800000000001</v>
          </cell>
          <cell r="I1106">
            <v>23432.242999999999</v>
          </cell>
          <cell r="K1106">
            <v>40008</v>
          </cell>
          <cell r="L1106">
            <v>35516.834999999999</v>
          </cell>
          <cell r="N1106">
            <v>4578.9719999999998</v>
          </cell>
          <cell r="R1106">
            <v>17974.942999999999</v>
          </cell>
          <cell r="S1106">
            <v>3734.009</v>
          </cell>
          <cell r="Z1106">
            <v>6273.2489999999998</v>
          </cell>
          <cell r="AB1106">
            <v>323196.22600000002</v>
          </cell>
        </row>
        <row r="1107">
          <cell r="A1107" t="str">
            <v>39114*93Ф</v>
          </cell>
          <cell r="B1107">
            <v>93</v>
          </cell>
          <cell r="C1107" t="str">
            <v>Физическое лицо</v>
          </cell>
          <cell r="D1107">
            <v>39114</v>
          </cell>
          <cell r="F1107">
            <v>707400</v>
          </cell>
          <cell r="H1107">
            <v>25052.103999999999</v>
          </cell>
          <cell r="I1107">
            <v>69622.918999999994</v>
          </cell>
          <cell r="K1107">
            <v>462.4</v>
          </cell>
          <cell r="L1107">
            <v>19634.407999999999</v>
          </cell>
          <cell r="M1107">
            <v>2095.9009999999998</v>
          </cell>
          <cell r="R1107">
            <v>33495.663</v>
          </cell>
          <cell r="S1107">
            <v>19730.694</v>
          </cell>
          <cell r="T1107">
            <v>4966.2160000000003</v>
          </cell>
          <cell r="Z1107">
            <v>1880.5550000000001</v>
          </cell>
          <cell r="AB1107">
            <v>884340.8600000001</v>
          </cell>
        </row>
        <row r="1108">
          <cell r="A1108" t="str">
            <v>39114*94Ф</v>
          </cell>
          <cell r="B1108">
            <v>94</v>
          </cell>
          <cell r="C1108" t="str">
            <v>Физическое лицо</v>
          </cell>
          <cell r="D1108">
            <v>39114</v>
          </cell>
          <cell r="F1108">
            <v>1881.3489999999999</v>
          </cell>
          <cell r="AB1108">
            <v>1881.3489999999999</v>
          </cell>
        </row>
        <row r="1109">
          <cell r="A1109" t="str">
            <v>39114*95Ф</v>
          </cell>
          <cell r="B1109">
            <v>95</v>
          </cell>
          <cell r="C1109" t="str">
            <v>Физическое лицо</v>
          </cell>
          <cell r="D1109">
            <v>39114</v>
          </cell>
          <cell r="F1109">
            <v>122448.09600000001</v>
          </cell>
          <cell r="G1109">
            <v>318291.71999999997</v>
          </cell>
          <cell r="H1109">
            <v>118356.284</v>
          </cell>
          <cell r="I1109">
            <v>115216.93700000001</v>
          </cell>
          <cell r="J1109">
            <v>432607.66100000101</v>
          </cell>
          <cell r="K1109">
            <v>18857.378000000001</v>
          </cell>
          <cell r="L1109">
            <v>31470.1</v>
          </cell>
          <cell r="M1109">
            <v>72562.668999999994</v>
          </cell>
          <cell r="N1109">
            <v>67771.334000000003</v>
          </cell>
          <cell r="O1109">
            <v>37621.120000000003</v>
          </cell>
          <cell r="P1109">
            <v>14493.905000000001</v>
          </cell>
          <cell r="Q1109">
            <v>34361.622000000003</v>
          </cell>
          <cell r="R1109">
            <v>76674.555999999997</v>
          </cell>
          <cell r="S1109">
            <v>3216.0149999999999</v>
          </cell>
          <cell r="T1109">
            <v>12297.987999999999</v>
          </cell>
          <cell r="U1109">
            <v>38718.866000000002</v>
          </cell>
          <cell r="V1109">
            <v>581.66099999999994</v>
          </cell>
          <cell r="Z1109">
            <v>304.72500000000002</v>
          </cell>
          <cell r="AB1109">
            <v>1515852.6370000013</v>
          </cell>
        </row>
        <row r="1110">
          <cell r="A1110" t="str">
            <v>39114*96Ф</v>
          </cell>
          <cell r="B1110">
            <v>96</v>
          </cell>
          <cell r="C1110" t="str">
            <v>Физическое лицо</v>
          </cell>
          <cell r="D1110">
            <v>39114</v>
          </cell>
          <cell r="F1110">
            <v>666031.28799999994</v>
          </cell>
          <cell r="H1110">
            <v>29216.880000000001</v>
          </cell>
          <cell r="I1110">
            <v>78991.146999999997</v>
          </cell>
          <cell r="J1110">
            <v>7041.7740000000003</v>
          </cell>
          <cell r="K1110">
            <v>10469.44</v>
          </cell>
          <cell r="L1110">
            <v>5046.2139999999999</v>
          </cell>
          <cell r="N1110">
            <v>1359.999</v>
          </cell>
          <cell r="O1110">
            <v>4418.3999999999996</v>
          </cell>
          <cell r="Q1110">
            <v>38064.659</v>
          </cell>
          <cell r="S1110">
            <v>22975.68</v>
          </cell>
          <cell r="T1110">
            <v>70447.057000000001</v>
          </cell>
          <cell r="Y1110">
            <v>1695.74</v>
          </cell>
          <cell r="AB1110">
            <v>935758.27799999993</v>
          </cell>
        </row>
        <row r="1111">
          <cell r="A1111" t="str">
            <v>39114*97Ф</v>
          </cell>
          <cell r="B1111">
            <v>97</v>
          </cell>
          <cell r="C1111" t="str">
            <v>Физическое лицо</v>
          </cell>
          <cell r="D1111">
            <v>39114</v>
          </cell>
          <cell r="F1111">
            <v>884121.69399999897</v>
          </cell>
          <cell r="G1111">
            <v>445593.71500000102</v>
          </cell>
          <cell r="H1111">
            <v>100938.269</v>
          </cell>
          <cell r="I1111">
            <v>76537.94</v>
          </cell>
          <cell r="J1111">
            <v>17115.344000000001</v>
          </cell>
          <cell r="K1111">
            <v>81946.895999999993</v>
          </cell>
          <cell r="L1111">
            <v>337384.11300000001</v>
          </cell>
          <cell r="M1111">
            <v>503567.39500000101</v>
          </cell>
          <cell r="N1111">
            <v>72769.027000000002</v>
          </cell>
          <cell r="O1111">
            <v>105821.69500000001</v>
          </cell>
          <cell r="P1111">
            <v>34111.864999999998</v>
          </cell>
          <cell r="Q1111">
            <v>355227.09499999997</v>
          </cell>
          <cell r="R1111">
            <v>394306.73099999898</v>
          </cell>
          <cell r="S1111">
            <v>216159.334</v>
          </cell>
          <cell r="T1111">
            <v>139277.03400000001</v>
          </cell>
          <cell r="U1111">
            <v>114748.681</v>
          </cell>
          <cell r="Y1111">
            <v>26226.637999999999</v>
          </cell>
          <cell r="AB1111">
            <v>3905853.4659999995</v>
          </cell>
        </row>
        <row r="1112">
          <cell r="A1112" t="str">
            <v>39114*98Ф</v>
          </cell>
          <cell r="B1112">
            <v>98</v>
          </cell>
          <cell r="C1112" t="str">
            <v>Физическое лицо</v>
          </cell>
          <cell r="D1112">
            <v>39114</v>
          </cell>
          <cell r="F1112">
            <v>1252500.0049999999</v>
          </cell>
          <cell r="G1112">
            <v>197542.192000001</v>
          </cell>
          <cell r="H1112">
            <v>116495.451</v>
          </cell>
          <cell r="I1112">
            <v>241587.86699999901</v>
          </cell>
          <cell r="J1112">
            <v>28875.469000000001</v>
          </cell>
          <cell r="K1112">
            <v>151759.883</v>
          </cell>
          <cell r="L1112">
            <v>199042.31199999899</v>
          </cell>
          <cell r="M1112">
            <v>109186.18799999999</v>
          </cell>
          <cell r="N1112">
            <v>120927.06600000001</v>
          </cell>
          <cell r="O1112">
            <v>48910.891000000003</v>
          </cell>
          <cell r="P1112">
            <v>154204.394</v>
          </cell>
          <cell r="Q1112">
            <v>186034.09099999999</v>
          </cell>
          <cell r="R1112">
            <v>305006.23499999999</v>
          </cell>
          <cell r="S1112">
            <v>214450.03700000001</v>
          </cell>
          <cell r="T1112">
            <v>611899.45699998899</v>
          </cell>
          <cell r="U1112">
            <v>60040.056999999797</v>
          </cell>
          <cell r="Y1112">
            <v>14502.1</v>
          </cell>
          <cell r="AB1112">
            <v>4012963.6949999877</v>
          </cell>
        </row>
        <row r="1113">
          <cell r="A1113" t="str">
            <v>39114*99Ф</v>
          </cell>
          <cell r="B1113">
            <v>99</v>
          </cell>
          <cell r="C1113" t="str">
            <v>Физическое лицо</v>
          </cell>
          <cell r="D1113">
            <v>39114</v>
          </cell>
          <cell r="F1113">
            <v>570038.76199999999</v>
          </cell>
          <cell r="G1113">
            <v>118558.83100000001</v>
          </cell>
          <cell r="H1113">
            <v>53476.724000000002</v>
          </cell>
          <cell r="I1113">
            <v>27340.789000000001</v>
          </cell>
          <cell r="J1113">
            <v>16896.616000000002</v>
          </cell>
          <cell r="K1113">
            <v>52044.040999999997</v>
          </cell>
          <cell r="L1113">
            <v>73697.444999999905</v>
          </cell>
          <cell r="M1113">
            <v>46920.315000000002</v>
          </cell>
          <cell r="N1113">
            <v>61995.612999999998</v>
          </cell>
          <cell r="O1113">
            <v>47674.794000000002</v>
          </cell>
          <cell r="P1113">
            <v>54981.5</v>
          </cell>
          <cell r="Q1113">
            <v>60588.754999999997</v>
          </cell>
          <cell r="R1113">
            <v>67047.951000000001</v>
          </cell>
          <cell r="S1113">
            <v>82091.865000000107</v>
          </cell>
          <cell r="T1113">
            <v>123501.452</v>
          </cell>
          <cell r="U1113">
            <v>14431.37</v>
          </cell>
          <cell r="Y1113">
            <v>3564.3760000000002</v>
          </cell>
          <cell r="AB1113">
            <v>1474851.1990000003</v>
          </cell>
          <cell r="AC1113">
            <v>629940465.65899861</v>
          </cell>
        </row>
        <row r="1114">
          <cell r="A1114" t="str">
            <v>*</v>
          </cell>
          <cell r="Y1114">
            <v>0</v>
          </cell>
        </row>
        <row r="1115">
          <cell r="A1115" t="str">
            <v>OPERDATE*Выражение1C</v>
          </cell>
          <cell r="B1115" t="str">
            <v>Выражение1</v>
          </cell>
          <cell r="C1115" t="str">
            <v>CLIENTTYPE</v>
          </cell>
          <cell r="D1115" t="str">
            <v>OPERDATE</v>
          </cell>
          <cell r="E1115">
            <v>1</v>
          </cell>
          <cell r="F1115">
            <v>2</v>
          </cell>
          <cell r="G1115">
            <v>3</v>
          </cell>
          <cell r="H1115">
            <v>4</v>
          </cell>
          <cell r="I1115">
            <v>5</v>
          </cell>
          <cell r="J1115">
            <v>6</v>
          </cell>
          <cell r="K1115">
            <v>7</v>
          </cell>
          <cell r="L1115">
            <v>8</v>
          </cell>
          <cell r="M1115">
            <v>9</v>
          </cell>
          <cell r="N1115">
            <v>10</v>
          </cell>
          <cell r="O1115">
            <v>11</v>
          </cell>
          <cell r="P1115">
            <v>12</v>
          </cell>
          <cell r="Q1115">
            <v>13</v>
          </cell>
          <cell r="R1115">
            <v>14</v>
          </cell>
          <cell r="S1115">
            <v>15</v>
          </cell>
          <cell r="T1115">
            <v>16</v>
          </cell>
          <cell r="U1115">
            <v>17</v>
          </cell>
          <cell r="V1115">
            <v>18</v>
          </cell>
          <cell r="W1115">
            <v>19</v>
          </cell>
          <cell r="X1115">
            <v>20</v>
          </cell>
          <cell r="Y1115">
            <v>21</v>
          </cell>
          <cell r="Z1115">
            <v>22</v>
          </cell>
          <cell r="AA1115">
            <v>27</v>
          </cell>
        </row>
        <row r="1116">
          <cell r="A1116" t="str">
            <v>39142*Ф</v>
          </cell>
          <cell r="C1116" t="str">
            <v>Физическое лицо</v>
          </cell>
          <cell r="D1116">
            <v>39142</v>
          </cell>
          <cell r="F1116">
            <v>134345.18299999999</v>
          </cell>
          <cell r="G1116">
            <v>6432.4610000000002</v>
          </cell>
          <cell r="H1116">
            <v>5047.723</v>
          </cell>
          <cell r="I1116">
            <v>3492.0970000000002</v>
          </cell>
          <cell r="J1116">
            <v>23575.501</v>
          </cell>
          <cell r="K1116">
            <v>578.71299999999997</v>
          </cell>
          <cell r="L1116">
            <v>1344.5309999999999</v>
          </cell>
          <cell r="M1116">
            <v>1021.759</v>
          </cell>
          <cell r="N1116">
            <v>1282.492</v>
          </cell>
          <cell r="O1116">
            <v>694.39200000000005</v>
          </cell>
          <cell r="P1116">
            <v>271.66899999999998</v>
          </cell>
          <cell r="Q1116">
            <v>2718.31</v>
          </cell>
          <cell r="R1116">
            <v>5973.2470000000003</v>
          </cell>
          <cell r="S1116">
            <v>4895.9660000000003</v>
          </cell>
          <cell r="T1116">
            <v>42.005000000000003</v>
          </cell>
          <cell r="U1116">
            <v>531.67200000000003</v>
          </cell>
          <cell r="V1116">
            <v>412.28300000000002</v>
          </cell>
          <cell r="Y1116">
            <v>25.576000000000001</v>
          </cell>
          <cell r="Z1116">
            <v>38.764000000000003</v>
          </cell>
          <cell r="AB1116">
            <v>192724.34399999992</v>
          </cell>
        </row>
        <row r="1117">
          <cell r="A1117" t="str">
            <v>39142*Ю</v>
          </cell>
          <cell r="C1117" t="str">
            <v>Юридическое лицо</v>
          </cell>
          <cell r="D1117">
            <v>39142</v>
          </cell>
          <cell r="F1117">
            <v>3857.9690000000001</v>
          </cell>
          <cell r="H1117">
            <v>2.4</v>
          </cell>
          <cell r="I1117">
            <v>13.494999999999999</v>
          </cell>
          <cell r="J1117">
            <v>0.68400000000000005</v>
          </cell>
          <cell r="AB1117">
            <v>3874.5480000000002</v>
          </cell>
        </row>
        <row r="1118">
          <cell r="A1118" t="str">
            <v>39142*11Ф</v>
          </cell>
          <cell r="B1118">
            <v>11</v>
          </cell>
          <cell r="C1118" t="str">
            <v>Физическое лицо</v>
          </cell>
          <cell r="D1118">
            <v>39142</v>
          </cell>
          <cell r="I1118">
            <v>670</v>
          </cell>
          <cell r="L1118">
            <v>0</v>
          </cell>
          <cell r="M1118">
            <v>0</v>
          </cell>
          <cell r="AB1118">
            <v>670</v>
          </cell>
        </row>
        <row r="1119">
          <cell r="A1119" t="str">
            <v>39142*11Ю</v>
          </cell>
          <cell r="B1119">
            <v>11</v>
          </cell>
          <cell r="C1119" t="str">
            <v>Юридическое лицо</v>
          </cell>
          <cell r="D1119">
            <v>39142</v>
          </cell>
          <cell r="E1119">
            <v>2610123.71</v>
          </cell>
          <cell r="F1119">
            <v>8030.32</v>
          </cell>
          <cell r="G1119">
            <v>25900</v>
          </cell>
          <cell r="H1119">
            <v>65000</v>
          </cell>
          <cell r="I1119">
            <v>47570</v>
          </cell>
          <cell r="J1119">
            <v>0</v>
          </cell>
          <cell r="K1119">
            <v>0</v>
          </cell>
          <cell r="L1119">
            <v>46100</v>
          </cell>
          <cell r="M1119">
            <v>18500</v>
          </cell>
          <cell r="N1119">
            <v>115000</v>
          </cell>
          <cell r="O1119">
            <v>1182</v>
          </cell>
          <cell r="P1119">
            <v>13160.169</v>
          </cell>
          <cell r="Q1119">
            <v>36805.680999999997</v>
          </cell>
          <cell r="R1119">
            <v>272986.81300000002</v>
          </cell>
          <cell r="S1119">
            <v>0</v>
          </cell>
          <cell r="T1119">
            <v>8614.43</v>
          </cell>
          <cell r="V1119">
            <v>0</v>
          </cell>
          <cell r="Y1119">
            <v>0</v>
          </cell>
          <cell r="AB1119">
            <v>3268973.1230000001</v>
          </cell>
        </row>
        <row r="1120">
          <cell r="A1120" t="str">
            <v>39142*12Ю</v>
          </cell>
          <cell r="B1120">
            <v>12</v>
          </cell>
          <cell r="C1120" t="str">
            <v>Юридическое лицо</v>
          </cell>
          <cell r="D1120">
            <v>39142</v>
          </cell>
          <cell r="E1120">
            <v>718446</v>
          </cell>
          <cell r="AB1120">
            <v>718446</v>
          </cell>
        </row>
        <row r="1121">
          <cell r="A1121" t="str">
            <v>39142*13Ю</v>
          </cell>
          <cell r="B1121">
            <v>13</v>
          </cell>
          <cell r="C1121" t="str">
            <v>Юридическое лицо</v>
          </cell>
          <cell r="D1121">
            <v>39142</v>
          </cell>
          <cell r="E1121">
            <v>1466.9059999999999</v>
          </cell>
          <cell r="J1121">
            <v>635000</v>
          </cell>
          <cell r="O1121">
            <v>1000</v>
          </cell>
          <cell r="AB1121">
            <v>637466.90599999996</v>
          </cell>
        </row>
        <row r="1122">
          <cell r="A1122" t="str">
            <v>39142*14Ф</v>
          </cell>
          <cell r="B1122">
            <v>14</v>
          </cell>
          <cell r="C1122" t="str">
            <v>Физическое лицо</v>
          </cell>
          <cell r="D1122">
            <v>39142</v>
          </cell>
          <cell r="E1122">
            <v>13228.567999999999</v>
          </cell>
          <cell r="G1122">
            <v>119267.999</v>
          </cell>
          <cell r="K1122">
            <v>4511.9070000000002</v>
          </cell>
          <cell r="L1122">
            <v>5362.44</v>
          </cell>
          <cell r="N1122">
            <v>22568.994999999999</v>
          </cell>
          <cell r="R1122">
            <v>2540.7750000000001</v>
          </cell>
          <cell r="T1122">
            <v>18557.984</v>
          </cell>
          <cell r="AB1122">
            <v>186038.66799999998</v>
          </cell>
        </row>
        <row r="1123">
          <cell r="A1123" t="str">
            <v>39142*14Ю</v>
          </cell>
          <cell r="B1123">
            <v>14</v>
          </cell>
          <cell r="C1123" t="str">
            <v>Юридическое лицо</v>
          </cell>
          <cell r="D1123">
            <v>39142</v>
          </cell>
          <cell r="E1123">
            <v>3963511.5929999999</v>
          </cell>
          <cell r="F1123">
            <v>322967.22100000002</v>
          </cell>
          <cell r="G1123">
            <v>6851.5420000000004</v>
          </cell>
          <cell r="H1123">
            <v>271924.37900000002</v>
          </cell>
          <cell r="I1123">
            <v>15505.862999999999</v>
          </cell>
          <cell r="J1123">
            <v>119967.628</v>
          </cell>
          <cell r="K1123">
            <v>78632.334000000003</v>
          </cell>
          <cell r="L1123">
            <v>87787.241999999998</v>
          </cell>
          <cell r="M1123">
            <v>4453.6499999999996</v>
          </cell>
          <cell r="N1123">
            <v>1476931.094</v>
          </cell>
          <cell r="O1123">
            <v>319087.76199999999</v>
          </cell>
          <cell r="Q1123">
            <v>341924.02399999998</v>
          </cell>
          <cell r="R1123">
            <v>104487.749</v>
          </cell>
          <cell r="T1123">
            <v>67645.452000000005</v>
          </cell>
          <cell r="V1123">
            <v>1430.27</v>
          </cell>
          <cell r="AB1123">
            <v>7183107.8029999994</v>
          </cell>
        </row>
        <row r="1124">
          <cell r="A1124" t="str">
            <v>39142*15Ф</v>
          </cell>
          <cell r="B1124">
            <v>15</v>
          </cell>
          <cell r="C1124" t="str">
            <v>Физическое лицо</v>
          </cell>
          <cell r="D1124">
            <v>39142</v>
          </cell>
          <cell r="E1124">
            <v>62737.8</v>
          </cell>
          <cell r="F1124">
            <v>392956.69799999997</v>
          </cell>
          <cell r="G1124">
            <v>59490.078000000001</v>
          </cell>
          <cell r="H1124">
            <v>32156.01</v>
          </cell>
          <cell r="I1124">
            <v>278549.64600000001</v>
          </cell>
          <cell r="J1124">
            <v>39748.637000000002</v>
          </cell>
          <cell r="K1124">
            <v>55065.188000000002</v>
          </cell>
          <cell r="L1124">
            <v>97532.464999999997</v>
          </cell>
          <cell r="M1124">
            <v>0</v>
          </cell>
          <cell r="N1124">
            <v>29804.304</v>
          </cell>
          <cell r="O1124">
            <v>666.67</v>
          </cell>
          <cell r="P1124">
            <v>17978.947</v>
          </cell>
          <cell r="T1124">
            <v>1841.663</v>
          </cell>
          <cell r="U1124">
            <v>0</v>
          </cell>
          <cell r="AB1124">
            <v>1068528.1059999997</v>
          </cell>
        </row>
        <row r="1125">
          <cell r="A1125" t="str">
            <v>39142*15Ю</v>
          </cell>
          <cell r="B1125">
            <v>15</v>
          </cell>
          <cell r="C1125" t="str">
            <v>Юридическое лицо</v>
          </cell>
          <cell r="D1125">
            <v>39142</v>
          </cell>
          <cell r="E1125">
            <v>64905933.491999999</v>
          </cell>
          <cell r="F1125">
            <v>4235342.7699999996</v>
          </cell>
          <cell r="G1125">
            <v>1355274.9750000001</v>
          </cell>
          <cell r="H1125">
            <v>322183.06800000003</v>
          </cell>
          <cell r="I1125">
            <v>256683.83799999999</v>
          </cell>
          <cell r="J1125">
            <v>167771.80100000001</v>
          </cell>
          <cell r="K1125">
            <v>165360.88200000001</v>
          </cell>
          <cell r="L1125">
            <v>344647.14199999999</v>
          </cell>
          <cell r="M1125">
            <v>117716.795</v>
          </cell>
          <cell r="N1125">
            <v>208885.592</v>
          </cell>
          <cell r="O1125">
            <v>185890.94899999999</v>
          </cell>
          <cell r="P1125">
            <v>6083.3329999999996</v>
          </cell>
          <cell r="Q1125">
            <v>131991.85999999999</v>
          </cell>
          <cell r="R1125">
            <v>119858.235</v>
          </cell>
          <cell r="T1125">
            <v>333084.261</v>
          </cell>
          <cell r="V1125">
            <v>718476.71400000004</v>
          </cell>
          <cell r="AB1125">
            <v>73575185.707000002</v>
          </cell>
        </row>
        <row r="1126">
          <cell r="A1126" t="str">
            <v>39142*16Ф</v>
          </cell>
          <cell r="B1126">
            <v>16</v>
          </cell>
          <cell r="C1126" t="str">
            <v>Физическое лицо</v>
          </cell>
          <cell r="D1126">
            <v>39142</v>
          </cell>
          <cell r="E1126">
            <v>248640.97500000001</v>
          </cell>
          <cell r="F1126">
            <v>162055.071</v>
          </cell>
          <cell r="G1126">
            <v>86167.032000000007</v>
          </cell>
          <cell r="H1126">
            <v>15415.088</v>
          </cell>
          <cell r="I1126">
            <v>67741.085999999996</v>
          </cell>
          <cell r="J1126">
            <v>213811.57699999999</v>
          </cell>
          <cell r="K1126">
            <v>56868.345000000001</v>
          </cell>
          <cell r="L1126">
            <v>232704.53400000001</v>
          </cell>
          <cell r="M1126">
            <v>1500</v>
          </cell>
          <cell r="N1126">
            <v>15940.758</v>
          </cell>
          <cell r="O1126">
            <v>57263.008999999998</v>
          </cell>
          <cell r="P1126">
            <v>4952.277</v>
          </cell>
          <cell r="Q1126">
            <v>95994.451000000001</v>
          </cell>
          <cell r="R1126">
            <v>0</v>
          </cell>
          <cell r="T1126">
            <v>241.666</v>
          </cell>
          <cell r="U1126">
            <v>65726.709000000003</v>
          </cell>
          <cell r="AB1126">
            <v>1325022.5779999997</v>
          </cell>
        </row>
        <row r="1127">
          <cell r="A1127" t="str">
            <v>39142*16Ю</v>
          </cell>
          <cell r="B1127">
            <v>16</v>
          </cell>
          <cell r="C1127" t="str">
            <v>Юридическое лицо</v>
          </cell>
          <cell r="D1127">
            <v>39142</v>
          </cell>
          <cell r="E1127">
            <v>111992495.484</v>
          </cell>
          <cell r="F1127">
            <v>33855601.840000004</v>
          </cell>
          <cell r="G1127">
            <v>6754940.5769999996</v>
          </cell>
          <cell r="H1127">
            <v>3952717.1409999998</v>
          </cell>
          <cell r="I1127">
            <v>2177726.8259999999</v>
          </cell>
          <cell r="J1127">
            <v>6745576.1780000003</v>
          </cell>
          <cell r="K1127">
            <v>1907844.301</v>
          </cell>
          <cell r="L1127">
            <v>917840.95299999998</v>
          </cell>
          <cell r="M1127">
            <v>1303062.4650000001</v>
          </cell>
          <cell r="N1127">
            <v>3248355.855</v>
          </cell>
          <cell r="O1127">
            <v>1006965.887</v>
          </cell>
          <cell r="P1127">
            <v>365228.92200000002</v>
          </cell>
          <cell r="Q1127">
            <v>1993504.3370000001</v>
          </cell>
          <cell r="R1127">
            <v>17306220.598000001</v>
          </cell>
          <cell r="S1127">
            <v>4441767.4050000003</v>
          </cell>
          <cell r="T1127">
            <v>1862088.2560000001</v>
          </cell>
          <cell r="U1127">
            <v>166133.454</v>
          </cell>
          <cell r="V1127">
            <v>4673477.915</v>
          </cell>
          <cell r="AB1127">
            <v>204671548.39399999</v>
          </cell>
        </row>
        <row r="1128">
          <cell r="A1128" t="str">
            <v>39142*17Ф</v>
          </cell>
          <cell r="B1128">
            <v>17</v>
          </cell>
          <cell r="C1128" t="str">
            <v>Физическое лицо</v>
          </cell>
          <cell r="D1128">
            <v>39142</v>
          </cell>
          <cell r="F1128">
            <v>172.59399999999999</v>
          </cell>
          <cell r="G1128">
            <v>0</v>
          </cell>
          <cell r="J1128">
            <v>952.92700000000002</v>
          </cell>
          <cell r="K1128">
            <v>288</v>
          </cell>
          <cell r="N1128">
            <v>0</v>
          </cell>
          <cell r="O1128">
            <v>2710.433</v>
          </cell>
          <cell r="P1128">
            <v>532.78800000000001</v>
          </cell>
          <cell r="S1128">
            <v>775.32</v>
          </cell>
          <cell r="Z1128">
            <v>620.87199999999996</v>
          </cell>
          <cell r="AB1128">
            <v>6052.9340000000002</v>
          </cell>
        </row>
        <row r="1129">
          <cell r="A1129" t="str">
            <v>39142*18Ф</v>
          </cell>
          <cell r="B1129">
            <v>18</v>
          </cell>
          <cell r="C1129" t="str">
            <v>Физическое лицо</v>
          </cell>
          <cell r="D1129">
            <v>39142</v>
          </cell>
          <cell r="H1129">
            <v>1595.93</v>
          </cell>
          <cell r="I1129">
            <v>3436.3969999999999</v>
          </cell>
          <cell r="J1129">
            <v>2684.9569999999999</v>
          </cell>
          <cell r="K1129">
            <v>3997.4070000000002</v>
          </cell>
          <cell r="L1129">
            <v>3623.0920000000001</v>
          </cell>
          <cell r="M1129">
            <v>3316.1610000000001</v>
          </cell>
          <cell r="N1129">
            <v>4617.152</v>
          </cell>
          <cell r="O1129">
            <v>31419.665000000001</v>
          </cell>
          <cell r="Q1129">
            <v>2849.88</v>
          </cell>
          <cell r="T1129">
            <v>2314.8249999999998</v>
          </cell>
          <cell r="AB1129">
            <v>59855.465999999993</v>
          </cell>
        </row>
        <row r="1130">
          <cell r="A1130" t="str">
            <v>39142*18Ю</v>
          </cell>
          <cell r="B1130">
            <v>18</v>
          </cell>
          <cell r="C1130" t="str">
            <v>Юридическое лицо</v>
          </cell>
          <cell r="D1130">
            <v>39142</v>
          </cell>
          <cell r="I1130">
            <v>3446.002</v>
          </cell>
          <cell r="T1130">
            <v>0</v>
          </cell>
          <cell r="AB1130">
            <v>3446.002</v>
          </cell>
        </row>
        <row r="1131">
          <cell r="A1131" t="str">
            <v>39142*19Ф</v>
          </cell>
          <cell r="B1131">
            <v>19</v>
          </cell>
          <cell r="C1131" t="str">
            <v>Физическое лицо</v>
          </cell>
          <cell r="D1131">
            <v>39142</v>
          </cell>
          <cell r="M1131">
            <v>25794.701000000001</v>
          </cell>
          <cell r="O1131">
            <v>19393.718000000001</v>
          </cell>
          <cell r="T1131">
            <v>8698.2659999999996</v>
          </cell>
          <cell r="AB1131">
            <v>53886.684999999998</v>
          </cell>
        </row>
        <row r="1132">
          <cell r="A1132" t="str">
            <v>39142*19Ю</v>
          </cell>
          <cell r="B1132">
            <v>19</v>
          </cell>
          <cell r="C1132" t="str">
            <v>Юридическое лицо</v>
          </cell>
          <cell r="D1132">
            <v>39142</v>
          </cell>
          <cell r="F1132">
            <v>17393.22</v>
          </cell>
          <cell r="H1132">
            <v>21080.982</v>
          </cell>
          <cell r="J1132">
            <v>4090.3470000000002</v>
          </cell>
          <cell r="O1132">
            <v>3750</v>
          </cell>
          <cell r="AB1132">
            <v>46314.549000000006</v>
          </cell>
        </row>
        <row r="1133">
          <cell r="A1133" t="str">
            <v>39142*20Ф</v>
          </cell>
          <cell r="B1133">
            <v>20</v>
          </cell>
          <cell r="C1133" t="str">
            <v>Физическое лицо</v>
          </cell>
          <cell r="D1133">
            <v>39142</v>
          </cell>
          <cell r="F1133">
            <v>6583.3320000000003</v>
          </cell>
          <cell r="H1133">
            <v>24071.681</v>
          </cell>
          <cell r="I1133">
            <v>309.57600000000002</v>
          </cell>
          <cell r="J1133">
            <v>464.291</v>
          </cell>
          <cell r="K1133">
            <v>10858.695</v>
          </cell>
          <cell r="L1133">
            <v>79916.827000000005</v>
          </cell>
          <cell r="M1133">
            <v>0</v>
          </cell>
          <cell r="N1133">
            <v>107.065</v>
          </cell>
          <cell r="O1133">
            <v>918.75</v>
          </cell>
          <cell r="P1133">
            <v>28866.771000000001</v>
          </cell>
          <cell r="R1133">
            <v>1251.25</v>
          </cell>
          <cell r="S1133">
            <v>6250.701</v>
          </cell>
          <cell r="T1133">
            <v>4120.41</v>
          </cell>
          <cell r="U1133">
            <v>0</v>
          </cell>
          <cell r="V1133">
            <v>2923.442</v>
          </cell>
          <cell r="Y1133">
            <v>2474.1999999999998</v>
          </cell>
          <cell r="Z1133">
            <v>1165.239</v>
          </cell>
          <cell r="AB1133">
            <v>170282.23000000004</v>
          </cell>
        </row>
        <row r="1134">
          <cell r="A1134" t="str">
            <v>39142*20Ю</v>
          </cell>
          <cell r="B1134">
            <v>20</v>
          </cell>
          <cell r="C1134" t="str">
            <v>Юридическое лицо</v>
          </cell>
          <cell r="D1134">
            <v>39142</v>
          </cell>
          <cell r="E1134">
            <v>15700</v>
          </cell>
          <cell r="F1134">
            <v>97259.585000000006</v>
          </cell>
          <cell r="H1134">
            <v>41429.410000000003</v>
          </cell>
          <cell r="I1134">
            <v>12194.832</v>
          </cell>
          <cell r="L1134">
            <v>169267.41099999999</v>
          </cell>
          <cell r="N1134">
            <v>4449.9089999999997</v>
          </cell>
          <cell r="P1134">
            <v>10773.409</v>
          </cell>
          <cell r="R1134">
            <v>363771.11800000002</v>
          </cell>
          <cell r="S1134">
            <v>4642.9799999999996</v>
          </cell>
          <cell r="V1134">
            <v>49484</v>
          </cell>
          <cell r="AB1134">
            <v>768972.65399999998</v>
          </cell>
        </row>
        <row r="1135">
          <cell r="A1135" t="str">
            <v>39142*21Ф</v>
          </cell>
          <cell r="B1135">
            <v>21</v>
          </cell>
          <cell r="C1135" t="str">
            <v>Физическое лицо</v>
          </cell>
          <cell r="D1135">
            <v>39142</v>
          </cell>
          <cell r="E1135">
            <v>7781.5820000000003</v>
          </cell>
          <cell r="F1135">
            <v>17059.088</v>
          </cell>
          <cell r="G1135">
            <v>11217.700999999999</v>
          </cell>
          <cell r="H1135">
            <v>403012.658</v>
          </cell>
          <cell r="I1135">
            <v>269463.12599999999</v>
          </cell>
          <cell r="J1135">
            <v>7532.36</v>
          </cell>
          <cell r="K1135">
            <v>36260.707000000002</v>
          </cell>
          <cell r="L1135">
            <v>421504.46600000001</v>
          </cell>
          <cell r="M1135">
            <v>84892.630999999994</v>
          </cell>
          <cell r="N1135">
            <v>16058.903</v>
          </cell>
          <cell r="O1135">
            <v>132297.15900000001</v>
          </cell>
          <cell r="P1135">
            <v>12065.683000000001</v>
          </cell>
          <cell r="Q1135">
            <v>5000</v>
          </cell>
          <cell r="R1135">
            <v>223522.96599999999</v>
          </cell>
          <cell r="S1135">
            <v>84767.861999999994</v>
          </cell>
          <cell r="T1135">
            <v>61632.025999999998</v>
          </cell>
          <cell r="U1135">
            <v>51092.601000000002</v>
          </cell>
          <cell r="V1135">
            <v>6082.4080000000004</v>
          </cell>
          <cell r="AB1135">
            <v>1851243.9270000001</v>
          </cell>
        </row>
        <row r="1136">
          <cell r="A1136" t="str">
            <v>39142*21Ю</v>
          </cell>
          <cell r="B1136">
            <v>21</v>
          </cell>
          <cell r="C1136" t="str">
            <v>Юридическое лицо</v>
          </cell>
          <cell r="D1136">
            <v>39142</v>
          </cell>
          <cell r="E1136">
            <v>2390</v>
          </cell>
          <cell r="F1136">
            <v>679450.00899999996</v>
          </cell>
          <cell r="G1136">
            <v>1287.0150000000001</v>
          </cell>
          <cell r="H1136">
            <v>1559250.287</v>
          </cell>
          <cell r="I1136">
            <v>245505.91899999999</v>
          </cell>
          <cell r="K1136">
            <v>178060.67499999999</v>
          </cell>
          <cell r="L1136">
            <v>426418.79100000003</v>
          </cell>
          <cell r="M1136">
            <v>220392.12899999999</v>
          </cell>
          <cell r="N1136">
            <v>139239.54199999999</v>
          </cell>
          <cell r="O1136">
            <v>234312.08199999999</v>
          </cell>
          <cell r="P1136">
            <v>191570.35</v>
          </cell>
          <cell r="R1136">
            <v>218520.81899999999</v>
          </cell>
          <cell r="S1136">
            <v>4543.4709999999995</v>
          </cell>
          <cell r="T1136">
            <v>44153.258000000002</v>
          </cell>
          <cell r="U1136">
            <v>484.70600000000002</v>
          </cell>
          <cell r="V1136">
            <v>194912.266</v>
          </cell>
          <cell r="AB1136">
            <v>4340491.3189999992</v>
          </cell>
        </row>
        <row r="1137">
          <cell r="A1137" t="str">
            <v>39142*22Ф</v>
          </cell>
          <cell r="B1137">
            <v>22</v>
          </cell>
          <cell r="C1137" t="str">
            <v>Физическое лицо</v>
          </cell>
          <cell r="D1137">
            <v>39142</v>
          </cell>
          <cell r="E1137">
            <v>533140.66899999999</v>
          </cell>
          <cell r="F1137">
            <v>1366049.6070000001</v>
          </cell>
          <cell r="G1137">
            <v>265878.03499999997</v>
          </cell>
          <cell r="H1137">
            <v>66114.801000000007</v>
          </cell>
          <cell r="I1137">
            <v>160870.83799999999</v>
          </cell>
          <cell r="J1137">
            <v>14877.4</v>
          </cell>
          <cell r="K1137">
            <v>65102.303999999996</v>
          </cell>
          <cell r="L1137">
            <v>24758.012999999999</v>
          </cell>
          <cell r="M1137">
            <v>386741.22100000002</v>
          </cell>
          <cell r="N1137">
            <v>757937.69</v>
          </cell>
          <cell r="O1137">
            <v>485133.489</v>
          </cell>
          <cell r="P1137">
            <v>119024.753</v>
          </cell>
          <cell r="Q1137">
            <v>137850.07699999999</v>
          </cell>
          <cell r="R1137">
            <v>193665.08499999999</v>
          </cell>
          <cell r="S1137">
            <v>25267.518</v>
          </cell>
          <cell r="T1137">
            <v>176231.427</v>
          </cell>
          <cell r="U1137">
            <v>96797.364000000001</v>
          </cell>
          <cell r="V1137">
            <v>537442.24199999997</v>
          </cell>
          <cell r="X1137">
            <v>26200</v>
          </cell>
          <cell r="Y1137">
            <v>250296.136</v>
          </cell>
          <cell r="Z1137">
            <v>101637.13800000001</v>
          </cell>
          <cell r="AB1137">
            <v>5791015.8069999991</v>
          </cell>
        </row>
        <row r="1138">
          <cell r="A1138" t="str">
            <v>39142*22Ю</v>
          </cell>
          <cell r="B1138">
            <v>22</v>
          </cell>
          <cell r="C1138" t="str">
            <v>Юридическое лицо</v>
          </cell>
          <cell r="D1138">
            <v>39142</v>
          </cell>
          <cell r="E1138">
            <v>187403.39499999999</v>
          </cell>
          <cell r="F1138">
            <v>374316.10399999999</v>
          </cell>
          <cell r="G1138">
            <v>30900.794000000002</v>
          </cell>
          <cell r="H1138">
            <v>41998.012999999999</v>
          </cell>
          <cell r="I1138">
            <v>109898.63099999999</v>
          </cell>
          <cell r="K1138">
            <v>70283.645000000004</v>
          </cell>
          <cell r="L1138">
            <v>1298.9549999999999</v>
          </cell>
          <cell r="M1138">
            <v>166648.38</v>
          </cell>
          <cell r="N1138">
            <v>37747.987999999998</v>
          </cell>
          <cell r="O1138">
            <v>74483.922999999995</v>
          </cell>
          <cell r="P1138">
            <v>22039.056</v>
          </cell>
          <cell r="R1138">
            <v>116956.27099999999</v>
          </cell>
          <cell r="T1138">
            <v>143044.234</v>
          </cell>
          <cell r="Y1138">
            <v>112346.423</v>
          </cell>
          <cell r="Z1138">
            <v>11882.6</v>
          </cell>
          <cell r="AB1138">
            <v>1501248.412</v>
          </cell>
        </row>
        <row r="1139">
          <cell r="A1139" t="str">
            <v>39142*23Ф</v>
          </cell>
          <cell r="B1139">
            <v>23</v>
          </cell>
          <cell r="C1139" t="str">
            <v>Физическое лицо</v>
          </cell>
          <cell r="D1139">
            <v>39142</v>
          </cell>
          <cell r="E1139">
            <v>68706.247000000003</v>
          </cell>
          <cell r="F1139">
            <v>333814.97200000001</v>
          </cell>
          <cell r="G1139">
            <v>602141.76199999999</v>
          </cell>
          <cell r="H1139">
            <v>485593.92</v>
          </cell>
          <cell r="I1139">
            <v>1207714.2609999999</v>
          </cell>
          <cell r="J1139">
            <v>416953.70500000002</v>
          </cell>
          <cell r="K1139">
            <v>381455.33799999999</v>
          </cell>
          <cell r="L1139">
            <v>30033.008999999998</v>
          </cell>
          <cell r="M1139">
            <v>954687.57299999997</v>
          </cell>
          <cell r="N1139">
            <v>770911.652</v>
          </cell>
          <cell r="O1139">
            <v>451491.36</v>
          </cell>
          <cell r="P1139">
            <v>487645.85600000003</v>
          </cell>
          <cell r="Q1139">
            <v>417669.43300000002</v>
          </cell>
          <cell r="R1139">
            <v>2050293.0460000001</v>
          </cell>
          <cell r="S1139">
            <v>547879.28399999999</v>
          </cell>
          <cell r="T1139">
            <v>1290491.6910000001</v>
          </cell>
          <cell r="U1139">
            <v>377493.55599999998</v>
          </cell>
          <cell r="V1139">
            <v>494351.14500000002</v>
          </cell>
          <cell r="Z1139">
            <v>46817.45</v>
          </cell>
          <cell r="AB1139">
            <v>11416145.259999998</v>
          </cell>
        </row>
        <row r="1140">
          <cell r="A1140" t="str">
            <v>39142*23Ю</v>
          </cell>
          <cell r="B1140">
            <v>23</v>
          </cell>
          <cell r="C1140" t="str">
            <v>Юридическое лицо</v>
          </cell>
          <cell r="D1140">
            <v>39142</v>
          </cell>
          <cell r="E1140">
            <v>221328.31099999999</v>
          </cell>
          <cell r="F1140">
            <v>706623.26800000004</v>
          </cell>
          <cell r="G1140">
            <v>988064.46299999999</v>
          </cell>
          <cell r="H1140">
            <v>503359.32500000001</v>
          </cell>
          <cell r="I1140">
            <v>721251.49399999995</v>
          </cell>
          <cell r="J1140">
            <v>1080163.0290000001</v>
          </cell>
          <cell r="K1140">
            <v>665665.37199999997</v>
          </cell>
          <cell r="L1140">
            <v>10819.332</v>
          </cell>
          <cell r="M1140">
            <v>1605934.405</v>
          </cell>
          <cell r="N1140">
            <v>387576.80800000002</v>
          </cell>
          <cell r="O1140">
            <v>227903.12299999999</v>
          </cell>
          <cell r="P1140">
            <v>348406.08399999997</v>
          </cell>
          <cell r="Q1140">
            <v>808348.23100000003</v>
          </cell>
          <cell r="R1140">
            <v>2255565.4279999998</v>
          </cell>
          <cell r="S1140">
            <v>2001918.318</v>
          </cell>
          <cell r="T1140">
            <v>2862071.5129999998</v>
          </cell>
          <cell r="U1140">
            <v>17098.260999999999</v>
          </cell>
          <cell r="V1140">
            <v>840508.22699999996</v>
          </cell>
          <cell r="Y1140">
            <v>181666.897</v>
          </cell>
          <cell r="Z1140">
            <v>41000</v>
          </cell>
          <cell r="AB1140">
            <v>16475271.889</v>
          </cell>
        </row>
        <row r="1141">
          <cell r="A1141" t="str">
            <v>39142*24Ф</v>
          </cell>
          <cell r="B1141">
            <v>24</v>
          </cell>
          <cell r="C1141" t="str">
            <v>Физическое лицо</v>
          </cell>
          <cell r="D1141">
            <v>39142</v>
          </cell>
          <cell r="F1141">
            <v>62520.805</v>
          </cell>
          <cell r="G1141">
            <v>6856.4449999999997</v>
          </cell>
          <cell r="I1141">
            <v>22788.821</v>
          </cell>
          <cell r="J1141">
            <v>9351.4240000000009</v>
          </cell>
          <cell r="K1141">
            <v>20301.223999999998</v>
          </cell>
          <cell r="L1141">
            <v>11623.351000000001</v>
          </cell>
          <cell r="M1141">
            <v>31323.192999999999</v>
          </cell>
          <cell r="N1141">
            <v>13818.843999999999</v>
          </cell>
          <cell r="O1141">
            <v>102370.489</v>
          </cell>
          <cell r="P1141">
            <v>11776.201999999999</v>
          </cell>
          <cell r="Q1141">
            <v>36385.08</v>
          </cell>
          <cell r="R1141">
            <v>124130.325</v>
          </cell>
          <cell r="S1141">
            <v>17287.679</v>
          </cell>
          <cell r="T1141">
            <v>120046.69</v>
          </cell>
          <cell r="U1141">
            <v>26191.214</v>
          </cell>
          <cell r="V1141">
            <v>1560.5650000000001</v>
          </cell>
          <cell r="Y1141">
            <v>10592.871999999999</v>
          </cell>
          <cell r="Z1141">
            <v>6311.2709999999997</v>
          </cell>
          <cell r="AB1141">
            <v>635236.49399999995</v>
          </cell>
        </row>
        <row r="1142">
          <cell r="A1142" t="str">
            <v>39142*24Ю</v>
          </cell>
          <cell r="B1142">
            <v>24</v>
          </cell>
          <cell r="C1142" t="str">
            <v>Юридическое лицо</v>
          </cell>
          <cell r="D1142">
            <v>39142</v>
          </cell>
          <cell r="F1142">
            <v>24601.998</v>
          </cell>
          <cell r="G1142">
            <v>5305.9859999999999</v>
          </cell>
          <cell r="J1142">
            <v>3322.3139999999999</v>
          </cell>
          <cell r="K1142">
            <v>2130</v>
          </cell>
          <cell r="L1142">
            <v>495.83800000000002</v>
          </cell>
          <cell r="M1142">
            <v>5809.6679999999997</v>
          </cell>
          <cell r="N1142">
            <v>9906.5560000000005</v>
          </cell>
          <cell r="O1142">
            <v>35847.771999999997</v>
          </cell>
          <cell r="P1142">
            <v>3392.279</v>
          </cell>
          <cell r="R1142">
            <v>3087.7559999999999</v>
          </cell>
          <cell r="S1142">
            <v>9760</v>
          </cell>
          <cell r="AB1142">
            <v>103660.16699999999</v>
          </cell>
        </row>
        <row r="1143">
          <cell r="A1143" t="str">
            <v>39142*25Ф</v>
          </cell>
          <cell r="B1143">
            <v>25</v>
          </cell>
          <cell r="C1143" t="str">
            <v>Физическое лицо</v>
          </cell>
          <cell r="D1143">
            <v>39142</v>
          </cell>
          <cell r="I1143">
            <v>7453.3729999999996</v>
          </cell>
          <cell r="J1143">
            <v>16848.239000000001</v>
          </cell>
          <cell r="K1143">
            <v>12011.698</v>
          </cell>
          <cell r="O1143">
            <v>95691.452000000005</v>
          </cell>
          <cell r="Q1143">
            <v>2676.125</v>
          </cell>
          <cell r="R1143">
            <v>67582.028999999995</v>
          </cell>
          <cell r="S1143">
            <v>17447.615000000002</v>
          </cell>
          <cell r="AB1143">
            <v>219710.53099999996</v>
          </cell>
        </row>
        <row r="1144">
          <cell r="A1144" t="str">
            <v>39142*25Ю</v>
          </cell>
          <cell r="B1144">
            <v>25</v>
          </cell>
          <cell r="C1144" t="str">
            <v>Юридическое лицо</v>
          </cell>
          <cell r="D1144">
            <v>39142</v>
          </cell>
          <cell r="H1144">
            <v>22247.667000000001</v>
          </cell>
          <cell r="M1144">
            <v>12939.175999999999</v>
          </cell>
          <cell r="AB1144">
            <v>35186.843000000001</v>
          </cell>
        </row>
        <row r="1145">
          <cell r="A1145" t="str">
            <v>39142*26Ф</v>
          </cell>
          <cell r="B1145">
            <v>26</v>
          </cell>
          <cell r="C1145" t="str">
            <v>Физическое лицо</v>
          </cell>
          <cell r="D1145">
            <v>39142</v>
          </cell>
          <cell r="N1145">
            <v>24539.514999999999</v>
          </cell>
          <cell r="O1145">
            <v>35957.813000000002</v>
          </cell>
          <cell r="R1145">
            <v>40624.99</v>
          </cell>
          <cell r="AB1145">
            <v>101122.318</v>
          </cell>
        </row>
        <row r="1146">
          <cell r="A1146" t="str">
            <v>39142*26Ю</v>
          </cell>
          <cell r="B1146">
            <v>26</v>
          </cell>
          <cell r="C1146" t="str">
            <v>Юридическое лицо</v>
          </cell>
          <cell r="D1146">
            <v>39142</v>
          </cell>
          <cell r="E1146">
            <v>81308.05</v>
          </cell>
          <cell r="K1146">
            <v>750</v>
          </cell>
          <cell r="N1146">
            <v>52432.845999999998</v>
          </cell>
          <cell r="R1146">
            <v>235920.28200000001</v>
          </cell>
          <cell r="AB1146">
            <v>370411.17800000001</v>
          </cell>
        </row>
        <row r="1147">
          <cell r="A1147" t="str">
            <v>39142*27Ф</v>
          </cell>
          <cell r="B1147">
            <v>27</v>
          </cell>
          <cell r="C1147" t="str">
            <v>Физическое лицо</v>
          </cell>
          <cell r="D1147">
            <v>39142</v>
          </cell>
          <cell r="F1147">
            <v>0</v>
          </cell>
          <cell r="L1147">
            <v>472.298</v>
          </cell>
          <cell r="AB1147">
            <v>472.298</v>
          </cell>
        </row>
        <row r="1148">
          <cell r="A1148" t="str">
            <v>39142*28Ф</v>
          </cell>
          <cell r="B1148">
            <v>28</v>
          </cell>
          <cell r="C1148" t="str">
            <v>Физическое лицо</v>
          </cell>
          <cell r="D1148">
            <v>39142</v>
          </cell>
          <cell r="F1148">
            <v>180.48</v>
          </cell>
          <cell r="K1148">
            <v>2822.19</v>
          </cell>
          <cell r="AB1148">
            <v>3002.67</v>
          </cell>
        </row>
        <row r="1149">
          <cell r="A1149" t="str">
            <v>39142*28Ю</v>
          </cell>
          <cell r="B1149">
            <v>28</v>
          </cell>
          <cell r="C1149" t="str">
            <v>Юридическое лицо</v>
          </cell>
          <cell r="D1149">
            <v>39142</v>
          </cell>
          <cell r="F1149">
            <v>343.45499999999998</v>
          </cell>
          <cell r="AB1149">
            <v>343.45499999999998</v>
          </cell>
        </row>
        <row r="1150">
          <cell r="A1150" t="str">
            <v>39142*29Ф</v>
          </cell>
          <cell r="B1150">
            <v>29</v>
          </cell>
          <cell r="C1150" t="str">
            <v>Физическое лицо</v>
          </cell>
          <cell r="D1150">
            <v>39142</v>
          </cell>
          <cell r="F1150">
            <v>1311.0640000000001</v>
          </cell>
          <cell r="G1150">
            <v>2920.0749999999998</v>
          </cell>
          <cell r="I1150">
            <v>1938.249</v>
          </cell>
          <cell r="K1150">
            <v>12969.495999999999</v>
          </cell>
          <cell r="M1150">
            <v>11705.246999999999</v>
          </cell>
          <cell r="AB1150">
            <v>30844.130999999998</v>
          </cell>
        </row>
        <row r="1151">
          <cell r="A1151" t="str">
            <v>39142*29Ю</v>
          </cell>
          <cell r="B1151">
            <v>29</v>
          </cell>
          <cell r="C1151" t="str">
            <v>Юридическое лицо</v>
          </cell>
          <cell r="D1151">
            <v>39142</v>
          </cell>
          <cell r="F1151">
            <v>13071.141</v>
          </cell>
          <cell r="M1151">
            <v>25379.276999999998</v>
          </cell>
          <cell r="Q1151">
            <v>889.31100000000004</v>
          </cell>
          <cell r="Y1151">
            <v>12138.492</v>
          </cell>
          <cell r="AB1151">
            <v>51478.220999999998</v>
          </cell>
        </row>
        <row r="1152">
          <cell r="A1152" t="str">
            <v>39142*30Ф</v>
          </cell>
          <cell r="B1152">
            <v>30</v>
          </cell>
          <cell r="C1152" t="str">
            <v>Физическое лицо</v>
          </cell>
          <cell r="D1152">
            <v>39142</v>
          </cell>
          <cell r="F1152">
            <v>141511.538</v>
          </cell>
          <cell r="G1152">
            <v>238804.522</v>
          </cell>
          <cell r="I1152">
            <v>67644.627999999997</v>
          </cell>
          <cell r="K1152">
            <v>7500</v>
          </cell>
          <cell r="M1152">
            <v>91143.589000000007</v>
          </cell>
          <cell r="N1152">
            <v>6175.7470000000003</v>
          </cell>
          <cell r="O1152">
            <v>61292.41</v>
          </cell>
          <cell r="P1152">
            <v>31919.53</v>
          </cell>
          <cell r="T1152">
            <v>78543.343999999997</v>
          </cell>
          <cell r="U1152">
            <v>52276.76</v>
          </cell>
          <cell r="Z1152">
            <v>2460.866</v>
          </cell>
          <cell r="AB1152">
            <v>779272.93400000012</v>
          </cell>
        </row>
        <row r="1153">
          <cell r="A1153" t="str">
            <v>39142*30Ю</v>
          </cell>
          <cell r="B1153">
            <v>30</v>
          </cell>
          <cell r="C1153" t="str">
            <v>Юридическое лицо</v>
          </cell>
          <cell r="D1153">
            <v>39142</v>
          </cell>
          <cell r="F1153">
            <v>40468.616999999998</v>
          </cell>
          <cell r="G1153">
            <v>234454.32399999999</v>
          </cell>
          <cell r="I1153">
            <v>14845.2</v>
          </cell>
          <cell r="J1153">
            <v>2067.9360000000001</v>
          </cell>
          <cell r="K1153">
            <v>118266.76</v>
          </cell>
          <cell r="V1153">
            <v>235049</v>
          </cell>
          <cell r="AB1153">
            <v>645151.83700000006</v>
          </cell>
        </row>
        <row r="1154">
          <cell r="A1154" t="str">
            <v>39142*31Ф</v>
          </cell>
          <cell r="B1154">
            <v>31</v>
          </cell>
          <cell r="C1154" t="str">
            <v>Физическое лицо</v>
          </cell>
          <cell r="D1154">
            <v>39142</v>
          </cell>
          <cell r="F1154">
            <v>12150.088</v>
          </cell>
          <cell r="J1154">
            <v>96071.395000000004</v>
          </cell>
          <cell r="K1154">
            <v>5798.5349999999999</v>
          </cell>
          <cell r="O1154">
            <v>8412.2800000000007</v>
          </cell>
          <cell r="Q1154">
            <v>78842.979000000007</v>
          </cell>
          <cell r="R1154">
            <v>121094.522</v>
          </cell>
          <cell r="AB1154">
            <v>322369.799</v>
          </cell>
        </row>
        <row r="1155">
          <cell r="A1155" t="str">
            <v>39142*31Ю</v>
          </cell>
          <cell r="B1155">
            <v>31</v>
          </cell>
          <cell r="C1155" t="str">
            <v>Юридическое лицо</v>
          </cell>
          <cell r="D1155">
            <v>39142</v>
          </cell>
          <cell r="I1155">
            <v>88300</v>
          </cell>
          <cell r="M1155">
            <v>51958.2</v>
          </cell>
          <cell r="V1155">
            <v>0</v>
          </cell>
          <cell r="AB1155">
            <v>140258.20000000001</v>
          </cell>
        </row>
        <row r="1156">
          <cell r="A1156" t="str">
            <v>39142*32Ф</v>
          </cell>
          <cell r="B1156">
            <v>32</v>
          </cell>
          <cell r="C1156" t="str">
            <v>Физическое лицо</v>
          </cell>
          <cell r="D1156">
            <v>39142</v>
          </cell>
          <cell r="F1156">
            <v>4355.6499999999996</v>
          </cell>
          <cell r="AB1156">
            <v>4355.6499999999996</v>
          </cell>
        </row>
        <row r="1157">
          <cell r="A1157" t="str">
            <v>39142*32Ю</v>
          </cell>
          <cell r="B1157">
            <v>32</v>
          </cell>
          <cell r="C1157" t="str">
            <v>Юридическое лицо</v>
          </cell>
          <cell r="D1157">
            <v>39142</v>
          </cell>
          <cell r="F1157">
            <v>12371</v>
          </cell>
          <cell r="AB1157">
            <v>12371</v>
          </cell>
        </row>
        <row r="1158">
          <cell r="A1158" t="str">
            <v>39142*33Ф</v>
          </cell>
          <cell r="B1158">
            <v>33</v>
          </cell>
          <cell r="C1158" t="str">
            <v>Физическое лицо</v>
          </cell>
          <cell r="D1158">
            <v>39142</v>
          </cell>
          <cell r="F1158">
            <v>1701.0119999999999</v>
          </cell>
          <cell r="AB1158">
            <v>1701.0119999999999</v>
          </cell>
        </row>
        <row r="1159">
          <cell r="A1159" t="str">
            <v>39142*35Ф</v>
          </cell>
          <cell r="B1159">
            <v>35</v>
          </cell>
          <cell r="C1159" t="str">
            <v>Физическое лицо</v>
          </cell>
          <cell r="D1159">
            <v>39142</v>
          </cell>
          <cell r="I1159">
            <v>2077.297</v>
          </cell>
          <cell r="L1159">
            <v>23147.222000000002</v>
          </cell>
          <cell r="Q1159">
            <v>5746.0720000000001</v>
          </cell>
          <cell r="AB1159">
            <v>30970.591</v>
          </cell>
        </row>
        <row r="1160">
          <cell r="A1160" t="str">
            <v>39142*35Ю</v>
          </cell>
          <cell r="B1160">
            <v>35</v>
          </cell>
          <cell r="C1160" t="str">
            <v>Юридическое лицо</v>
          </cell>
          <cell r="D1160">
            <v>39142</v>
          </cell>
          <cell r="H1160">
            <v>4219.2290000000003</v>
          </cell>
          <cell r="AB1160">
            <v>4219.2290000000003</v>
          </cell>
        </row>
        <row r="1161">
          <cell r="A1161" t="str">
            <v>39142*36Ю</v>
          </cell>
          <cell r="B1161">
            <v>36</v>
          </cell>
          <cell r="C1161" t="str">
            <v>Юридическое лицо</v>
          </cell>
          <cell r="D1161">
            <v>39142</v>
          </cell>
          <cell r="R1161">
            <v>22000</v>
          </cell>
          <cell r="AB1161">
            <v>22000</v>
          </cell>
        </row>
        <row r="1162">
          <cell r="A1162" t="str">
            <v>39142*37Ф</v>
          </cell>
          <cell r="B1162">
            <v>37</v>
          </cell>
          <cell r="C1162" t="str">
            <v>Физическое лицо</v>
          </cell>
          <cell r="D1162">
            <v>39142</v>
          </cell>
          <cell r="N1162">
            <v>12860.516</v>
          </cell>
          <cell r="R1162">
            <v>46241.275999999998</v>
          </cell>
          <cell r="AB1162">
            <v>59101.792000000001</v>
          </cell>
        </row>
        <row r="1163">
          <cell r="A1163" t="str">
            <v>39142*37Ю</v>
          </cell>
          <cell r="B1163">
            <v>37</v>
          </cell>
          <cell r="C1163" t="str">
            <v>Юридическое лицо</v>
          </cell>
          <cell r="D1163">
            <v>39142</v>
          </cell>
          <cell r="E1163">
            <v>22267.8</v>
          </cell>
          <cell r="L1163">
            <v>4369.8959999999997</v>
          </cell>
          <cell r="N1163">
            <v>65607.819000000003</v>
          </cell>
          <cell r="R1163">
            <v>37800</v>
          </cell>
          <cell r="AB1163">
            <v>130045.515</v>
          </cell>
        </row>
        <row r="1164">
          <cell r="A1164" t="str">
            <v>39142*39Ю</v>
          </cell>
          <cell r="B1164">
            <v>39</v>
          </cell>
          <cell r="C1164" t="str">
            <v>Юридическое лицо</v>
          </cell>
          <cell r="D1164">
            <v>39142</v>
          </cell>
          <cell r="Z1164">
            <v>10867</v>
          </cell>
          <cell r="AB1164">
            <v>10867</v>
          </cell>
        </row>
        <row r="1165">
          <cell r="A1165" t="str">
            <v>39142*40Ф</v>
          </cell>
          <cell r="B1165">
            <v>40</v>
          </cell>
          <cell r="C1165" t="str">
            <v>Физическое лицо</v>
          </cell>
          <cell r="D1165">
            <v>39142</v>
          </cell>
          <cell r="F1165">
            <v>6678.2460000000001</v>
          </cell>
          <cell r="H1165">
            <v>167571.152</v>
          </cell>
          <cell r="J1165">
            <v>31323.062999999998</v>
          </cell>
          <cell r="K1165">
            <v>7907.259</v>
          </cell>
          <cell r="L1165">
            <v>206822.88399999999</v>
          </cell>
          <cell r="M1165">
            <v>16403.967000000001</v>
          </cell>
          <cell r="N1165">
            <v>46622.83</v>
          </cell>
          <cell r="O1165">
            <v>7744.2460000000001</v>
          </cell>
          <cell r="Q1165">
            <v>13164.454</v>
          </cell>
          <cell r="R1165">
            <v>20038.791000000001</v>
          </cell>
          <cell r="S1165">
            <v>31059.119999999999</v>
          </cell>
          <cell r="T1165">
            <v>77911.03</v>
          </cell>
          <cell r="V1165">
            <v>26688.547999999999</v>
          </cell>
          <cell r="X1165">
            <v>5500</v>
          </cell>
          <cell r="Y1165">
            <v>9659.7000000000007</v>
          </cell>
          <cell r="Z1165">
            <v>14845.2</v>
          </cell>
          <cell r="AB1165">
            <v>689940.49</v>
          </cell>
        </row>
        <row r="1166">
          <cell r="A1166" t="str">
            <v>39142*41Ф</v>
          </cell>
          <cell r="B1166">
            <v>41</v>
          </cell>
          <cell r="C1166" t="str">
            <v>Физическое лицо</v>
          </cell>
          <cell r="D1166">
            <v>39142</v>
          </cell>
          <cell r="J1166">
            <v>3000</v>
          </cell>
          <cell r="O1166">
            <v>1000</v>
          </cell>
          <cell r="P1166">
            <v>378</v>
          </cell>
          <cell r="R1166">
            <v>3525.7350000000001</v>
          </cell>
          <cell r="T1166">
            <v>9375</v>
          </cell>
          <cell r="Y1166">
            <v>3991.0369999999998</v>
          </cell>
          <cell r="AB1166">
            <v>21269.772000000001</v>
          </cell>
        </row>
        <row r="1167">
          <cell r="A1167" t="str">
            <v>39142*43Ф</v>
          </cell>
          <cell r="B1167">
            <v>43</v>
          </cell>
          <cell r="C1167" t="str">
            <v>Физическое лицо</v>
          </cell>
          <cell r="D1167">
            <v>39142</v>
          </cell>
          <cell r="F1167">
            <v>0</v>
          </cell>
          <cell r="H1167">
            <v>0</v>
          </cell>
          <cell r="AB1167">
            <v>0</v>
          </cell>
        </row>
        <row r="1168">
          <cell r="A1168" t="str">
            <v>39142*44Ф</v>
          </cell>
          <cell r="B1168">
            <v>44</v>
          </cell>
          <cell r="C1168" t="str">
            <v>Физическое лицо</v>
          </cell>
          <cell r="D1168">
            <v>39142</v>
          </cell>
          <cell r="O1168">
            <v>2170.59</v>
          </cell>
          <cell r="P1168">
            <v>3406.1280000000002</v>
          </cell>
          <cell r="R1168">
            <v>5592.1679999999997</v>
          </cell>
          <cell r="U1168">
            <v>340</v>
          </cell>
          <cell r="AB1168">
            <v>11508.886</v>
          </cell>
        </row>
        <row r="1169">
          <cell r="A1169" t="str">
            <v>39142*50Ф</v>
          </cell>
          <cell r="B1169">
            <v>50</v>
          </cell>
          <cell r="C1169" t="str">
            <v>Физическое лицо</v>
          </cell>
          <cell r="D1169">
            <v>39142</v>
          </cell>
          <cell r="E1169">
            <v>69047.925000000003</v>
          </cell>
          <cell r="F1169">
            <v>51540.322999999997</v>
          </cell>
          <cell r="G1169">
            <v>16406.732</v>
          </cell>
          <cell r="H1169">
            <v>58470.197999999997</v>
          </cell>
          <cell r="I1169">
            <v>13906.066999999999</v>
          </cell>
          <cell r="J1169">
            <v>14826.462</v>
          </cell>
          <cell r="K1169">
            <v>6703.8779999999997</v>
          </cell>
          <cell r="L1169">
            <v>26004.858</v>
          </cell>
          <cell r="M1169">
            <v>16874.022000000001</v>
          </cell>
          <cell r="O1169">
            <v>1082.068</v>
          </cell>
          <cell r="Q1169">
            <v>38500.796999999999</v>
          </cell>
          <cell r="R1169">
            <v>47555.993999999999</v>
          </cell>
          <cell r="T1169">
            <v>26996.824000000001</v>
          </cell>
          <cell r="Y1169">
            <v>19262.116999999998</v>
          </cell>
          <cell r="AB1169">
            <v>407178.26500000013</v>
          </cell>
        </row>
        <row r="1170">
          <cell r="A1170" t="str">
            <v>39142*51Ф</v>
          </cell>
          <cell r="B1170">
            <v>51</v>
          </cell>
          <cell r="C1170" t="str">
            <v>Физическое лицо</v>
          </cell>
          <cell r="D1170">
            <v>39142</v>
          </cell>
          <cell r="E1170">
            <v>6788.201</v>
          </cell>
          <cell r="F1170">
            <v>31219.142</v>
          </cell>
          <cell r="G1170">
            <v>3280.4580000000001</v>
          </cell>
          <cell r="H1170">
            <v>22536.627</v>
          </cell>
          <cell r="I1170">
            <v>19597.523000000001</v>
          </cell>
          <cell r="J1170">
            <v>745.25900000000001</v>
          </cell>
          <cell r="K1170">
            <v>3393.11</v>
          </cell>
          <cell r="L1170">
            <v>6540.0789999999997</v>
          </cell>
          <cell r="M1170">
            <v>16318.584000000001</v>
          </cell>
          <cell r="Q1170">
            <v>40170.42</v>
          </cell>
          <cell r="R1170">
            <v>22246.473999999998</v>
          </cell>
          <cell r="T1170">
            <v>49806.370999999999</v>
          </cell>
          <cell r="Y1170">
            <v>6061.7979999999998</v>
          </cell>
          <cell r="AB1170">
            <v>228704.04599999997</v>
          </cell>
        </row>
        <row r="1171">
          <cell r="A1171" t="str">
            <v>39142*52Ф</v>
          </cell>
          <cell r="B1171">
            <v>52</v>
          </cell>
          <cell r="C1171" t="str">
            <v>Физическое лицо</v>
          </cell>
          <cell r="D1171">
            <v>39142</v>
          </cell>
          <cell r="E1171">
            <v>5612.75</v>
          </cell>
          <cell r="F1171">
            <v>146904.872</v>
          </cell>
          <cell r="G1171">
            <v>7424.107</v>
          </cell>
          <cell r="H1171">
            <v>98823.176000000007</v>
          </cell>
          <cell r="I1171">
            <v>150112.636</v>
          </cell>
          <cell r="J1171">
            <v>7710.8379999999997</v>
          </cell>
          <cell r="L1171">
            <v>46162.822</v>
          </cell>
          <cell r="M1171">
            <v>310866.28000000003</v>
          </cell>
          <cell r="O1171">
            <v>10200</v>
          </cell>
          <cell r="Q1171">
            <v>100956.867</v>
          </cell>
          <cell r="R1171">
            <v>117661.59299999999</v>
          </cell>
          <cell r="T1171">
            <v>276887.35800000001</v>
          </cell>
          <cell r="Y1171">
            <v>30860.066999999999</v>
          </cell>
          <cell r="AB1171">
            <v>1310183.3659999999</v>
          </cell>
        </row>
        <row r="1172">
          <cell r="A1172" t="str">
            <v>39142*53Ф</v>
          </cell>
          <cell r="B1172">
            <v>53</v>
          </cell>
          <cell r="C1172" t="str">
            <v>Физическое лицо</v>
          </cell>
          <cell r="D1172">
            <v>39142</v>
          </cell>
          <cell r="E1172">
            <v>148452</v>
          </cell>
          <cell r="F1172">
            <v>390202.89299999998</v>
          </cell>
          <cell r="H1172">
            <v>20795.651000000002</v>
          </cell>
          <cell r="P1172">
            <v>18192.915000000001</v>
          </cell>
          <cell r="R1172">
            <v>37837.06</v>
          </cell>
          <cell r="AB1172">
            <v>615480.51899999985</v>
          </cell>
        </row>
        <row r="1173">
          <cell r="A1173" t="str">
            <v>39142*54Ф</v>
          </cell>
          <cell r="B1173">
            <v>54</v>
          </cell>
          <cell r="C1173" t="str">
            <v>Физическое лицо</v>
          </cell>
          <cell r="D1173">
            <v>39142</v>
          </cell>
          <cell r="F1173">
            <v>0</v>
          </cell>
          <cell r="I1173">
            <v>17421.64</v>
          </cell>
          <cell r="AB1173">
            <v>17421.64</v>
          </cell>
        </row>
        <row r="1174">
          <cell r="A1174" t="str">
            <v>39142*56Ф</v>
          </cell>
          <cell r="B1174">
            <v>56</v>
          </cell>
          <cell r="C1174" t="str">
            <v>Физическое лицо</v>
          </cell>
          <cell r="D1174">
            <v>39142</v>
          </cell>
          <cell r="R1174">
            <v>160.00299999999999</v>
          </cell>
          <cell r="AB1174">
            <v>160.00299999999999</v>
          </cell>
        </row>
        <row r="1175">
          <cell r="A1175" t="str">
            <v>39142*58Ф</v>
          </cell>
          <cell r="B1175">
            <v>58</v>
          </cell>
          <cell r="C1175" t="str">
            <v>Физическое лицо</v>
          </cell>
          <cell r="D1175">
            <v>39142</v>
          </cell>
          <cell r="H1175">
            <v>1024.722</v>
          </cell>
          <cell r="Q1175">
            <v>1704.028</v>
          </cell>
          <cell r="AB1175">
            <v>2728.75</v>
          </cell>
        </row>
        <row r="1176">
          <cell r="A1176" t="str">
            <v>39142*59Ф</v>
          </cell>
          <cell r="B1176">
            <v>59</v>
          </cell>
          <cell r="C1176" t="str">
            <v>Физическое лицо</v>
          </cell>
          <cell r="D1176">
            <v>39142</v>
          </cell>
          <cell r="F1176">
            <v>3538239.3149999799</v>
          </cell>
          <cell r="G1176">
            <v>8965946.0750000309</v>
          </cell>
          <cell r="H1176">
            <v>3012866.8080000002</v>
          </cell>
          <cell r="I1176">
            <v>1783800.8049999899</v>
          </cell>
          <cell r="J1176">
            <v>1082438.7549999999</v>
          </cell>
          <cell r="K1176">
            <v>2225266.3870000001</v>
          </cell>
          <cell r="L1176">
            <v>1216243.6529999899</v>
          </cell>
          <cell r="M1176">
            <v>5483587.7309999298</v>
          </cell>
          <cell r="N1176">
            <v>3356761.70300001</v>
          </cell>
          <cell r="O1176">
            <v>4426183.6919999802</v>
          </cell>
          <cell r="P1176">
            <v>2423665.0999999898</v>
          </cell>
          <cell r="Q1176">
            <v>2542447.0060000098</v>
          </cell>
          <cell r="R1176">
            <v>8767216.7800000403</v>
          </cell>
          <cell r="S1176">
            <v>3702511.9269999601</v>
          </cell>
          <cell r="T1176">
            <v>13471829.441000501</v>
          </cell>
          <cell r="U1176">
            <v>1353830.7589999901</v>
          </cell>
          <cell r="W1176">
            <v>305252.24800000002</v>
          </cell>
          <cell r="X1176">
            <v>132877.75899999999</v>
          </cell>
          <cell r="Y1176">
            <v>1828869.659</v>
          </cell>
          <cell r="Z1176">
            <v>83823.797000000006</v>
          </cell>
          <cell r="AB1176">
            <v>69703659.400000408</v>
          </cell>
        </row>
        <row r="1177">
          <cell r="A1177" t="str">
            <v>39142*60Ф</v>
          </cell>
          <cell r="B1177">
            <v>60</v>
          </cell>
          <cell r="C1177" t="str">
            <v>Физическое лицо</v>
          </cell>
          <cell r="D1177">
            <v>39142</v>
          </cell>
          <cell r="F1177">
            <v>0</v>
          </cell>
          <cell r="H1177">
            <v>137646.81400000001</v>
          </cell>
          <cell r="I1177">
            <v>23373.342000000001</v>
          </cell>
          <cell r="L1177">
            <v>18717.903999999999</v>
          </cell>
          <cell r="M1177">
            <v>4263.1469999999999</v>
          </cell>
          <cell r="O1177">
            <v>11078.216</v>
          </cell>
          <cell r="Q1177">
            <v>2378.2629999999999</v>
          </cell>
          <cell r="AB1177">
            <v>197457.68600000002</v>
          </cell>
        </row>
        <row r="1178">
          <cell r="A1178" t="str">
            <v>39142*61Ф</v>
          </cell>
          <cell r="B1178">
            <v>61</v>
          </cell>
          <cell r="C1178" t="str">
            <v>Физическое лицо</v>
          </cell>
          <cell r="D1178">
            <v>39142</v>
          </cell>
          <cell r="I1178">
            <v>16674.669999999998</v>
          </cell>
          <cell r="N1178">
            <v>98172.516000000003</v>
          </cell>
          <cell r="O1178">
            <v>62877.264999999999</v>
          </cell>
          <cell r="P1178">
            <v>34852.139000000003</v>
          </cell>
          <cell r="R1178">
            <v>975.99</v>
          </cell>
          <cell r="S1178">
            <v>28544.321</v>
          </cell>
          <cell r="T1178">
            <v>134083.46</v>
          </cell>
          <cell r="V1178">
            <v>6185.5</v>
          </cell>
          <cell r="Y1178">
            <v>3998.7890000000002</v>
          </cell>
          <cell r="AB1178">
            <v>386364.64999999997</v>
          </cell>
        </row>
        <row r="1179">
          <cell r="A1179" t="str">
            <v>39142*63Ф</v>
          </cell>
          <cell r="B1179">
            <v>63</v>
          </cell>
          <cell r="C1179" t="str">
            <v>Физическое лицо</v>
          </cell>
          <cell r="D1179">
            <v>39142</v>
          </cell>
          <cell r="F1179">
            <v>1147451.0889999899</v>
          </cell>
          <cell r="G1179">
            <v>643424.67499999597</v>
          </cell>
          <cell r="H1179">
            <v>439255.64600000001</v>
          </cell>
          <cell r="I1179">
            <v>603867.47899999702</v>
          </cell>
          <cell r="J1179">
            <v>13414.911</v>
          </cell>
          <cell r="K1179">
            <v>327793.36499999999</v>
          </cell>
          <cell r="L1179">
            <v>20859.240000000002</v>
          </cell>
          <cell r="M1179">
            <v>260937.04800000001</v>
          </cell>
          <cell r="N1179">
            <v>50476.826999999997</v>
          </cell>
          <cell r="O1179">
            <v>257007.61</v>
          </cell>
          <cell r="P1179">
            <v>342056.63299999997</v>
          </cell>
          <cell r="Q1179">
            <v>684211.75300000096</v>
          </cell>
          <cell r="R1179">
            <v>1482425.98</v>
          </cell>
          <cell r="S1179">
            <v>219330.38699999999</v>
          </cell>
          <cell r="T1179">
            <v>1290393.4410000001</v>
          </cell>
          <cell r="U1179">
            <v>142549.90299999999</v>
          </cell>
          <cell r="W1179">
            <v>26120.632000000001</v>
          </cell>
          <cell r="Y1179">
            <v>264132.18099999899</v>
          </cell>
          <cell r="Z1179">
            <v>29090.437999999998</v>
          </cell>
          <cell r="AB1179">
            <v>8244799.2379999831</v>
          </cell>
        </row>
        <row r="1180">
          <cell r="A1180" t="str">
            <v>39142*70Ф</v>
          </cell>
          <cell r="B1180">
            <v>70</v>
          </cell>
          <cell r="C1180" t="str">
            <v>Физическое лицо</v>
          </cell>
          <cell r="D1180">
            <v>39142</v>
          </cell>
          <cell r="F1180">
            <v>31007.167000000001</v>
          </cell>
          <cell r="H1180">
            <v>1499.364</v>
          </cell>
          <cell r="I1180">
            <v>404.14499999999998</v>
          </cell>
          <cell r="K1180">
            <v>0</v>
          </cell>
          <cell r="AB1180">
            <v>32910.675999999999</v>
          </cell>
        </row>
        <row r="1181">
          <cell r="A1181" t="str">
            <v>39142*72Ф</v>
          </cell>
          <cell r="B1181">
            <v>72</v>
          </cell>
          <cell r="C1181" t="str">
            <v>Физическое лицо</v>
          </cell>
          <cell r="D1181">
            <v>39142</v>
          </cell>
          <cell r="E1181">
            <v>3639.4070000000002</v>
          </cell>
          <cell r="F1181">
            <v>10007.133</v>
          </cell>
          <cell r="G1181">
            <v>0</v>
          </cell>
          <cell r="AB1181">
            <v>13646.54</v>
          </cell>
        </row>
        <row r="1182">
          <cell r="A1182" t="str">
            <v>39142*73Ф</v>
          </cell>
          <cell r="B1182">
            <v>73</v>
          </cell>
          <cell r="C1182" t="str">
            <v>Физическое лицо</v>
          </cell>
          <cell r="D1182">
            <v>39142</v>
          </cell>
          <cell r="E1182">
            <v>13273.837</v>
          </cell>
          <cell r="F1182">
            <v>168975.88399999999</v>
          </cell>
          <cell r="G1182">
            <v>92904.760999999999</v>
          </cell>
          <cell r="H1182">
            <v>9169.7720000000008</v>
          </cell>
          <cell r="I1182">
            <v>17744.613000000001</v>
          </cell>
          <cell r="J1182">
            <v>15860.773999999999</v>
          </cell>
          <cell r="K1182">
            <v>0</v>
          </cell>
          <cell r="L1182">
            <v>10347.885</v>
          </cell>
          <cell r="N1182">
            <v>72428.751999999993</v>
          </cell>
          <cell r="Q1182">
            <v>4092.5709999999999</v>
          </cell>
          <cell r="R1182">
            <v>3032.8560000000002</v>
          </cell>
          <cell r="T1182">
            <v>0</v>
          </cell>
          <cell r="Y1182">
            <v>8302.7749999999996</v>
          </cell>
          <cell r="AB1182">
            <v>416134.48</v>
          </cell>
        </row>
        <row r="1183">
          <cell r="A1183" t="str">
            <v>39142*74Ф</v>
          </cell>
          <cell r="B1183">
            <v>74</v>
          </cell>
          <cell r="C1183" t="str">
            <v>Физическое лицо</v>
          </cell>
          <cell r="D1183">
            <v>39142</v>
          </cell>
          <cell r="E1183">
            <v>78758.182000000001</v>
          </cell>
          <cell r="F1183">
            <v>137041.74299999999</v>
          </cell>
          <cell r="H1183">
            <v>3822.5</v>
          </cell>
          <cell r="I1183">
            <v>6080.0159999999996</v>
          </cell>
          <cell r="J1183">
            <v>851.226</v>
          </cell>
          <cell r="K1183">
            <v>1520.095</v>
          </cell>
          <cell r="AB1183">
            <v>228073.76199999999</v>
          </cell>
        </row>
        <row r="1184">
          <cell r="A1184" t="str">
            <v>39142*75Ф</v>
          </cell>
          <cell r="B1184">
            <v>75</v>
          </cell>
          <cell r="C1184" t="str">
            <v>Физическое лицо</v>
          </cell>
          <cell r="D1184">
            <v>39142</v>
          </cell>
          <cell r="F1184">
            <v>5471.3770000000004</v>
          </cell>
          <cell r="AB1184">
            <v>5471.3770000000004</v>
          </cell>
        </row>
        <row r="1185">
          <cell r="A1185" t="str">
            <v>39142*76Ф</v>
          </cell>
          <cell r="B1185">
            <v>76</v>
          </cell>
          <cell r="C1185" t="str">
            <v>Физическое лицо</v>
          </cell>
          <cell r="D1185">
            <v>39142</v>
          </cell>
          <cell r="E1185">
            <v>471018.82500000001</v>
          </cell>
          <cell r="F1185">
            <v>89241.173999999897</v>
          </cell>
          <cell r="G1185">
            <v>42680.773999999998</v>
          </cell>
          <cell r="H1185">
            <v>262180.52799999999</v>
          </cell>
          <cell r="I1185">
            <v>194388.34400000001</v>
          </cell>
          <cell r="J1185">
            <v>49065.656000000003</v>
          </cell>
          <cell r="K1185">
            <v>53355.83</v>
          </cell>
          <cell r="L1185">
            <v>96667.475000000006</v>
          </cell>
          <cell r="M1185">
            <v>10151.445</v>
          </cell>
          <cell r="N1185">
            <v>113787.856</v>
          </cell>
          <cell r="O1185">
            <v>67914.687000000005</v>
          </cell>
          <cell r="P1185">
            <v>19909.526999999998</v>
          </cell>
          <cell r="Q1185">
            <v>66246.695999999996</v>
          </cell>
          <cell r="R1185">
            <v>300738.288</v>
          </cell>
          <cell r="S1185">
            <v>48270.866999999998</v>
          </cell>
          <cell r="T1185">
            <v>5160.0839999999998</v>
          </cell>
          <cell r="U1185">
            <v>10319.305</v>
          </cell>
          <cell r="V1185">
            <v>5851.9139999999998</v>
          </cell>
          <cell r="W1185">
            <v>120</v>
          </cell>
          <cell r="Y1185">
            <v>14570.611000000001</v>
          </cell>
          <cell r="Z1185">
            <v>1078.1099999999999</v>
          </cell>
          <cell r="AB1185">
            <v>1922717.9960000003</v>
          </cell>
        </row>
        <row r="1186">
          <cell r="A1186" t="str">
            <v>39142*77Ф</v>
          </cell>
          <cell r="B1186">
            <v>77</v>
          </cell>
          <cell r="C1186" t="str">
            <v>Физическое лицо</v>
          </cell>
          <cell r="D1186">
            <v>39142</v>
          </cell>
          <cell r="E1186">
            <v>1617663.199</v>
          </cell>
          <cell r="F1186">
            <v>12913643.463</v>
          </cell>
          <cell r="G1186">
            <v>1137280.192</v>
          </cell>
          <cell r="H1186">
            <v>3735656.5950000002</v>
          </cell>
          <cell r="I1186">
            <v>926106.69400000002</v>
          </cell>
          <cell r="J1186">
            <v>331149.09700000001</v>
          </cell>
          <cell r="K1186">
            <v>658070.82299999997</v>
          </cell>
          <cell r="L1186">
            <v>386382.84399999998</v>
          </cell>
          <cell r="M1186">
            <v>1177133.706</v>
          </cell>
          <cell r="N1186">
            <v>872687.00399999996</v>
          </cell>
          <cell r="O1186">
            <v>653609.56400000001</v>
          </cell>
          <cell r="P1186">
            <v>620511.02899999998</v>
          </cell>
          <cell r="Q1186">
            <v>422535.37300000002</v>
          </cell>
          <cell r="R1186">
            <v>4697964.5</v>
          </cell>
          <cell r="S1186">
            <v>1189530.2949999999</v>
          </cell>
          <cell r="T1186">
            <v>1281729.5460000001</v>
          </cell>
          <cell r="U1186">
            <v>169710.712</v>
          </cell>
          <cell r="V1186">
            <v>2298400.4190000002</v>
          </cell>
          <cell r="Y1186">
            <v>494056.65899999999</v>
          </cell>
          <cell r="Z1186">
            <v>93112.342999999993</v>
          </cell>
          <cell r="AB1186">
            <v>35676934.057000004</v>
          </cell>
        </row>
        <row r="1187">
          <cell r="A1187" t="str">
            <v>39142*78Ф</v>
          </cell>
          <cell r="B1187">
            <v>78</v>
          </cell>
          <cell r="C1187" t="str">
            <v>Физическое лицо</v>
          </cell>
          <cell r="D1187">
            <v>39142</v>
          </cell>
          <cell r="E1187">
            <v>14851.638000000001</v>
          </cell>
          <cell r="F1187">
            <v>2605243.1889999998</v>
          </cell>
          <cell r="G1187">
            <v>261285.144</v>
          </cell>
          <cell r="H1187">
            <v>148691.56700000001</v>
          </cell>
          <cell r="I1187">
            <v>135141.49400000001</v>
          </cell>
          <cell r="J1187">
            <v>88785.157000000007</v>
          </cell>
          <cell r="K1187">
            <v>100772.65399999999</v>
          </cell>
          <cell r="L1187">
            <v>147884.77499999999</v>
          </cell>
          <cell r="M1187">
            <v>316601.09299999999</v>
          </cell>
          <cell r="N1187">
            <v>1553585.338</v>
          </cell>
          <cell r="O1187">
            <v>258488.13500000001</v>
          </cell>
          <cell r="P1187">
            <v>230561.755</v>
          </cell>
          <cell r="Q1187">
            <v>120229.594</v>
          </cell>
          <cell r="R1187">
            <v>1573076.0660000001</v>
          </cell>
          <cell r="S1187">
            <v>172408.07</v>
          </cell>
          <cell r="T1187">
            <v>644847.21799999999</v>
          </cell>
          <cell r="U1187">
            <v>47272.07</v>
          </cell>
          <cell r="V1187">
            <v>225988.99100000001</v>
          </cell>
          <cell r="X1187">
            <v>3631.65</v>
          </cell>
          <cell r="Y1187">
            <v>271509.62199999997</v>
          </cell>
          <cell r="Z1187">
            <v>50466.743000000002</v>
          </cell>
          <cell r="AB1187">
            <v>8971321.9629999995</v>
          </cell>
        </row>
        <row r="1188">
          <cell r="A1188" t="str">
            <v>39142*79Ф</v>
          </cell>
          <cell r="B1188">
            <v>79</v>
          </cell>
          <cell r="C1188" t="str">
            <v>Физическое лицо</v>
          </cell>
          <cell r="D1188">
            <v>39142</v>
          </cell>
          <cell r="F1188">
            <v>2422.62</v>
          </cell>
          <cell r="G1188">
            <v>77.918999999999997</v>
          </cell>
          <cell r="H1188">
            <v>270.35700000000003</v>
          </cell>
          <cell r="J1188">
            <v>915.92100000000005</v>
          </cell>
          <cell r="K1188">
            <v>118.75</v>
          </cell>
          <cell r="M1188">
            <v>3332.4479999999999</v>
          </cell>
          <cell r="N1188">
            <v>2621.2489999999998</v>
          </cell>
          <cell r="O1188">
            <v>75</v>
          </cell>
          <cell r="AB1188">
            <v>9834.2639999999992</v>
          </cell>
        </row>
        <row r="1189">
          <cell r="A1189" t="str">
            <v>39142*80Ф</v>
          </cell>
          <cell r="B1189">
            <v>80</v>
          </cell>
          <cell r="C1189" t="str">
            <v>Физическое лицо</v>
          </cell>
          <cell r="D1189">
            <v>39142</v>
          </cell>
          <cell r="F1189">
            <v>6449845.1299999598</v>
          </cell>
          <cell r="G1189">
            <v>6721438.7439999897</v>
          </cell>
          <cell r="H1189">
            <v>3778940.6680000299</v>
          </cell>
          <cell r="I1189">
            <v>3021490.5290000201</v>
          </cell>
          <cell r="J1189">
            <v>1235998.737</v>
          </cell>
          <cell r="K1189">
            <v>2384736.2739999802</v>
          </cell>
          <cell r="L1189">
            <v>1500186.9939999899</v>
          </cell>
          <cell r="M1189">
            <v>2639870.12199998</v>
          </cell>
          <cell r="N1189">
            <v>5119708.2119999696</v>
          </cell>
          <cell r="O1189">
            <v>6148661.9499999098</v>
          </cell>
          <cell r="P1189">
            <v>1759165.1189999999</v>
          </cell>
          <cell r="Q1189">
            <v>2443550.2009999901</v>
          </cell>
          <cell r="R1189">
            <v>9683391.2099998407</v>
          </cell>
          <cell r="S1189">
            <v>4168190.2189999698</v>
          </cell>
          <cell r="T1189">
            <v>4069433.4469999801</v>
          </cell>
          <cell r="U1189">
            <v>1426846.452</v>
          </cell>
          <cell r="V1189">
            <v>115459.80100000001</v>
          </cell>
          <cell r="W1189">
            <v>69980.157999999996</v>
          </cell>
          <cell r="X1189">
            <v>34878.427000000003</v>
          </cell>
          <cell r="Y1189">
            <v>1511740.318</v>
          </cell>
          <cell r="Z1189">
            <v>735976.54699999897</v>
          </cell>
          <cell r="AB1189">
            <v>65019489.258999623</v>
          </cell>
        </row>
        <row r="1190">
          <cell r="A1190" t="str">
            <v>39142*81Ф</v>
          </cell>
          <cell r="B1190">
            <v>81</v>
          </cell>
          <cell r="C1190" t="str">
            <v>Физическое лицо</v>
          </cell>
          <cell r="D1190">
            <v>39142</v>
          </cell>
          <cell r="E1190">
            <v>4555339.4179999996</v>
          </cell>
          <cell r="F1190">
            <v>21621156.622000001</v>
          </cell>
          <cell r="G1190">
            <v>3134808.6009999998</v>
          </cell>
          <cell r="H1190">
            <v>1757470.7760000001</v>
          </cell>
          <cell r="I1190">
            <v>1750043.7339999999</v>
          </cell>
          <cell r="J1190">
            <v>926886.64199999894</v>
          </cell>
          <cell r="K1190">
            <v>1370833.4310000001</v>
          </cell>
          <cell r="L1190">
            <v>1057742.3810000001</v>
          </cell>
          <cell r="M1190">
            <v>1536623.63</v>
          </cell>
          <cell r="N1190">
            <v>1990051.2679999999</v>
          </cell>
          <cell r="O1190">
            <v>2132527.16</v>
          </cell>
          <cell r="P1190">
            <v>659533.43299999996</v>
          </cell>
          <cell r="Q1190">
            <v>1096763.598</v>
          </cell>
          <cell r="R1190">
            <v>7953640.898</v>
          </cell>
          <cell r="S1190">
            <v>1614221.379</v>
          </cell>
          <cell r="T1190">
            <v>3762194.233</v>
          </cell>
          <cell r="U1190">
            <v>601593.03899999999</v>
          </cell>
          <cell r="V1190">
            <v>1615179.56</v>
          </cell>
          <cell r="X1190">
            <v>10000</v>
          </cell>
          <cell r="Y1190">
            <v>1338764.1259999999</v>
          </cell>
          <cell r="Z1190">
            <v>1023841.667</v>
          </cell>
          <cell r="AB1190">
            <v>61509215.596000008</v>
          </cell>
        </row>
        <row r="1191">
          <cell r="A1191" t="str">
            <v>39142*82Ф</v>
          </cell>
          <cell r="B1191">
            <v>82</v>
          </cell>
          <cell r="C1191" t="str">
            <v>Физическое лицо</v>
          </cell>
          <cell r="D1191">
            <v>39142</v>
          </cell>
          <cell r="F1191">
            <v>402805.41099999897</v>
          </cell>
          <cell r="G1191">
            <v>324941.99200000003</v>
          </cell>
          <cell r="H1191">
            <v>176184.057</v>
          </cell>
          <cell r="I1191">
            <v>259963.33</v>
          </cell>
          <cell r="J1191">
            <v>92366.963000000105</v>
          </cell>
          <cell r="K1191">
            <v>165175.21100000001</v>
          </cell>
          <cell r="L1191">
            <v>234980.728</v>
          </cell>
          <cell r="M1191">
            <v>263976.93299999897</v>
          </cell>
          <cell r="N1191">
            <v>173110.451</v>
          </cell>
          <cell r="O1191">
            <v>109910.40399999999</v>
          </cell>
          <cell r="P1191">
            <v>94548.9570000003</v>
          </cell>
          <cell r="Q1191">
            <v>303120.837</v>
          </cell>
          <cell r="R1191">
            <v>864883.66699999699</v>
          </cell>
          <cell r="S1191">
            <v>165903.662000001</v>
          </cell>
          <cell r="T1191">
            <v>560358.68800000497</v>
          </cell>
          <cell r="U1191">
            <v>143545.019</v>
          </cell>
          <cell r="Y1191">
            <v>295736.967</v>
          </cell>
          <cell r="Z1191">
            <v>16572.791000000001</v>
          </cell>
          <cell r="AB1191">
            <v>4648086.0680000028</v>
          </cell>
        </row>
        <row r="1192">
          <cell r="A1192" t="str">
            <v>39142*83Ф</v>
          </cell>
          <cell r="B1192">
            <v>83</v>
          </cell>
          <cell r="C1192" t="str">
            <v>Физическое лицо</v>
          </cell>
          <cell r="D1192">
            <v>39142</v>
          </cell>
          <cell r="F1192">
            <v>449676.53600000002</v>
          </cell>
          <cell r="G1192">
            <v>1234268.73</v>
          </cell>
          <cell r="H1192">
            <v>113872.11500000001</v>
          </cell>
          <cell r="I1192">
            <v>160737.106</v>
          </cell>
          <cell r="J1192">
            <v>14572.933999999999</v>
          </cell>
          <cell r="K1192">
            <v>17462.659</v>
          </cell>
          <cell r="L1192">
            <v>4518.7960000000003</v>
          </cell>
          <cell r="M1192">
            <v>44530.601999999999</v>
          </cell>
          <cell r="N1192">
            <v>4632.4380000000001</v>
          </cell>
          <cell r="O1192">
            <v>112285.087</v>
          </cell>
          <cell r="P1192">
            <v>84.218000000000004</v>
          </cell>
          <cell r="Q1192">
            <v>17534.804</v>
          </cell>
          <cell r="R1192">
            <v>136300.052</v>
          </cell>
          <cell r="S1192">
            <v>51351.665999999997</v>
          </cell>
          <cell r="T1192">
            <v>15278.034</v>
          </cell>
          <cell r="U1192">
            <v>4254.1480000000001</v>
          </cell>
          <cell r="V1192">
            <v>12806.311</v>
          </cell>
          <cell r="Y1192">
            <v>355.88400000000001</v>
          </cell>
          <cell r="Z1192">
            <v>4200.9340000000002</v>
          </cell>
          <cell r="AB1192">
            <v>2398723.0540000005</v>
          </cell>
        </row>
        <row r="1193">
          <cell r="A1193" t="str">
            <v>39142*83Ю</v>
          </cell>
          <cell r="B1193">
            <v>83</v>
          </cell>
          <cell r="C1193" t="str">
            <v>Юридическое лицо</v>
          </cell>
          <cell r="D1193">
            <v>39142</v>
          </cell>
          <cell r="H1193">
            <v>6680.34</v>
          </cell>
          <cell r="AB1193">
            <v>6680.34</v>
          </cell>
        </row>
        <row r="1194">
          <cell r="A1194" t="str">
            <v>39142*84Ф</v>
          </cell>
          <cell r="B1194">
            <v>84</v>
          </cell>
          <cell r="C1194" t="str">
            <v>Физическое лицо</v>
          </cell>
          <cell r="D1194">
            <v>39142</v>
          </cell>
          <cell r="F1194">
            <v>7002346.6589999497</v>
          </cell>
          <cell r="G1194">
            <v>910070.55600000103</v>
          </cell>
          <cell r="H1194">
            <v>794060.99199999904</v>
          </cell>
          <cell r="I1194">
            <v>154659.95699999999</v>
          </cell>
          <cell r="J1194">
            <v>139954.50399999999</v>
          </cell>
          <cell r="K1194">
            <v>630127.32799999998</v>
          </cell>
          <cell r="L1194">
            <v>1325424.56099999</v>
          </cell>
          <cell r="M1194">
            <v>1220725.496</v>
          </cell>
          <cell r="N1194">
            <v>1048848.996</v>
          </cell>
          <cell r="O1194">
            <v>191641.16899999999</v>
          </cell>
          <cell r="P1194">
            <v>770791.15800000005</v>
          </cell>
          <cell r="Q1194">
            <v>810275.053000001</v>
          </cell>
          <cell r="R1194">
            <v>2678810.1640000101</v>
          </cell>
          <cell r="S1194">
            <v>1218871.423</v>
          </cell>
          <cell r="T1194">
            <v>3551838.58800002</v>
          </cell>
          <cell r="U1194">
            <v>306419.68300000101</v>
          </cell>
          <cell r="X1194">
            <v>20431.118999999999</v>
          </cell>
          <cell r="Y1194">
            <v>114649.72900000001</v>
          </cell>
          <cell r="AB1194">
            <v>22889947.134999972</v>
          </cell>
        </row>
        <row r="1195">
          <cell r="A1195" t="str">
            <v>39142*85Ф</v>
          </cell>
          <cell r="B1195">
            <v>85</v>
          </cell>
          <cell r="C1195" t="str">
            <v>Физическое лицо</v>
          </cell>
          <cell r="D1195">
            <v>39142</v>
          </cell>
          <cell r="I1195">
            <v>98858.205000000002</v>
          </cell>
          <cell r="AB1195">
            <v>98858.205000000002</v>
          </cell>
        </row>
        <row r="1196">
          <cell r="A1196" t="str">
            <v>39142*86Ф</v>
          </cell>
          <cell r="B1196">
            <v>86</v>
          </cell>
          <cell r="C1196" t="str">
            <v>Физическое лицо</v>
          </cell>
          <cell r="D1196">
            <v>39142</v>
          </cell>
          <cell r="H1196">
            <v>9829.8960000000006</v>
          </cell>
          <cell r="I1196">
            <v>425.41500000000002</v>
          </cell>
          <cell r="J1196">
            <v>16512.587</v>
          </cell>
          <cell r="L1196">
            <v>1833.3330000000001</v>
          </cell>
          <cell r="AB1196">
            <v>28601.231</v>
          </cell>
        </row>
        <row r="1197">
          <cell r="A1197" t="str">
            <v>39142*87Ф</v>
          </cell>
          <cell r="B1197">
            <v>87</v>
          </cell>
          <cell r="C1197" t="str">
            <v>Физическое лицо</v>
          </cell>
          <cell r="D1197">
            <v>39142</v>
          </cell>
          <cell r="F1197">
            <v>522249.15100000001</v>
          </cell>
          <cell r="G1197">
            <v>1686857.5730000001</v>
          </cell>
          <cell r="H1197">
            <v>756316.14099999995</v>
          </cell>
          <cell r="I1197">
            <v>15340.284</v>
          </cell>
          <cell r="K1197">
            <v>2939.8440000000001</v>
          </cell>
          <cell r="L1197">
            <v>305824.40000000002</v>
          </cell>
          <cell r="M1197">
            <v>1835.0519999999999</v>
          </cell>
          <cell r="N1197">
            <v>138116.122</v>
          </cell>
          <cell r="O1197">
            <v>35842.521999999997</v>
          </cell>
          <cell r="P1197">
            <v>3495.7469999999998</v>
          </cell>
          <cell r="Q1197">
            <v>32838.222000000002</v>
          </cell>
          <cell r="R1197">
            <v>31339.984</v>
          </cell>
          <cell r="S1197">
            <v>1462.04</v>
          </cell>
          <cell r="U1197">
            <v>22868.587</v>
          </cell>
          <cell r="AB1197">
            <v>3557325.6689999998</v>
          </cell>
        </row>
        <row r="1198">
          <cell r="A1198" t="str">
            <v>39142*88Ф</v>
          </cell>
          <cell r="B1198">
            <v>88</v>
          </cell>
          <cell r="C1198" t="str">
            <v>Физическое лицо</v>
          </cell>
          <cell r="D1198">
            <v>39142</v>
          </cell>
          <cell r="F1198">
            <v>221.67099999999999</v>
          </cell>
          <cell r="I1198">
            <v>948.95899999999995</v>
          </cell>
          <cell r="M1198">
            <v>418.67399999999998</v>
          </cell>
          <cell r="N1198">
            <v>2967.989</v>
          </cell>
          <cell r="O1198">
            <v>1763.7249999999999</v>
          </cell>
          <cell r="R1198">
            <v>3738.7669999999998</v>
          </cell>
          <cell r="S1198">
            <v>1282.827</v>
          </cell>
          <cell r="T1198">
            <v>305.39400000000001</v>
          </cell>
          <cell r="U1198">
            <v>2559.2370000000001</v>
          </cell>
          <cell r="Z1198">
            <v>4918.7439999999997</v>
          </cell>
          <cell r="AB1198">
            <v>19125.986999999997</v>
          </cell>
        </row>
        <row r="1199">
          <cell r="A1199" t="str">
            <v>39142*89Ф</v>
          </cell>
          <cell r="B1199">
            <v>89</v>
          </cell>
          <cell r="C1199" t="str">
            <v>Физическое лицо</v>
          </cell>
          <cell r="D1199">
            <v>39142</v>
          </cell>
          <cell r="F1199">
            <v>2030.5509999999999</v>
          </cell>
          <cell r="H1199">
            <v>11981.888000000001</v>
          </cell>
          <cell r="I1199">
            <v>7361.6679999999997</v>
          </cell>
          <cell r="K1199">
            <v>407.5</v>
          </cell>
          <cell r="L1199">
            <v>4541.6719999999996</v>
          </cell>
          <cell r="M1199">
            <v>1125.037</v>
          </cell>
          <cell r="N1199">
            <v>1845.6189999999999</v>
          </cell>
          <cell r="O1199">
            <v>5579.6109999999999</v>
          </cell>
          <cell r="R1199">
            <v>2215.6959999999999</v>
          </cell>
          <cell r="T1199">
            <v>6416.7359999999999</v>
          </cell>
          <cell r="AB1199">
            <v>43505.977999999996</v>
          </cell>
        </row>
        <row r="1200">
          <cell r="A1200" t="str">
            <v>39142*90Ф</v>
          </cell>
          <cell r="B1200">
            <v>90</v>
          </cell>
          <cell r="C1200" t="str">
            <v>Физическое лицо</v>
          </cell>
          <cell r="D1200">
            <v>39142</v>
          </cell>
          <cell r="F1200">
            <v>203877.92499999999</v>
          </cell>
          <cell r="G1200">
            <v>28439.583999999999</v>
          </cell>
          <cell r="H1200">
            <v>49571.86</v>
          </cell>
          <cell r="M1200">
            <v>10670.019</v>
          </cell>
          <cell r="AB1200">
            <v>292559.38800000004</v>
          </cell>
        </row>
        <row r="1201">
          <cell r="A1201" t="str">
            <v>39142*91Ф</v>
          </cell>
          <cell r="B1201">
            <v>91</v>
          </cell>
          <cell r="C1201" t="str">
            <v>Физическое лицо</v>
          </cell>
          <cell r="D1201">
            <v>39142</v>
          </cell>
          <cell r="F1201">
            <v>256601.18</v>
          </cell>
          <cell r="G1201">
            <v>0</v>
          </cell>
          <cell r="H1201">
            <v>8658.3469999999998</v>
          </cell>
          <cell r="I1201">
            <v>76597.415999999997</v>
          </cell>
          <cell r="K1201">
            <v>79889.501999999993</v>
          </cell>
          <cell r="L1201">
            <v>143914.95699999999</v>
          </cell>
          <cell r="M1201">
            <v>65786.281000000003</v>
          </cell>
          <cell r="N1201">
            <v>1075.019</v>
          </cell>
          <cell r="P1201">
            <v>5391.9260000000004</v>
          </cell>
          <cell r="Q1201">
            <v>0</v>
          </cell>
          <cell r="R1201">
            <v>20157.894</v>
          </cell>
          <cell r="S1201">
            <v>2917.2370000000001</v>
          </cell>
          <cell r="T1201">
            <v>7456.5649999999996</v>
          </cell>
          <cell r="Y1201">
            <v>9952.6190000000006</v>
          </cell>
          <cell r="AB1201">
            <v>678398.94299999974</v>
          </cell>
        </row>
        <row r="1202">
          <cell r="A1202" t="str">
            <v>39142*92Ф</v>
          </cell>
          <cell r="B1202">
            <v>92</v>
          </cell>
          <cell r="C1202" t="str">
            <v>Физическое лицо</v>
          </cell>
          <cell r="D1202">
            <v>39142</v>
          </cell>
          <cell r="E1202">
            <v>65052.12</v>
          </cell>
          <cell r="F1202">
            <v>120719.931</v>
          </cell>
          <cell r="H1202">
            <v>540</v>
          </cell>
          <cell r="I1202">
            <v>29470.751</v>
          </cell>
          <cell r="K1202">
            <v>39179.599999999999</v>
          </cell>
          <cell r="L1202">
            <v>33514.476000000002</v>
          </cell>
          <cell r="N1202">
            <v>16375.156000000001</v>
          </cell>
          <cell r="R1202">
            <v>20270.208999999999</v>
          </cell>
          <cell r="S1202">
            <v>3546.3159999999998</v>
          </cell>
          <cell r="Z1202">
            <v>6153.5829999999996</v>
          </cell>
          <cell r="AB1202">
            <v>334822.14199999999</v>
          </cell>
        </row>
        <row r="1203">
          <cell r="A1203" t="str">
            <v>39142*93Ф</v>
          </cell>
          <cell r="B1203">
            <v>93</v>
          </cell>
          <cell r="C1203" t="str">
            <v>Физическое лицо</v>
          </cell>
          <cell r="D1203">
            <v>39142</v>
          </cell>
          <cell r="F1203">
            <v>704237.5</v>
          </cell>
          <cell r="H1203">
            <v>26224.727999999999</v>
          </cell>
          <cell r="I1203">
            <v>106567.477</v>
          </cell>
          <cell r="K1203">
            <v>445.2</v>
          </cell>
          <cell r="L1203">
            <v>19110.416000000001</v>
          </cell>
          <cell r="M1203">
            <v>2042.3009999999999</v>
          </cell>
          <cell r="R1203">
            <v>42009.019</v>
          </cell>
          <cell r="S1203">
            <v>19060.794000000002</v>
          </cell>
          <cell r="T1203">
            <v>4802.9669999999996</v>
          </cell>
          <cell r="Z1203">
            <v>1822.4839999999999</v>
          </cell>
          <cell r="AB1203">
            <v>926322.88599999982</v>
          </cell>
        </row>
        <row r="1204">
          <cell r="A1204" t="str">
            <v>39142*94Ф</v>
          </cell>
          <cell r="B1204">
            <v>94</v>
          </cell>
          <cell r="C1204" t="str">
            <v>Физическое лицо</v>
          </cell>
          <cell r="D1204">
            <v>39142</v>
          </cell>
          <cell r="F1204">
            <v>1857.172</v>
          </cell>
          <cell r="AB1204">
            <v>1857.172</v>
          </cell>
        </row>
        <row r="1205">
          <cell r="A1205" t="str">
            <v>39142*95Ф</v>
          </cell>
          <cell r="B1205">
            <v>95</v>
          </cell>
          <cell r="C1205" t="str">
            <v>Физическое лицо</v>
          </cell>
          <cell r="D1205">
            <v>39142</v>
          </cell>
          <cell r="F1205">
            <v>127999.526</v>
          </cell>
          <cell r="G1205">
            <v>322998.22399999999</v>
          </cell>
          <cell r="H1205">
            <v>124043.05899999999</v>
          </cell>
          <cell r="I1205">
            <v>120725.89</v>
          </cell>
          <cell r="J1205">
            <v>452221.065999999</v>
          </cell>
          <cell r="K1205">
            <v>19149.953000000001</v>
          </cell>
          <cell r="L1205">
            <v>32103.874</v>
          </cell>
          <cell r="M1205">
            <v>78382.75</v>
          </cell>
          <cell r="N1205">
            <v>73546.698000000004</v>
          </cell>
          <cell r="O1205">
            <v>46781.767999999996</v>
          </cell>
          <cell r="P1205">
            <v>14542.384</v>
          </cell>
          <cell r="Q1205">
            <v>34343.807000000001</v>
          </cell>
          <cell r="R1205">
            <v>85541.485000000102</v>
          </cell>
          <cell r="S1205">
            <v>2941.067</v>
          </cell>
          <cell r="T1205">
            <v>21303.599999999999</v>
          </cell>
          <cell r="U1205">
            <v>40429.207000000002</v>
          </cell>
          <cell r="V1205">
            <v>1081.6610000000001</v>
          </cell>
          <cell r="X1205">
            <v>530</v>
          </cell>
          <cell r="Z1205">
            <v>299.11700000000002</v>
          </cell>
          <cell r="AB1205">
            <v>1598965.1359999995</v>
          </cell>
        </row>
        <row r="1206">
          <cell r="A1206" t="str">
            <v>39142*96Ф</v>
          </cell>
          <cell r="B1206">
            <v>96</v>
          </cell>
          <cell r="C1206" t="str">
            <v>Физическое лицо</v>
          </cell>
          <cell r="D1206">
            <v>39142</v>
          </cell>
          <cell r="F1206">
            <v>641114.50399999996</v>
          </cell>
          <cell r="H1206">
            <v>28901.895</v>
          </cell>
          <cell r="I1206">
            <v>77430.642999999996</v>
          </cell>
          <cell r="J1206">
            <v>7038.3490000000002</v>
          </cell>
          <cell r="K1206">
            <v>10327.76</v>
          </cell>
          <cell r="L1206">
            <v>4929.9260000000004</v>
          </cell>
          <cell r="N1206">
            <v>1133.3330000000001</v>
          </cell>
          <cell r="O1206">
            <v>4329.8500000000004</v>
          </cell>
          <cell r="Q1206">
            <v>37144.569000000003</v>
          </cell>
          <cell r="R1206">
            <v>37113</v>
          </cell>
          <cell r="S1206">
            <v>22515.22</v>
          </cell>
          <cell r="T1206">
            <v>69907.907000000007</v>
          </cell>
          <cell r="Y1206">
            <v>1670.44</v>
          </cell>
          <cell r="AB1206">
            <v>943557.39599999995</v>
          </cell>
        </row>
        <row r="1207">
          <cell r="A1207" t="str">
            <v>39142*97Ф</v>
          </cell>
          <cell r="B1207">
            <v>97</v>
          </cell>
          <cell r="C1207" t="str">
            <v>Физическое лицо</v>
          </cell>
          <cell r="D1207">
            <v>39142</v>
          </cell>
          <cell r="F1207">
            <v>898976.94099999696</v>
          </cell>
          <cell r="G1207">
            <v>453752.20500000002</v>
          </cell>
          <cell r="H1207">
            <v>99588.081000000006</v>
          </cell>
          <cell r="I1207">
            <v>79916.930999999997</v>
          </cell>
          <cell r="J1207">
            <v>15690.656000000001</v>
          </cell>
          <cell r="K1207">
            <v>84845.106</v>
          </cell>
          <cell r="L1207">
            <v>339767.36800000002</v>
          </cell>
          <cell r="M1207">
            <v>529548.70899999898</v>
          </cell>
          <cell r="N1207">
            <v>69962.61</v>
          </cell>
          <cell r="O1207">
            <v>105511.43399999999</v>
          </cell>
          <cell r="P1207">
            <v>33578.016000000003</v>
          </cell>
          <cell r="Q1207">
            <v>375180.13699999999</v>
          </cell>
          <cell r="R1207">
            <v>408446.31099999999</v>
          </cell>
          <cell r="S1207">
            <v>225805.682</v>
          </cell>
          <cell r="T1207">
            <v>152037.81400000001</v>
          </cell>
          <cell r="U1207">
            <v>110665.87</v>
          </cell>
          <cell r="X1207">
            <v>17849.644</v>
          </cell>
          <cell r="Y1207">
            <v>53189.228999999999</v>
          </cell>
          <cell r="AB1207">
            <v>4054312.7439999953</v>
          </cell>
        </row>
        <row r="1208">
          <cell r="A1208" t="str">
            <v>39142*98Ф</v>
          </cell>
          <cell r="B1208">
            <v>98</v>
          </cell>
          <cell r="C1208" t="str">
            <v>Физическое лицо</v>
          </cell>
          <cell r="D1208">
            <v>39142</v>
          </cell>
          <cell r="F1208">
            <v>1256705.50999999</v>
          </cell>
          <cell r="G1208">
            <v>202158.371000001</v>
          </cell>
          <cell r="H1208">
            <v>119984.29700000001</v>
          </cell>
          <cell r="I1208">
            <v>247575.65400000001</v>
          </cell>
          <cell r="J1208">
            <v>30145.286</v>
          </cell>
          <cell r="K1208">
            <v>156592.31099999999</v>
          </cell>
          <cell r="L1208">
            <v>199497.97500000001</v>
          </cell>
          <cell r="M1208">
            <v>114363.292</v>
          </cell>
          <cell r="N1208">
            <v>127799.859</v>
          </cell>
          <cell r="O1208">
            <v>50607.14</v>
          </cell>
          <cell r="P1208">
            <v>158035.54300000001</v>
          </cell>
          <cell r="Q1208">
            <v>190007.18299999999</v>
          </cell>
          <cell r="R1208">
            <v>313608.88</v>
          </cell>
          <cell r="S1208">
            <v>215736.67400000099</v>
          </cell>
          <cell r="T1208">
            <v>651214.47299999604</v>
          </cell>
          <cell r="U1208">
            <v>58764.353000000097</v>
          </cell>
          <cell r="X1208">
            <v>5517.9880000000003</v>
          </cell>
          <cell r="Y1208">
            <v>31431.215</v>
          </cell>
          <cell r="AB1208">
            <v>4129746.0039999885</v>
          </cell>
        </row>
        <row r="1209">
          <cell r="A1209" t="str">
            <v>39142*99Ф</v>
          </cell>
          <cell r="B1209">
            <v>99</v>
          </cell>
          <cell r="C1209" t="str">
            <v>Физическое лицо</v>
          </cell>
          <cell r="D1209">
            <v>39142</v>
          </cell>
          <cell r="F1209">
            <v>558517.14400000102</v>
          </cell>
          <cell r="G1209">
            <v>121783.93700000001</v>
          </cell>
          <cell r="H1209">
            <v>53546.940999999999</v>
          </cell>
          <cell r="I1209">
            <v>28335.21</v>
          </cell>
          <cell r="J1209">
            <v>17184.692999999999</v>
          </cell>
          <cell r="K1209">
            <v>53322.633999999998</v>
          </cell>
          <cell r="L1209">
            <v>74025.214999999997</v>
          </cell>
          <cell r="M1209">
            <v>47639.671999999999</v>
          </cell>
          <cell r="N1209">
            <v>63775.974000000002</v>
          </cell>
          <cell r="O1209">
            <v>48043.48</v>
          </cell>
          <cell r="P1209">
            <v>55642.959000000003</v>
          </cell>
          <cell r="Q1209">
            <v>64361.216999999997</v>
          </cell>
          <cell r="R1209">
            <v>72226.737999999998</v>
          </cell>
          <cell r="S1209">
            <v>83520.623000000007</v>
          </cell>
          <cell r="T1209">
            <v>128112.374</v>
          </cell>
          <cell r="U1209">
            <v>15762.879000000001</v>
          </cell>
          <cell r="X1209">
            <v>1457</v>
          </cell>
          <cell r="Y1209">
            <v>10161.145</v>
          </cell>
          <cell r="AB1209">
            <v>1497419.8350000009</v>
          </cell>
          <cell r="AC1209">
            <v>642821388.17000008</v>
          </cell>
        </row>
        <row r="1210">
          <cell r="A1210" t="str">
            <v>*</v>
          </cell>
          <cell r="Y1210">
            <v>0</v>
          </cell>
        </row>
        <row r="1211">
          <cell r="A1211" t="str">
            <v>OPERDATE*Выражение1C</v>
          </cell>
          <cell r="B1211" t="str">
            <v>Выражение1</v>
          </cell>
          <cell r="C1211" t="str">
            <v>CLIENTTYPE</v>
          </cell>
          <cell r="D1211" t="str">
            <v>OPERDATE</v>
          </cell>
          <cell r="E1211">
            <v>1</v>
          </cell>
          <cell r="F1211">
            <v>2</v>
          </cell>
          <cell r="G1211">
            <v>3</v>
          </cell>
          <cell r="H1211">
            <v>4</v>
          </cell>
          <cell r="I1211">
            <v>5</v>
          </cell>
          <cell r="J1211">
            <v>6</v>
          </cell>
          <cell r="K1211">
            <v>7</v>
          </cell>
          <cell r="L1211">
            <v>8</v>
          </cell>
          <cell r="M1211">
            <v>9</v>
          </cell>
          <cell r="N1211">
            <v>10</v>
          </cell>
          <cell r="O1211">
            <v>11</v>
          </cell>
          <cell r="P1211">
            <v>12</v>
          </cell>
          <cell r="Q1211">
            <v>13</v>
          </cell>
          <cell r="R1211">
            <v>14</v>
          </cell>
          <cell r="S1211">
            <v>15</v>
          </cell>
          <cell r="T1211">
            <v>16</v>
          </cell>
          <cell r="U1211">
            <v>17</v>
          </cell>
          <cell r="V1211">
            <v>18</v>
          </cell>
          <cell r="W1211">
            <v>19</v>
          </cell>
          <cell r="X1211">
            <v>20</v>
          </cell>
          <cell r="Y1211">
            <v>21</v>
          </cell>
          <cell r="Z1211">
            <v>22</v>
          </cell>
          <cell r="AA1211">
            <v>27</v>
          </cell>
        </row>
        <row r="1212">
          <cell r="A1212" t="str">
            <v>39173*Ф</v>
          </cell>
          <cell r="C1212" t="str">
            <v>Физическое лицо</v>
          </cell>
          <cell r="D1212">
            <v>39173</v>
          </cell>
          <cell r="F1212">
            <v>146819</v>
          </cell>
          <cell r="G1212">
            <v>5153.8590000000004</v>
          </cell>
          <cell r="H1212">
            <v>4737.0929999999998</v>
          </cell>
          <cell r="I1212">
            <v>3968.8560000000002</v>
          </cell>
          <cell r="J1212">
            <v>24092.66</v>
          </cell>
          <cell r="K1212">
            <v>533.07899999999995</v>
          </cell>
          <cell r="L1212">
            <v>1623.1969999999999</v>
          </cell>
          <cell r="M1212">
            <v>1202.404</v>
          </cell>
          <cell r="N1212">
            <v>1881</v>
          </cell>
          <cell r="O1212">
            <v>667.40899999999999</v>
          </cell>
          <cell r="P1212">
            <v>138.60400000000001</v>
          </cell>
          <cell r="Q1212">
            <v>2621.5</v>
          </cell>
          <cell r="R1212">
            <v>7927</v>
          </cell>
          <cell r="S1212">
            <v>4906.875</v>
          </cell>
          <cell r="T1212">
            <v>49</v>
          </cell>
          <cell r="U1212">
            <v>557.81299999999999</v>
          </cell>
          <cell r="V1212">
            <v>563.53</v>
          </cell>
          <cell r="Y1212">
            <v>25.798999999999999</v>
          </cell>
          <cell r="Z1212">
            <v>24.652999999999999</v>
          </cell>
          <cell r="AB1212">
            <v>207493.33099999998</v>
          </cell>
        </row>
        <row r="1213">
          <cell r="A1213" t="str">
            <v>39173*Ю</v>
          </cell>
          <cell r="C1213" t="str">
            <v>Юридическое лицо</v>
          </cell>
          <cell r="D1213">
            <v>39173</v>
          </cell>
          <cell r="I1213">
            <v>13.494999999999999</v>
          </cell>
          <cell r="J1213">
            <v>0.68400000000000005</v>
          </cell>
          <cell r="AB1213">
            <v>14.178999999999998</v>
          </cell>
        </row>
        <row r="1214">
          <cell r="A1214" t="str">
            <v>39173*11Ф</v>
          </cell>
          <cell r="B1214">
            <v>11</v>
          </cell>
          <cell r="C1214" t="str">
            <v>Физическое лицо</v>
          </cell>
          <cell r="D1214">
            <v>39173</v>
          </cell>
          <cell r="F1214">
            <v>0</v>
          </cell>
          <cell r="I1214">
            <v>670</v>
          </cell>
          <cell r="L1214">
            <v>0</v>
          </cell>
          <cell r="M1214">
            <v>0</v>
          </cell>
          <cell r="AB1214">
            <v>670</v>
          </cell>
        </row>
        <row r="1215">
          <cell r="A1215" t="str">
            <v>39173*11Ю</v>
          </cell>
          <cell r="B1215">
            <v>11</v>
          </cell>
          <cell r="C1215" t="str">
            <v>Юридическое лицо</v>
          </cell>
          <cell r="D1215">
            <v>39173</v>
          </cell>
          <cell r="E1215">
            <v>100000</v>
          </cell>
          <cell r="F1215">
            <v>9502.5</v>
          </cell>
          <cell r="G1215">
            <v>44900</v>
          </cell>
          <cell r="H1215">
            <v>60000</v>
          </cell>
          <cell r="I1215">
            <v>59017</v>
          </cell>
          <cell r="J1215">
            <v>2800</v>
          </cell>
          <cell r="K1215">
            <v>0</v>
          </cell>
          <cell r="L1215">
            <v>99100</v>
          </cell>
          <cell r="M1215">
            <v>18500</v>
          </cell>
          <cell r="N1215">
            <v>44182.786999999997</v>
          </cell>
          <cell r="P1215">
            <v>13160.169</v>
          </cell>
          <cell r="Q1215">
            <v>35206.652000000002</v>
          </cell>
          <cell r="R1215">
            <v>202550</v>
          </cell>
          <cell r="S1215">
            <v>87000</v>
          </cell>
          <cell r="V1215">
            <v>0</v>
          </cell>
          <cell r="Y1215">
            <v>0</v>
          </cell>
          <cell r="AB1215">
            <v>775919.10800000001</v>
          </cell>
        </row>
        <row r="1216">
          <cell r="A1216" t="str">
            <v>39173*12Ю</v>
          </cell>
          <cell r="B1216">
            <v>12</v>
          </cell>
          <cell r="C1216" t="str">
            <v>Юридическое лицо</v>
          </cell>
          <cell r="D1216">
            <v>39173</v>
          </cell>
          <cell r="E1216">
            <v>719083</v>
          </cell>
          <cell r="AB1216">
            <v>719083</v>
          </cell>
        </row>
        <row r="1217">
          <cell r="A1217" t="str">
            <v>39173*13Ю</v>
          </cell>
          <cell r="B1217">
            <v>13</v>
          </cell>
          <cell r="C1217" t="str">
            <v>Юридическое лицо</v>
          </cell>
          <cell r="D1217">
            <v>39173</v>
          </cell>
          <cell r="E1217">
            <v>1256.0309999999999</v>
          </cell>
          <cell r="J1217">
            <v>991280.72</v>
          </cell>
          <cell r="O1217">
            <v>4000</v>
          </cell>
          <cell r="AB1217">
            <v>996536.75099999993</v>
          </cell>
        </row>
        <row r="1218">
          <cell r="A1218" t="str">
            <v>39173*14Ф</v>
          </cell>
          <cell r="B1218">
            <v>14</v>
          </cell>
          <cell r="C1218" t="str">
            <v>Физическое лицо</v>
          </cell>
          <cell r="D1218">
            <v>39173</v>
          </cell>
          <cell r="E1218">
            <v>12818.148999999999</v>
          </cell>
          <cell r="G1218">
            <v>118617.999</v>
          </cell>
          <cell r="K1218">
            <v>4396.7370000000001</v>
          </cell>
          <cell r="L1218">
            <v>5229.4639999999999</v>
          </cell>
          <cell r="N1218">
            <v>22568.994999999999</v>
          </cell>
          <cell r="T1218">
            <v>18577.486000000001</v>
          </cell>
          <cell r="Z1218">
            <v>13824</v>
          </cell>
          <cell r="AB1218">
            <v>196032.83</v>
          </cell>
        </row>
        <row r="1219">
          <cell r="A1219" t="str">
            <v>39173*14Ю</v>
          </cell>
          <cell r="B1219">
            <v>14</v>
          </cell>
          <cell r="C1219" t="str">
            <v>Юридическое лицо</v>
          </cell>
          <cell r="D1219">
            <v>39173</v>
          </cell>
          <cell r="E1219">
            <v>3995770.21</v>
          </cell>
          <cell r="F1219">
            <v>418331.00699999998</v>
          </cell>
          <cell r="G1219">
            <v>6410.4930000000004</v>
          </cell>
          <cell r="H1219">
            <v>261567.03700000001</v>
          </cell>
          <cell r="I1219">
            <v>15230.753000000001</v>
          </cell>
          <cell r="J1219">
            <v>119909.459</v>
          </cell>
          <cell r="K1219">
            <v>76703.451000000001</v>
          </cell>
          <cell r="L1219">
            <v>81209.248000000007</v>
          </cell>
          <cell r="M1219">
            <v>4300.0749999999998</v>
          </cell>
          <cell r="N1219">
            <v>1458549.1510000001</v>
          </cell>
          <cell r="O1219">
            <v>413453.90700000001</v>
          </cell>
          <cell r="Q1219">
            <v>339445.58299999998</v>
          </cell>
          <cell r="R1219">
            <v>89577.138000000006</v>
          </cell>
          <cell r="T1219">
            <v>87141.504000000001</v>
          </cell>
          <cell r="AB1219">
            <v>7367599.0159999989</v>
          </cell>
        </row>
        <row r="1220">
          <cell r="A1220" t="str">
            <v>39173*15Ф</v>
          </cell>
          <cell r="B1220">
            <v>15</v>
          </cell>
          <cell r="C1220" t="str">
            <v>Физическое лицо</v>
          </cell>
          <cell r="D1220">
            <v>39173</v>
          </cell>
          <cell r="E1220">
            <v>61712.883999999998</v>
          </cell>
          <cell r="F1220">
            <v>416176.02399999998</v>
          </cell>
          <cell r="G1220">
            <v>59491.093999999997</v>
          </cell>
          <cell r="H1220">
            <v>31799.065999999999</v>
          </cell>
          <cell r="I1220">
            <v>273931.82</v>
          </cell>
          <cell r="J1220">
            <v>38890.093000000001</v>
          </cell>
          <cell r="K1220">
            <v>29096.708999999999</v>
          </cell>
          <cell r="L1220">
            <v>91838.441999999995</v>
          </cell>
          <cell r="M1220">
            <v>0</v>
          </cell>
          <cell r="N1220">
            <v>28511.021000000001</v>
          </cell>
          <cell r="O1220">
            <v>444.44799999999998</v>
          </cell>
          <cell r="T1220">
            <v>1445.3240000000001</v>
          </cell>
          <cell r="U1220">
            <v>0</v>
          </cell>
          <cell r="AB1220">
            <v>1033336.925</v>
          </cell>
        </row>
        <row r="1221">
          <cell r="A1221" t="str">
            <v>39173*15Ю</v>
          </cell>
          <cell r="B1221">
            <v>15</v>
          </cell>
          <cell r="C1221" t="str">
            <v>Юридическое лицо</v>
          </cell>
          <cell r="D1221">
            <v>39173</v>
          </cell>
          <cell r="E1221">
            <v>71821453.864999995</v>
          </cell>
          <cell r="F1221">
            <v>8847875.2180000003</v>
          </cell>
          <cell r="G1221">
            <v>1387440.209</v>
          </cell>
          <cell r="H1221">
            <v>304914.54700000002</v>
          </cell>
          <cell r="I1221">
            <v>271024.43</v>
          </cell>
          <cell r="J1221">
            <v>170615.87899999999</v>
          </cell>
          <cell r="K1221">
            <v>159328.51699999999</v>
          </cell>
          <cell r="L1221">
            <v>339309.73100000003</v>
          </cell>
          <cell r="M1221">
            <v>106734.579</v>
          </cell>
          <cell r="N1221">
            <v>186550.815</v>
          </cell>
          <cell r="O1221">
            <v>149133.715</v>
          </cell>
          <cell r="P1221">
            <v>4866.6660000000002</v>
          </cell>
          <cell r="Q1221">
            <v>131991.85999999999</v>
          </cell>
          <cell r="R1221">
            <v>74955.728000000003</v>
          </cell>
          <cell r="T1221">
            <v>382557.84100000001</v>
          </cell>
          <cell r="V1221">
            <v>633896.08499999996</v>
          </cell>
          <cell r="AB1221">
            <v>84972649.685000002</v>
          </cell>
        </row>
        <row r="1222">
          <cell r="A1222" t="str">
            <v>39173*16Ф</v>
          </cell>
          <cell r="B1222">
            <v>16</v>
          </cell>
          <cell r="C1222" t="str">
            <v>Физическое лицо</v>
          </cell>
          <cell r="D1222">
            <v>39173</v>
          </cell>
          <cell r="E1222">
            <v>248902.258</v>
          </cell>
          <cell r="F1222">
            <v>286073.38</v>
          </cell>
          <cell r="G1222">
            <v>150469.6</v>
          </cell>
          <cell r="H1222">
            <v>16528.245999999999</v>
          </cell>
          <cell r="I1222">
            <v>66667.085999999996</v>
          </cell>
          <cell r="J1222">
            <v>276448.92499999999</v>
          </cell>
          <cell r="K1222">
            <v>52233.264999999999</v>
          </cell>
          <cell r="L1222">
            <v>237493.28200000001</v>
          </cell>
          <cell r="N1222">
            <v>15327.652</v>
          </cell>
          <cell r="O1222">
            <v>68224.103000000003</v>
          </cell>
          <cell r="P1222">
            <v>4762.9620000000004</v>
          </cell>
          <cell r="Q1222">
            <v>94858.035000000003</v>
          </cell>
          <cell r="S1222">
            <v>28500</v>
          </cell>
          <cell r="T1222">
            <v>133.333</v>
          </cell>
          <cell r="U1222">
            <v>63606.224999999999</v>
          </cell>
          <cell r="AB1222">
            <v>1610228.352</v>
          </cell>
        </row>
        <row r="1223">
          <cell r="A1223" t="str">
            <v>39173*16Ю</v>
          </cell>
          <cell r="B1223">
            <v>16</v>
          </cell>
          <cell r="C1223" t="str">
            <v>Юридическое лицо</v>
          </cell>
          <cell r="D1223">
            <v>39173</v>
          </cell>
          <cell r="E1223">
            <v>128379699.425</v>
          </cell>
          <cell r="F1223">
            <v>38844926.763999999</v>
          </cell>
          <cell r="G1223">
            <v>6668836.7309999997</v>
          </cell>
          <cell r="H1223">
            <v>4385531.9060000004</v>
          </cell>
          <cell r="I1223">
            <v>2275368.02</v>
          </cell>
          <cell r="J1223">
            <v>6441889.0939999996</v>
          </cell>
          <cell r="K1223">
            <v>1951970.548</v>
          </cell>
          <cell r="L1223">
            <v>1134973.0390000001</v>
          </cell>
          <cell r="M1223">
            <v>1278766.1629999999</v>
          </cell>
          <cell r="N1223">
            <v>3285628.6159999999</v>
          </cell>
          <cell r="O1223">
            <v>975856.64599999995</v>
          </cell>
          <cell r="P1223">
            <v>355012.24</v>
          </cell>
          <cell r="Q1223">
            <v>1952278.004</v>
          </cell>
          <cell r="R1223">
            <v>15531047.051999999</v>
          </cell>
          <cell r="S1223">
            <v>4539574.5080000004</v>
          </cell>
          <cell r="T1223">
            <v>1954716.344</v>
          </cell>
          <cell r="U1223">
            <v>163720.117</v>
          </cell>
          <cell r="V1223">
            <v>5543602.3700000001</v>
          </cell>
          <cell r="AB1223">
            <v>225663397.58700004</v>
          </cell>
        </row>
        <row r="1224">
          <cell r="A1224" t="str">
            <v>39173*17Ф</v>
          </cell>
          <cell r="B1224">
            <v>17</v>
          </cell>
          <cell r="C1224" t="str">
            <v>Физическое лицо</v>
          </cell>
          <cell r="D1224">
            <v>39173</v>
          </cell>
          <cell r="F1224">
            <v>87.611999999999995</v>
          </cell>
          <cell r="G1224">
            <v>0</v>
          </cell>
          <cell r="J1224">
            <v>891.26099999999997</v>
          </cell>
          <cell r="K1224">
            <v>262</v>
          </cell>
          <cell r="N1224">
            <v>383.904</v>
          </cell>
          <cell r="O1224">
            <v>2503.8470000000002</v>
          </cell>
          <cell r="P1224">
            <v>398.90499999999997</v>
          </cell>
          <cell r="S1224">
            <v>696.90499999999997</v>
          </cell>
          <cell r="Z1224">
            <v>548.64300000000003</v>
          </cell>
          <cell r="AB1224">
            <v>5773.0769999999993</v>
          </cell>
        </row>
        <row r="1225">
          <cell r="A1225" t="str">
            <v>39173*18Ф</v>
          </cell>
          <cell r="B1225">
            <v>18</v>
          </cell>
          <cell r="C1225" t="str">
            <v>Физическое лицо</v>
          </cell>
          <cell r="D1225">
            <v>39173</v>
          </cell>
          <cell r="H1225">
            <v>1548.992</v>
          </cell>
          <cell r="I1225">
            <v>3249.0909999999999</v>
          </cell>
          <cell r="J1225">
            <v>2516.982</v>
          </cell>
          <cell r="K1225">
            <v>3555.6370000000002</v>
          </cell>
          <cell r="L1225">
            <v>3595.0239999999999</v>
          </cell>
          <cell r="M1225">
            <v>3319.6460000000002</v>
          </cell>
          <cell r="N1225">
            <v>4484.8069999999998</v>
          </cell>
          <cell r="O1225">
            <v>29319.004000000001</v>
          </cell>
          <cell r="Q1225">
            <v>2682.24</v>
          </cell>
          <cell r="T1225">
            <v>2262.4749999999999</v>
          </cell>
          <cell r="AB1225">
            <v>56533.898000000001</v>
          </cell>
        </row>
        <row r="1226">
          <cell r="A1226" t="str">
            <v>39173*18Ю</v>
          </cell>
          <cell r="B1226">
            <v>18</v>
          </cell>
          <cell r="C1226" t="str">
            <v>Юридическое лицо</v>
          </cell>
          <cell r="D1226">
            <v>39173</v>
          </cell>
          <cell r="I1226">
            <v>3344.47</v>
          </cell>
          <cell r="T1226">
            <v>0</v>
          </cell>
          <cell r="AB1226">
            <v>3344.47</v>
          </cell>
        </row>
        <row r="1227">
          <cell r="A1227" t="str">
            <v>39173*19Ф</v>
          </cell>
          <cell r="B1227">
            <v>19</v>
          </cell>
          <cell r="C1227" t="str">
            <v>Физическое лицо</v>
          </cell>
          <cell r="D1227">
            <v>39173</v>
          </cell>
          <cell r="M1227">
            <v>25555.149000000001</v>
          </cell>
          <cell r="O1227">
            <v>19099.873</v>
          </cell>
          <cell r="T1227">
            <v>8635.4840000000004</v>
          </cell>
          <cell r="AB1227">
            <v>53290.505999999994</v>
          </cell>
        </row>
        <row r="1228">
          <cell r="A1228" t="str">
            <v>39173*19Ю</v>
          </cell>
          <cell r="B1228">
            <v>19</v>
          </cell>
          <cell r="C1228" t="str">
            <v>Юридическое лицо</v>
          </cell>
          <cell r="D1228">
            <v>39173</v>
          </cell>
          <cell r="F1228">
            <v>11857.927</v>
          </cell>
          <cell r="H1228">
            <v>20384.990000000002</v>
          </cell>
          <cell r="J1228">
            <v>3853.9</v>
          </cell>
          <cell r="O1228">
            <v>3500</v>
          </cell>
          <cell r="AB1228">
            <v>39596.817000000003</v>
          </cell>
        </row>
        <row r="1229">
          <cell r="A1229" t="str">
            <v>39173*20Ф</v>
          </cell>
          <cell r="B1229">
            <v>20</v>
          </cell>
          <cell r="C1229" t="str">
            <v>Физическое лицо</v>
          </cell>
          <cell r="D1229">
            <v>39173</v>
          </cell>
          <cell r="F1229">
            <v>6430.5540000000001</v>
          </cell>
          <cell r="H1229">
            <v>41189.281999999999</v>
          </cell>
          <cell r="I1229">
            <v>6687.3360000000002</v>
          </cell>
          <cell r="J1229">
            <v>351.923</v>
          </cell>
          <cell r="K1229">
            <v>15451.901</v>
          </cell>
          <cell r="L1229">
            <v>109451.27</v>
          </cell>
          <cell r="N1229">
            <v>16156.803</v>
          </cell>
          <cell r="O1229">
            <v>853.125</v>
          </cell>
          <cell r="P1229">
            <v>28347.047999999999</v>
          </cell>
          <cell r="R1229">
            <v>1203.125</v>
          </cell>
          <cell r="S1229">
            <v>6133.0410000000002</v>
          </cell>
          <cell r="T1229">
            <v>4085.97</v>
          </cell>
          <cell r="U1229">
            <v>0</v>
          </cell>
          <cell r="V1229">
            <v>2817.47</v>
          </cell>
          <cell r="Y1229">
            <v>2449.8020000000001</v>
          </cell>
          <cell r="Z1229">
            <v>1150.1859999999999</v>
          </cell>
          <cell r="AB1229">
            <v>242758.83600000001</v>
          </cell>
        </row>
        <row r="1230">
          <cell r="A1230" t="str">
            <v>39173*20Ю</v>
          </cell>
          <cell r="B1230">
            <v>20</v>
          </cell>
          <cell r="C1230" t="str">
            <v>Юридическое лицо</v>
          </cell>
          <cell r="D1230">
            <v>39173</v>
          </cell>
          <cell r="E1230">
            <v>15700</v>
          </cell>
          <cell r="F1230">
            <v>105046.32</v>
          </cell>
          <cell r="H1230">
            <v>24057.981</v>
          </cell>
          <cell r="I1230">
            <v>9726.5480000000007</v>
          </cell>
          <cell r="L1230">
            <v>178362.95</v>
          </cell>
          <cell r="N1230">
            <v>3984.9369999999999</v>
          </cell>
          <cell r="O1230">
            <v>0</v>
          </cell>
          <cell r="P1230">
            <v>100458.04</v>
          </cell>
          <cell r="R1230">
            <v>285739.08399999997</v>
          </cell>
          <cell r="S1230">
            <v>4578.5280000000002</v>
          </cell>
          <cell r="V1230">
            <v>49536</v>
          </cell>
          <cell r="AB1230">
            <v>777190.38799999992</v>
          </cell>
        </row>
        <row r="1231">
          <cell r="A1231" t="str">
            <v>39173*21Ф</v>
          </cell>
          <cell r="B1231">
            <v>21</v>
          </cell>
          <cell r="C1231" t="str">
            <v>Физическое лицо</v>
          </cell>
          <cell r="D1231">
            <v>39173</v>
          </cell>
          <cell r="E1231">
            <v>7564.8580000000002</v>
          </cell>
          <cell r="F1231">
            <v>16695.376</v>
          </cell>
          <cell r="G1231">
            <v>11076.657999999999</v>
          </cell>
          <cell r="H1231">
            <v>410398.67700000003</v>
          </cell>
          <cell r="I1231">
            <v>306971.56300000002</v>
          </cell>
          <cell r="J1231">
            <v>9728.9459999999999</v>
          </cell>
          <cell r="K1231">
            <v>36822.735999999997</v>
          </cell>
          <cell r="L1231">
            <v>418962.82299999997</v>
          </cell>
          <cell r="M1231">
            <v>81593.551000000007</v>
          </cell>
          <cell r="N1231">
            <v>8522.5439999999999</v>
          </cell>
          <cell r="O1231">
            <v>125657.735</v>
          </cell>
          <cell r="P1231">
            <v>11925.544</v>
          </cell>
          <cell r="Q1231">
            <v>5000</v>
          </cell>
          <cell r="R1231">
            <v>224468.068</v>
          </cell>
          <cell r="S1231">
            <v>37264.718000000001</v>
          </cell>
          <cell r="T1231">
            <v>62898.129000000001</v>
          </cell>
          <cell r="U1231">
            <v>51146.290999999997</v>
          </cell>
          <cell r="V1231">
            <v>5985.6</v>
          </cell>
          <cell r="AB1231">
            <v>1832683.8170000003</v>
          </cell>
        </row>
        <row r="1232">
          <cell r="A1232" t="str">
            <v>39173*21Ю</v>
          </cell>
          <cell r="B1232">
            <v>21</v>
          </cell>
          <cell r="C1232" t="str">
            <v>Юридическое лицо</v>
          </cell>
          <cell r="D1232">
            <v>39173</v>
          </cell>
          <cell r="E1232">
            <v>2320</v>
          </cell>
          <cell r="F1232">
            <v>601167.973</v>
          </cell>
          <cell r="H1232">
            <v>1698534.192</v>
          </cell>
          <cell r="I1232">
            <v>402830.853</v>
          </cell>
          <cell r="K1232">
            <v>182375.03200000001</v>
          </cell>
          <cell r="L1232">
            <v>431487.27899999998</v>
          </cell>
          <cell r="M1232">
            <v>220586.57699999999</v>
          </cell>
          <cell r="N1232">
            <v>156745.592</v>
          </cell>
          <cell r="O1232">
            <v>229492.07699999999</v>
          </cell>
          <cell r="P1232">
            <v>143878.83499999999</v>
          </cell>
          <cell r="R1232">
            <v>221280.58499999999</v>
          </cell>
          <cell r="S1232">
            <v>4543.4709999999995</v>
          </cell>
          <cell r="T1232">
            <v>70056.842000000004</v>
          </cell>
          <cell r="U1232">
            <v>470.94400000000002</v>
          </cell>
          <cell r="V1232">
            <v>217444.533</v>
          </cell>
          <cell r="AB1232">
            <v>4583214.7850000011</v>
          </cell>
        </row>
        <row r="1233">
          <cell r="A1233" t="str">
            <v>39173*22Ф</v>
          </cell>
          <cell r="B1233">
            <v>22</v>
          </cell>
          <cell r="C1233" t="str">
            <v>Физическое лицо</v>
          </cell>
          <cell r="D1233">
            <v>39173</v>
          </cell>
          <cell r="E1233">
            <v>1382383.112</v>
          </cell>
          <cell r="F1233">
            <v>1324479.027</v>
          </cell>
          <cell r="G1233">
            <v>254375.39600000001</v>
          </cell>
          <cell r="H1233">
            <v>97532.748999999996</v>
          </cell>
          <cell r="I1233">
            <v>159686.87</v>
          </cell>
          <cell r="J1233">
            <v>17178.855</v>
          </cell>
          <cell r="K1233">
            <v>64510.008000000002</v>
          </cell>
          <cell r="L1233">
            <v>23981.504000000001</v>
          </cell>
          <cell r="M1233">
            <v>528724.73400000005</v>
          </cell>
          <cell r="N1233">
            <v>755498.76899999997</v>
          </cell>
          <cell r="O1233">
            <v>534351.05099999998</v>
          </cell>
          <cell r="P1233">
            <v>207490.13699999999</v>
          </cell>
          <cell r="Q1233">
            <v>139594.44099999999</v>
          </cell>
          <cell r="R1233">
            <v>220978.489</v>
          </cell>
          <cell r="S1233">
            <v>24884.403999999999</v>
          </cell>
          <cell r="T1233">
            <v>183469.00099999999</v>
          </cell>
          <cell r="U1233">
            <v>100803.57799999999</v>
          </cell>
          <cell r="V1233">
            <v>545185.35</v>
          </cell>
          <cell r="W1233">
            <v>10305.280000000001</v>
          </cell>
          <cell r="X1233">
            <v>48207.188999999998</v>
          </cell>
          <cell r="Y1233">
            <v>258175.03700000001</v>
          </cell>
          <cell r="Z1233">
            <v>233889.065</v>
          </cell>
          <cell r="AB1233">
            <v>7115684.046000001</v>
          </cell>
        </row>
        <row r="1234">
          <cell r="A1234" t="str">
            <v>39173*22Ю</v>
          </cell>
          <cell r="B1234">
            <v>22</v>
          </cell>
          <cell r="C1234" t="str">
            <v>Юридическое лицо</v>
          </cell>
          <cell r="D1234">
            <v>39173</v>
          </cell>
          <cell r="E1234">
            <v>186512.03200000001</v>
          </cell>
          <cell r="F1234">
            <v>444302.99599999998</v>
          </cell>
          <cell r="G1234">
            <v>30908.776000000002</v>
          </cell>
          <cell r="H1234">
            <v>41296.127999999997</v>
          </cell>
          <cell r="I1234">
            <v>109348.564</v>
          </cell>
          <cell r="K1234">
            <v>70481.157000000007</v>
          </cell>
          <cell r="L1234">
            <v>1300.32</v>
          </cell>
          <cell r="M1234">
            <v>163122.63800000001</v>
          </cell>
          <cell r="N1234">
            <v>66870.807000000001</v>
          </cell>
          <cell r="O1234">
            <v>72797.175000000003</v>
          </cell>
          <cell r="P1234">
            <v>32050.547999999999</v>
          </cell>
          <cell r="R1234">
            <v>121554.55</v>
          </cell>
          <cell r="S1234">
            <v>9139.3919999999998</v>
          </cell>
          <cell r="T1234">
            <v>142915.64600000001</v>
          </cell>
          <cell r="V1234">
            <v>247680</v>
          </cell>
          <cell r="X1234">
            <v>15000</v>
          </cell>
          <cell r="Y1234">
            <v>136646.29800000001</v>
          </cell>
          <cell r="Z1234">
            <v>11732.361000000001</v>
          </cell>
          <cell r="AB1234">
            <v>1903659.3879999998</v>
          </cell>
        </row>
        <row r="1235">
          <cell r="A1235" t="str">
            <v>39173*23Ф</v>
          </cell>
          <cell r="B1235">
            <v>23</v>
          </cell>
          <cell r="C1235" t="str">
            <v>Физическое лицо</v>
          </cell>
          <cell r="D1235">
            <v>39173</v>
          </cell>
          <cell r="E1235">
            <v>247030.56299999999</v>
          </cell>
          <cell r="F1235">
            <v>278420.21100000001</v>
          </cell>
          <cell r="G1235">
            <v>619614.96299999999</v>
          </cell>
          <cell r="H1235">
            <v>496485.05599999998</v>
          </cell>
          <cell r="I1235">
            <v>1350534.325</v>
          </cell>
          <cell r="J1235">
            <v>480688.17</v>
          </cell>
          <cell r="K1235">
            <v>492598.11</v>
          </cell>
          <cell r="L1235">
            <v>24696.506000000001</v>
          </cell>
          <cell r="M1235">
            <v>917165.49300000002</v>
          </cell>
          <cell r="N1235">
            <v>776269.98400000005</v>
          </cell>
          <cell r="O1235">
            <v>545297.02500000002</v>
          </cell>
          <cell r="P1235">
            <v>529446.99300000002</v>
          </cell>
          <cell r="Q1235">
            <v>438402.326</v>
          </cell>
          <cell r="R1235">
            <v>2571014.34</v>
          </cell>
          <cell r="S1235">
            <v>777171.875</v>
          </cell>
          <cell r="T1235">
            <v>1482002.344</v>
          </cell>
          <cell r="U1235">
            <v>396073.277</v>
          </cell>
          <cell r="V1235">
            <v>488586.04399999999</v>
          </cell>
          <cell r="X1235">
            <v>0</v>
          </cell>
          <cell r="Z1235">
            <v>61281.425999999999</v>
          </cell>
          <cell r="AB1235">
            <v>12972779.031000003</v>
          </cell>
        </row>
        <row r="1236">
          <cell r="A1236" t="str">
            <v>39173*23Ю</v>
          </cell>
          <cell r="B1236">
            <v>23</v>
          </cell>
          <cell r="C1236" t="str">
            <v>Юридическое лицо</v>
          </cell>
          <cell r="D1236">
            <v>39173</v>
          </cell>
          <cell r="E1236">
            <v>235443</v>
          </cell>
          <cell r="F1236">
            <v>842907.28500000003</v>
          </cell>
          <cell r="G1236">
            <v>1179296.422</v>
          </cell>
          <cell r="H1236">
            <v>627976.36499999999</v>
          </cell>
          <cell r="I1236">
            <v>856590.31799999997</v>
          </cell>
          <cell r="J1236">
            <v>1151987.9269999999</v>
          </cell>
          <cell r="K1236">
            <v>653642.64300000004</v>
          </cell>
          <cell r="L1236">
            <v>10717.663</v>
          </cell>
          <cell r="M1236">
            <v>1828725.6</v>
          </cell>
          <cell r="N1236">
            <v>386443.70500000002</v>
          </cell>
          <cell r="O1236">
            <v>178049.29699999999</v>
          </cell>
          <cell r="P1236">
            <v>423975.35499999998</v>
          </cell>
          <cell r="Q1236">
            <v>828957.63399999996</v>
          </cell>
          <cell r="R1236">
            <v>2360764.2349999999</v>
          </cell>
          <cell r="S1236">
            <v>2207603.1660000002</v>
          </cell>
          <cell r="T1236">
            <v>3128435.986</v>
          </cell>
          <cell r="U1236">
            <v>18763.875</v>
          </cell>
          <cell r="V1236">
            <v>884277.57</v>
          </cell>
          <cell r="X1236">
            <v>0</v>
          </cell>
          <cell r="Y1236">
            <v>180586.21100000001</v>
          </cell>
          <cell r="Z1236">
            <v>40983.995000000003</v>
          </cell>
          <cell r="AB1236">
            <v>18026128.252000004</v>
          </cell>
        </row>
        <row r="1237">
          <cell r="A1237" t="str">
            <v>39173*24Ф</v>
          </cell>
          <cell r="B1237">
            <v>24</v>
          </cell>
          <cell r="C1237" t="str">
            <v>Физическое лицо</v>
          </cell>
          <cell r="D1237">
            <v>39173</v>
          </cell>
          <cell r="F1237">
            <v>61427.976000000002</v>
          </cell>
          <cell r="G1237">
            <v>8579.0049999999992</v>
          </cell>
          <cell r="H1237">
            <v>1349.856</v>
          </cell>
          <cell r="I1237">
            <v>37245.821000000004</v>
          </cell>
          <cell r="J1237">
            <v>24945.812000000002</v>
          </cell>
          <cell r="K1237">
            <v>19799.444</v>
          </cell>
          <cell r="L1237">
            <v>11384.978999999999</v>
          </cell>
          <cell r="M1237">
            <v>30881.756000000001</v>
          </cell>
          <cell r="N1237">
            <v>13066.82</v>
          </cell>
          <cell r="O1237">
            <v>103943.70699999999</v>
          </cell>
          <cell r="P1237">
            <v>25302.437000000002</v>
          </cell>
          <cell r="Q1237">
            <v>36091.67</v>
          </cell>
          <cell r="R1237">
            <v>143850.97899999999</v>
          </cell>
          <cell r="S1237">
            <v>16972.268</v>
          </cell>
          <cell r="T1237">
            <v>138556.11300000001</v>
          </cell>
          <cell r="U1237">
            <v>25943.571</v>
          </cell>
          <cell r="V1237">
            <v>1544.1859999999999</v>
          </cell>
          <cell r="Y1237">
            <v>16664.976999999999</v>
          </cell>
          <cell r="Z1237">
            <v>10571.044</v>
          </cell>
          <cell r="AB1237">
            <v>728122.42099999986</v>
          </cell>
        </row>
        <row r="1238">
          <cell r="A1238" t="str">
            <v>39173*24Ю</v>
          </cell>
          <cell r="B1238">
            <v>24</v>
          </cell>
          <cell r="C1238" t="str">
            <v>Юридическое лицо</v>
          </cell>
          <cell r="D1238">
            <v>39173</v>
          </cell>
          <cell r="E1238">
            <v>3600</v>
          </cell>
          <cell r="F1238">
            <v>54628.552000000003</v>
          </cell>
          <cell r="G1238">
            <v>11729.223</v>
          </cell>
          <cell r="J1238">
            <v>3244.4409999999998</v>
          </cell>
          <cell r="K1238">
            <v>2048</v>
          </cell>
          <cell r="L1238">
            <v>446.255</v>
          </cell>
          <cell r="M1238">
            <v>5733.1639999999998</v>
          </cell>
          <cell r="N1238">
            <v>9788.5349999999999</v>
          </cell>
          <cell r="O1238">
            <v>35259.953000000001</v>
          </cell>
          <cell r="P1238">
            <v>3322.1489999999999</v>
          </cell>
          <cell r="R1238">
            <v>3800.5459999999998</v>
          </cell>
          <cell r="S1238">
            <v>9652.7890000000007</v>
          </cell>
          <cell r="Z1238">
            <v>13760</v>
          </cell>
          <cell r="AB1238">
            <v>157013.60700000002</v>
          </cell>
        </row>
        <row r="1239">
          <cell r="A1239" t="str">
            <v>39173*25Ф</v>
          </cell>
          <cell r="B1239">
            <v>25</v>
          </cell>
          <cell r="C1239" t="str">
            <v>Физическое лицо</v>
          </cell>
          <cell r="D1239">
            <v>39173</v>
          </cell>
          <cell r="I1239">
            <v>7354.5550000000003</v>
          </cell>
          <cell r="J1239">
            <v>16547.378000000001</v>
          </cell>
          <cell r="K1239">
            <v>11788.012000000001</v>
          </cell>
          <cell r="O1239">
            <v>122057.988</v>
          </cell>
          <cell r="Q1239">
            <v>2644.085</v>
          </cell>
          <cell r="R1239">
            <v>78364.016000000003</v>
          </cell>
          <cell r="S1239">
            <v>19946.815999999999</v>
          </cell>
          <cell r="AB1239">
            <v>258702.84999999998</v>
          </cell>
        </row>
        <row r="1240">
          <cell r="A1240" t="str">
            <v>39173*25Ю</v>
          </cell>
          <cell r="B1240">
            <v>25</v>
          </cell>
          <cell r="C1240" t="str">
            <v>Юридическое лицо</v>
          </cell>
          <cell r="D1240">
            <v>39173</v>
          </cell>
          <cell r="F1240">
            <v>48197.288999999997</v>
          </cell>
          <cell r="H1240">
            <v>45029.675999999999</v>
          </cell>
          <cell r="M1240">
            <v>12782.277</v>
          </cell>
          <cell r="AB1240">
            <v>106009.242</v>
          </cell>
        </row>
        <row r="1241">
          <cell r="A1241" t="str">
            <v>39173*26Ф</v>
          </cell>
          <cell r="B1241">
            <v>26</v>
          </cell>
          <cell r="C1241" t="str">
            <v>Физическое лицо</v>
          </cell>
          <cell r="D1241">
            <v>39173</v>
          </cell>
          <cell r="N1241">
            <v>24427.300999999999</v>
          </cell>
          <cell r="O1241">
            <v>34841.68</v>
          </cell>
          <cell r="R1241">
            <v>39743.909</v>
          </cell>
          <cell r="AB1241">
            <v>99012.89</v>
          </cell>
        </row>
        <row r="1242">
          <cell r="A1242" t="str">
            <v>39173*26Ю</v>
          </cell>
          <cell r="B1242">
            <v>26</v>
          </cell>
          <cell r="C1242" t="str">
            <v>Юридическое лицо</v>
          </cell>
          <cell r="D1242">
            <v>39173</v>
          </cell>
          <cell r="E1242">
            <v>81308.05</v>
          </cell>
          <cell r="K1242">
            <v>750</v>
          </cell>
          <cell r="N1242">
            <v>67580.900999999998</v>
          </cell>
          <cell r="R1242">
            <v>234237.28400000001</v>
          </cell>
          <cell r="AB1242">
            <v>383876.23499999999</v>
          </cell>
        </row>
        <row r="1243">
          <cell r="A1243" t="str">
            <v>39173*27Ф</v>
          </cell>
          <cell r="B1243">
            <v>27</v>
          </cell>
          <cell r="C1243" t="str">
            <v>Физическое лицо</v>
          </cell>
          <cell r="D1243">
            <v>39173</v>
          </cell>
          <cell r="F1243">
            <v>620</v>
          </cell>
          <cell r="L1243">
            <v>447.60899999999998</v>
          </cell>
          <cell r="AB1243">
            <v>1067.6089999999999</v>
          </cell>
        </row>
        <row r="1244">
          <cell r="A1244" t="str">
            <v>39173*28Ф</v>
          </cell>
          <cell r="B1244">
            <v>28</v>
          </cell>
          <cell r="C1244" t="str">
            <v>Физическое лицо</v>
          </cell>
          <cell r="D1244">
            <v>39173</v>
          </cell>
          <cell r="F1244">
            <v>170.92099999999999</v>
          </cell>
          <cell r="K1244">
            <v>3958.64</v>
          </cell>
          <cell r="AB1244">
            <v>4129.5609999999997</v>
          </cell>
        </row>
        <row r="1245">
          <cell r="A1245" t="str">
            <v>39173*28Ю</v>
          </cell>
          <cell r="B1245">
            <v>28</v>
          </cell>
          <cell r="C1245" t="str">
            <v>Юридическое лицо</v>
          </cell>
          <cell r="D1245">
            <v>39173</v>
          </cell>
          <cell r="F1245">
            <v>312.363</v>
          </cell>
          <cell r="AB1245">
            <v>312.363</v>
          </cell>
        </row>
        <row r="1246">
          <cell r="A1246" t="str">
            <v>39173*29Ф</v>
          </cell>
          <cell r="B1246">
            <v>29</v>
          </cell>
          <cell r="C1246" t="str">
            <v>Физическое лицо</v>
          </cell>
          <cell r="D1246">
            <v>39173</v>
          </cell>
          <cell r="F1246">
            <v>1280.1859999999999</v>
          </cell>
          <cell r="G1246">
            <v>2899.4229999999998</v>
          </cell>
          <cell r="I1246">
            <v>2503.3539999999998</v>
          </cell>
          <cell r="K1246">
            <v>14651.977999999999</v>
          </cell>
          <cell r="M1246">
            <v>11619.286</v>
          </cell>
          <cell r="AB1246">
            <v>32954.226999999999</v>
          </cell>
        </row>
        <row r="1247">
          <cell r="A1247" t="str">
            <v>39173*29Ю</v>
          </cell>
          <cell r="B1247">
            <v>29</v>
          </cell>
          <cell r="C1247" t="str">
            <v>Юридическое лицо</v>
          </cell>
          <cell r="D1247">
            <v>39173</v>
          </cell>
          <cell r="F1247">
            <v>16184.403</v>
          </cell>
          <cell r="G1247">
            <v>25000</v>
          </cell>
          <cell r="M1247">
            <v>24829.501</v>
          </cell>
          <cell r="Q1247">
            <v>827.79600000000005</v>
          </cell>
          <cell r="Y1247">
            <v>11997.072</v>
          </cell>
          <cell r="AB1247">
            <v>78838.771999999997</v>
          </cell>
        </row>
        <row r="1248">
          <cell r="A1248" t="str">
            <v>39173*30Ф</v>
          </cell>
          <cell r="B1248">
            <v>30</v>
          </cell>
          <cell r="C1248" t="str">
            <v>Физическое лицо</v>
          </cell>
          <cell r="D1248">
            <v>39173</v>
          </cell>
          <cell r="E1248">
            <v>346752</v>
          </cell>
          <cell r="F1248">
            <v>141579.019</v>
          </cell>
          <cell r="G1248">
            <v>242294.361</v>
          </cell>
          <cell r="I1248">
            <v>84186.432000000001</v>
          </cell>
          <cell r="K1248">
            <v>7500</v>
          </cell>
          <cell r="M1248">
            <v>129351.97</v>
          </cell>
          <cell r="N1248">
            <v>6159.4520000000002</v>
          </cell>
          <cell r="O1248">
            <v>61055.85</v>
          </cell>
          <cell r="P1248">
            <v>41787.25</v>
          </cell>
          <cell r="R1248">
            <v>25000</v>
          </cell>
          <cell r="T1248">
            <v>78346.054000000004</v>
          </cell>
          <cell r="U1248">
            <v>92312.144</v>
          </cell>
          <cell r="X1248">
            <v>28450</v>
          </cell>
          <cell r="Z1248">
            <v>2452.491</v>
          </cell>
          <cell r="AB1248">
            <v>1287227.023</v>
          </cell>
        </row>
        <row r="1249">
          <cell r="A1249" t="str">
            <v>39173*30Ю</v>
          </cell>
          <cell r="B1249">
            <v>30</v>
          </cell>
          <cell r="C1249" t="str">
            <v>Юридическое лицо</v>
          </cell>
          <cell r="D1249">
            <v>39173</v>
          </cell>
          <cell r="F1249">
            <v>3611.8679999999999</v>
          </cell>
          <cell r="G1249">
            <v>226157.52</v>
          </cell>
          <cell r="I1249">
            <v>14736.96</v>
          </cell>
          <cell r="J1249">
            <v>2052.5239999999999</v>
          </cell>
          <cell r="K1249">
            <v>118391.03999999999</v>
          </cell>
          <cell r="L1249">
            <v>100000</v>
          </cell>
          <cell r="P1249">
            <v>13622.4</v>
          </cell>
          <cell r="V1249">
            <v>234944.02600000001</v>
          </cell>
          <cell r="AB1249">
            <v>713516.33799999999</v>
          </cell>
        </row>
        <row r="1250">
          <cell r="A1250" t="str">
            <v>39173*31Ф</v>
          </cell>
          <cell r="B1250">
            <v>31</v>
          </cell>
          <cell r="C1250" t="str">
            <v>Физическое лицо</v>
          </cell>
          <cell r="D1250">
            <v>39173</v>
          </cell>
          <cell r="J1250">
            <v>104676.886</v>
          </cell>
          <cell r="K1250">
            <v>5754.2250000000004</v>
          </cell>
          <cell r="O1250">
            <v>8421.1200000000008</v>
          </cell>
          <cell r="Q1250">
            <v>78836.183000000005</v>
          </cell>
          <cell r="R1250">
            <v>121112.065</v>
          </cell>
          <cell r="X1250">
            <v>0</v>
          </cell>
          <cell r="AB1250">
            <v>318800.47899999999</v>
          </cell>
        </row>
        <row r="1251">
          <cell r="A1251" t="str">
            <v>39173*31Ю</v>
          </cell>
          <cell r="B1251">
            <v>31</v>
          </cell>
          <cell r="C1251" t="str">
            <v>Юридическое лицо</v>
          </cell>
          <cell r="D1251">
            <v>39173</v>
          </cell>
          <cell r="I1251">
            <v>88300</v>
          </cell>
          <cell r="M1251">
            <v>52012.800000000003</v>
          </cell>
          <cell r="V1251">
            <v>0</v>
          </cell>
          <cell r="AB1251">
            <v>140312.79999999999</v>
          </cell>
        </row>
        <row r="1252">
          <cell r="A1252" t="str">
            <v>39173*32Ф</v>
          </cell>
          <cell r="B1252">
            <v>32</v>
          </cell>
          <cell r="C1252" t="str">
            <v>Физическое лицо</v>
          </cell>
          <cell r="D1252">
            <v>39173</v>
          </cell>
          <cell r="F1252">
            <v>4357.6000000000004</v>
          </cell>
          <cell r="AB1252">
            <v>4357.6000000000004</v>
          </cell>
        </row>
        <row r="1253">
          <cell r="A1253" t="str">
            <v>39173*32Ю</v>
          </cell>
          <cell r="B1253">
            <v>32</v>
          </cell>
          <cell r="C1253" t="str">
            <v>Юридическое лицо</v>
          </cell>
          <cell r="D1253">
            <v>39173</v>
          </cell>
          <cell r="F1253">
            <v>27384</v>
          </cell>
          <cell r="AB1253">
            <v>27384</v>
          </cell>
        </row>
        <row r="1254">
          <cell r="A1254" t="str">
            <v>39173*33Ф</v>
          </cell>
          <cell r="B1254">
            <v>33</v>
          </cell>
          <cell r="C1254" t="str">
            <v>Физическое лицо</v>
          </cell>
          <cell r="D1254">
            <v>39173</v>
          </cell>
          <cell r="F1254">
            <v>1547.9459999999999</v>
          </cell>
          <cell r="AB1254">
            <v>1547.9459999999999</v>
          </cell>
        </row>
        <row r="1255">
          <cell r="A1255" t="str">
            <v>39173*35Ф</v>
          </cell>
          <cell r="B1255">
            <v>35</v>
          </cell>
          <cell r="C1255" t="str">
            <v>Физическое лицо</v>
          </cell>
          <cell r="D1255">
            <v>39173</v>
          </cell>
          <cell r="G1255">
            <v>0</v>
          </cell>
          <cell r="I1255">
            <v>2038.338</v>
          </cell>
          <cell r="K1255">
            <v>0</v>
          </cell>
          <cell r="L1255">
            <v>22886.701000000001</v>
          </cell>
          <cell r="Q1255">
            <v>5670.4470000000001</v>
          </cell>
          <cell r="AB1255">
            <v>30595.486000000001</v>
          </cell>
        </row>
        <row r="1256">
          <cell r="A1256" t="str">
            <v>39173*35Ю</v>
          </cell>
          <cell r="B1256">
            <v>35</v>
          </cell>
          <cell r="C1256" t="str">
            <v>Юридическое лицо</v>
          </cell>
          <cell r="D1256">
            <v>39173</v>
          </cell>
          <cell r="H1256">
            <v>4082.377</v>
          </cell>
          <cell r="AB1256">
            <v>4082.377</v>
          </cell>
        </row>
        <row r="1257">
          <cell r="A1257" t="str">
            <v>39173*36Ю</v>
          </cell>
          <cell r="B1257">
            <v>36</v>
          </cell>
          <cell r="C1257" t="str">
            <v>Юридическое лицо</v>
          </cell>
          <cell r="D1257">
            <v>39173</v>
          </cell>
          <cell r="R1257">
            <v>0</v>
          </cell>
          <cell r="AB1257">
            <v>0</v>
          </cell>
        </row>
        <row r="1258">
          <cell r="A1258" t="str">
            <v>39173*37Ф</v>
          </cell>
          <cell r="B1258">
            <v>37</v>
          </cell>
          <cell r="C1258" t="str">
            <v>Физическое лицо</v>
          </cell>
          <cell r="D1258">
            <v>39173</v>
          </cell>
          <cell r="N1258">
            <v>12768.966</v>
          </cell>
          <cell r="R1258">
            <v>48499.489000000001</v>
          </cell>
          <cell r="AB1258">
            <v>61268.455000000002</v>
          </cell>
        </row>
        <row r="1259">
          <cell r="A1259" t="str">
            <v>39173*37Ю</v>
          </cell>
          <cell r="B1259">
            <v>37</v>
          </cell>
          <cell r="C1259" t="str">
            <v>Юридическое лицо</v>
          </cell>
          <cell r="D1259">
            <v>39173</v>
          </cell>
          <cell r="E1259">
            <v>22291.200000000001</v>
          </cell>
          <cell r="L1259">
            <v>4241.37</v>
          </cell>
          <cell r="N1259">
            <v>64468.845000000001</v>
          </cell>
          <cell r="R1259">
            <v>75266.8</v>
          </cell>
          <cell r="V1259">
            <v>1430.27</v>
          </cell>
          <cell r="AB1259">
            <v>167698.48500000002</v>
          </cell>
        </row>
        <row r="1260">
          <cell r="A1260" t="str">
            <v>39173*39Ю</v>
          </cell>
          <cell r="B1260">
            <v>39</v>
          </cell>
          <cell r="C1260" t="str">
            <v>Юридическое лицо</v>
          </cell>
          <cell r="D1260">
            <v>39173</v>
          </cell>
          <cell r="Z1260">
            <v>10867</v>
          </cell>
          <cell r="AB1260">
            <v>10867</v>
          </cell>
        </row>
        <row r="1261">
          <cell r="A1261" t="str">
            <v>39173*40Ф</v>
          </cell>
          <cell r="B1261">
            <v>40</v>
          </cell>
          <cell r="C1261" t="str">
            <v>Физическое лицо</v>
          </cell>
          <cell r="D1261">
            <v>39173</v>
          </cell>
          <cell r="F1261">
            <v>79776.679000000004</v>
          </cell>
          <cell r="H1261">
            <v>188503.49</v>
          </cell>
          <cell r="I1261">
            <v>1750</v>
          </cell>
          <cell r="J1261">
            <v>36170.675000000003</v>
          </cell>
          <cell r="K1261">
            <v>12954.784</v>
          </cell>
          <cell r="L1261">
            <v>276185.78700000001</v>
          </cell>
          <cell r="M1261">
            <v>26409.14</v>
          </cell>
          <cell r="N1261">
            <v>46658.32</v>
          </cell>
          <cell r="O1261">
            <v>13428.864</v>
          </cell>
          <cell r="P1261">
            <v>6915.2</v>
          </cell>
          <cell r="Q1261">
            <v>20714.422999999999</v>
          </cell>
          <cell r="R1261">
            <v>65319.535000000003</v>
          </cell>
          <cell r="S1261">
            <v>39546.690999999999</v>
          </cell>
          <cell r="T1261">
            <v>199282.83499999999</v>
          </cell>
          <cell r="V1261">
            <v>46478.879999999997</v>
          </cell>
          <cell r="X1261">
            <v>7250</v>
          </cell>
          <cell r="Y1261">
            <v>13264.8</v>
          </cell>
          <cell r="Z1261">
            <v>25160.799999999999</v>
          </cell>
          <cell r="AB1261">
            <v>1105770.9029999999</v>
          </cell>
        </row>
        <row r="1262">
          <cell r="A1262" t="str">
            <v>39173*41Ф</v>
          </cell>
          <cell r="B1262">
            <v>41</v>
          </cell>
          <cell r="C1262" t="str">
            <v>Физическое лицо</v>
          </cell>
          <cell r="D1262">
            <v>39173</v>
          </cell>
          <cell r="F1262">
            <v>16745.088</v>
          </cell>
          <cell r="G1262">
            <v>17361.36</v>
          </cell>
          <cell r="H1262">
            <v>29496.964</v>
          </cell>
          <cell r="I1262">
            <v>3950</v>
          </cell>
          <cell r="J1262">
            <v>15372.409</v>
          </cell>
          <cell r="K1262">
            <v>20692.84</v>
          </cell>
          <cell r="L1262">
            <v>5380.0640000000003</v>
          </cell>
          <cell r="M1262">
            <v>2300</v>
          </cell>
          <cell r="N1262">
            <v>9263.1200000000008</v>
          </cell>
          <cell r="O1262">
            <v>147615.723</v>
          </cell>
          <cell r="P1262">
            <v>16011.674000000001</v>
          </cell>
          <cell r="Q1262">
            <v>3650</v>
          </cell>
          <cell r="R1262">
            <v>91040.078999999998</v>
          </cell>
          <cell r="S1262">
            <v>11344.356</v>
          </cell>
          <cell r="T1262">
            <v>91628.176000000007</v>
          </cell>
          <cell r="U1262">
            <v>3933.76</v>
          </cell>
          <cell r="V1262">
            <v>18241.632000000001</v>
          </cell>
          <cell r="W1262">
            <v>8900</v>
          </cell>
          <cell r="X1262">
            <v>7145</v>
          </cell>
          <cell r="Y1262">
            <v>51481.173999999999</v>
          </cell>
          <cell r="Z1262">
            <v>1700</v>
          </cell>
          <cell r="AB1262">
            <v>573253.41899999999</v>
          </cell>
        </row>
        <row r="1263">
          <cell r="A1263" t="str">
            <v>39173*43Ф</v>
          </cell>
          <cell r="B1263">
            <v>43</v>
          </cell>
          <cell r="C1263" t="str">
            <v>Физическое лицо</v>
          </cell>
          <cell r="D1263">
            <v>39173</v>
          </cell>
          <cell r="F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0</v>
          </cell>
          <cell r="X1263">
            <v>0</v>
          </cell>
          <cell r="Y1263">
            <v>0</v>
          </cell>
          <cell r="Z1263">
            <v>0</v>
          </cell>
          <cell r="AB1263">
            <v>0</v>
          </cell>
        </row>
        <row r="1264">
          <cell r="A1264" t="str">
            <v>39173*44Ф</v>
          </cell>
          <cell r="B1264">
            <v>44</v>
          </cell>
          <cell r="C1264" t="str">
            <v>Физическое лицо</v>
          </cell>
          <cell r="D1264">
            <v>39173</v>
          </cell>
          <cell r="F1264">
            <v>8782.732</v>
          </cell>
          <cell r="G1264">
            <v>6383.4170000000004</v>
          </cell>
          <cell r="H1264">
            <v>3035.2190000000001</v>
          </cell>
          <cell r="I1264">
            <v>646</v>
          </cell>
          <cell r="J1264">
            <v>739</v>
          </cell>
          <cell r="K1264">
            <v>1355</v>
          </cell>
          <cell r="L1264">
            <v>779.20799999999997</v>
          </cell>
          <cell r="M1264">
            <v>500</v>
          </cell>
          <cell r="N1264">
            <v>8348.7880000000005</v>
          </cell>
          <cell r="O1264">
            <v>6034.6970000000001</v>
          </cell>
          <cell r="P1264">
            <v>15889.896000000001</v>
          </cell>
          <cell r="Q1264">
            <v>680</v>
          </cell>
          <cell r="R1264">
            <v>31064.334999999999</v>
          </cell>
          <cell r="S1264">
            <v>10425.620999999999</v>
          </cell>
          <cell r="T1264">
            <v>7248</v>
          </cell>
          <cell r="U1264">
            <v>2152.982</v>
          </cell>
          <cell r="V1264">
            <v>818.33399999999995</v>
          </cell>
          <cell r="X1264">
            <v>1178.9559999999999</v>
          </cell>
          <cell r="Y1264">
            <v>3321.7440000000001</v>
          </cell>
          <cell r="AB1264">
            <v>109383.92900000002</v>
          </cell>
        </row>
        <row r="1265">
          <cell r="A1265" t="str">
            <v>39173*46Ф</v>
          </cell>
          <cell r="B1265">
            <v>46</v>
          </cell>
          <cell r="C1265" t="str">
            <v>Физическое лицо</v>
          </cell>
          <cell r="D1265">
            <v>39173</v>
          </cell>
          <cell r="R1265">
            <v>21213.792000000001</v>
          </cell>
          <cell r="AB1265">
            <v>21213.792000000001</v>
          </cell>
        </row>
        <row r="1266">
          <cell r="A1266" t="str">
            <v>39173*50Ф</v>
          </cell>
          <cell r="B1266">
            <v>50</v>
          </cell>
          <cell r="C1266" t="str">
            <v>Физическое лицо</v>
          </cell>
          <cell r="D1266">
            <v>39173</v>
          </cell>
          <cell r="E1266">
            <v>74697.042000000001</v>
          </cell>
          <cell r="F1266">
            <v>54125.834000000003</v>
          </cell>
          <cell r="G1266">
            <v>17159.141</v>
          </cell>
          <cell r="H1266">
            <v>60042.784</v>
          </cell>
          <cell r="I1266">
            <v>13334.819</v>
          </cell>
          <cell r="J1266">
            <v>16447.038</v>
          </cell>
          <cell r="K1266">
            <v>7993.058</v>
          </cell>
          <cell r="L1266">
            <v>24518.363000000001</v>
          </cell>
          <cell r="M1266">
            <v>17107.401999999998</v>
          </cell>
          <cell r="O1266">
            <v>1641.671</v>
          </cell>
          <cell r="Q1266">
            <v>42835.466999999997</v>
          </cell>
          <cell r="R1266">
            <v>47928.767</v>
          </cell>
          <cell r="T1266">
            <v>31959.891</v>
          </cell>
          <cell r="Y1266">
            <v>18165.694</v>
          </cell>
          <cell r="AB1266">
            <v>427956.97099999996</v>
          </cell>
        </row>
        <row r="1267">
          <cell r="A1267" t="str">
            <v>39173*51Ф</v>
          </cell>
          <cell r="B1267">
            <v>51</v>
          </cell>
          <cell r="C1267" t="str">
            <v>Физическое лицо</v>
          </cell>
          <cell r="D1267">
            <v>39173</v>
          </cell>
          <cell r="E1267">
            <v>7372.2749999999996</v>
          </cell>
          <cell r="F1267">
            <v>33198.525999999998</v>
          </cell>
          <cell r="G1267">
            <v>3166.9110000000001</v>
          </cell>
          <cell r="H1267">
            <v>23351.5</v>
          </cell>
          <cell r="I1267">
            <v>19503.670999999998</v>
          </cell>
          <cell r="J1267">
            <v>727.43399999999997</v>
          </cell>
          <cell r="K1267">
            <v>3298.2530000000002</v>
          </cell>
          <cell r="L1267">
            <v>7514.9679999999998</v>
          </cell>
          <cell r="M1267">
            <v>15786.293</v>
          </cell>
          <cell r="Q1267">
            <v>43155.591999999997</v>
          </cell>
          <cell r="R1267">
            <v>23028.379000000001</v>
          </cell>
          <cell r="T1267">
            <v>56298.250999999997</v>
          </cell>
          <cell r="Y1267">
            <v>8820.5380000000005</v>
          </cell>
          <cell r="AB1267">
            <v>245222.59099999996</v>
          </cell>
        </row>
        <row r="1268">
          <cell r="A1268" t="str">
            <v>39173*52Ф</v>
          </cell>
          <cell r="B1268">
            <v>52</v>
          </cell>
          <cell r="C1268" t="str">
            <v>Физическое лицо</v>
          </cell>
          <cell r="D1268">
            <v>39173</v>
          </cell>
          <cell r="E1268">
            <v>11066.504000000001</v>
          </cell>
          <cell r="F1268">
            <v>175419.6</v>
          </cell>
          <cell r="G1268">
            <v>9132.7990000000009</v>
          </cell>
          <cell r="H1268">
            <v>122344.66</v>
          </cell>
          <cell r="I1268">
            <v>148350.91899999999</v>
          </cell>
          <cell r="J1268">
            <v>13087.446</v>
          </cell>
          <cell r="L1268">
            <v>45154.35</v>
          </cell>
          <cell r="M1268">
            <v>352762.68099999998</v>
          </cell>
          <cell r="O1268">
            <v>13195.641</v>
          </cell>
          <cell r="Q1268">
            <v>114702.96400000001</v>
          </cell>
          <cell r="R1268">
            <v>125224.901</v>
          </cell>
          <cell r="T1268">
            <v>294816.74</v>
          </cell>
          <cell r="Y1268">
            <v>35371.688999999998</v>
          </cell>
          <cell r="AB1268">
            <v>1460630.8939999999</v>
          </cell>
        </row>
        <row r="1269">
          <cell r="A1269" t="str">
            <v>39173*53Ф</v>
          </cell>
          <cell r="B1269">
            <v>53</v>
          </cell>
          <cell r="C1269" t="str">
            <v>Физическое лицо</v>
          </cell>
          <cell r="D1269">
            <v>39173</v>
          </cell>
          <cell r="E1269">
            <v>176620.60800000001</v>
          </cell>
          <cell r="F1269">
            <v>419915.88299999997</v>
          </cell>
          <cell r="H1269">
            <v>39393.504000000001</v>
          </cell>
          <cell r="P1269">
            <v>54436.718999999997</v>
          </cell>
          <cell r="R1269">
            <v>65062.402000000002</v>
          </cell>
          <cell r="AB1269">
            <v>755429.11599999992</v>
          </cell>
        </row>
        <row r="1270">
          <cell r="A1270" t="str">
            <v>39173*54Ф</v>
          </cell>
          <cell r="B1270">
            <v>54</v>
          </cell>
          <cell r="C1270" t="str">
            <v>Физическое лицо</v>
          </cell>
          <cell r="D1270">
            <v>39173</v>
          </cell>
          <cell r="I1270">
            <v>17410.424999999999</v>
          </cell>
          <cell r="AB1270">
            <v>17410.424999999999</v>
          </cell>
        </row>
        <row r="1271">
          <cell r="A1271" t="str">
            <v>39173*56Ф</v>
          </cell>
          <cell r="B1271">
            <v>56</v>
          </cell>
          <cell r="C1271" t="str">
            <v>Физическое лицо</v>
          </cell>
          <cell r="D1271">
            <v>39173</v>
          </cell>
          <cell r="R1271">
            <v>106.67</v>
          </cell>
          <cell r="AB1271">
            <v>106.67</v>
          </cell>
        </row>
        <row r="1272">
          <cell r="A1272" t="str">
            <v>39173*58Ф</v>
          </cell>
          <cell r="B1272">
            <v>58</v>
          </cell>
          <cell r="C1272" t="str">
            <v>Физическое лицо</v>
          </cell>
          <cell r="D1272">
            <v>39173</v>
          </cell>
          <cell r="H1272">
            <v>1008.251</v>
          </cell>
          <cell r="K1272">
            <v>0</v>
          </cell>
          <cell r="Q1272">
            <v>1620.905</v>
          </cell>
          <cell r="AB1272">
            <v>2629.1559999999999</v>
          </cell>
        </row>
        <row r="1273">
          <cell r="A1273" t="str">
            <v>39173*59Ф</v>
          </cell>
          <cell r="B1273">
            <v>59</v>
          </cell>
          <cell r="C1273" t="str">
            <v>Физическое лицо</v>
          </cell>
          <cell r="D1273">
            <v>39173</v>
          </cell>
          <cell r="F1273">
            <v>3807840.0509999702</v>
          </cell>
          <cell r="G1273">
            <v>9434020.9170000292</v>
          </cell>
          <cell r="H1273">
            <v>3415214.6549999798</v>
          </cell>
          <cell r="I1273">
            <v>2147421.6359999999</v>
          </cell>
          <cell r="J1273">
            <v>1304338.4850000001</v>
          </cell>
          <cell r="K1273">
            <v>2531518.06099999</v>
          </cell>
          <cell r="L1273">
            <v>1492129.9439999899</v>
          </cell>
          <cell r="M1273">
            <v>5929885.6339998804</v>
          </cell>
          <cell r="N1273">
            <v>4103234.8470000001</v>
          </cell>
          <cell r="O1273">
            <v>5778061.4039999703</v>
          </cell>
          <cell r="P1273">
            <v>2798298.04699997</v>
          </cell>
          <cell r="Q1273">
            <v>3104825.2570000002</v>
          </cell>
          <cell r="R1273">
            <v>9352049.0889999196</v>
          </cell>
          <cell r="S1273">
            <v>4360518.0379999401</v>
          </cell>
          <cell r="T1273">
            <v>16472581.658001101</v>
          </cell>
          <cell r="U1273">
            <v>1522532.7139999899</v>
          </cell>
          <cell r="W1273">
            <v>1669758.882</v>
          </cell>
          <cell r="X1273">
            <v>468702.049</v>
          </cell>
          <cell r="Y1273">
            <v>2293515.7199999802</v>
          </cell>
          <cell r="Z1273">
            <v>108312.65</v>
          </cell>
          <cell r="AA1273">
            <v>3968.605</v>
          </cell>
          <cell r="AB1273">
            <v>82098728.34300071</v>
          </cell>
        </row>
        <row r="1274">
          <cell r="A1274" t="str">
            <v>39173*60Ф</v>
          </cell>
          <cell r="B1274">
            <v>60</v>
          </cell>
          <cell r="C1274" t="str">
            <v>Физическое лицо</v>
          </cell>
          <cell r="D1274">
            <v>39173</v>
          </cell>
          <cell r="F1274">
            <v>0</v>
          </cell>
          <cell r="G1274">
            <v>0</v>
          </cell>
          <cell r="H1274">
            <v>150340.614</v>
          </cell>
          <cell r="I1274">
            <v>23194.669000000002</v>
          </cell>
          <cell r="J1274">
            <v>0</v>
          </cell>
          <cell r="L1274">
            <v>46352.798000000003</v>
          </cell>
          <cell r="M1274">
            <v>4252.884</v>
          </cell>
          <cell r="O1274">
            <v>11432.38</v>
          </cell>
          <cell r="Q1274">
            <v>2270.5450000000001</v>
          </cell>
          <cell r="Y1274">
            <v>0</v>
          </cell>
          <cell r="AB1274">
            <v>237843.89</v>
          </cell>
        </row>
        <row r="1275">
          <cell r="A1275" t="str">
            <v>39173*61Ф</v>
          </cell>
          <cell r="B1275">
            <v>61</v>
          </cell>
          <cell r="C1275" t="str">
            <v>Физическое лицо</v>
          </cell>
          <cell r="D1275">
            <v>39173</v>
          </cell>
          <cell r="F1275">
            <v>12446.069</v>
          </cell>
          <cell r="I1275">
            <v>17475.098999999998</v>
          </cell>
          <cell r="M1275">
            <v>3205</v>
          </cell>
          <cell r="N1275">
            <v>131589.03</v>
          </cell>
          <cell r="O1275">
            <v>90739.63</v>
          </cell>
          <cell r="P1275">
            <v>36701.019</v>
          </cell>
          <cell r="R1275">
            <v>17588.039000000001</v>
          </cell>
          <cell r="S1275">
            <v>29236.114000000001</v>
          </cell>
          <cell r="T1275">
            <v>170335.06099999999</v>
          </cell>
          <cell r="V1275">
            <v>15079.147000000001</v>
          </cell>
          <cell r="Y1275">
            <v>3930.7629999999999</v>
          </cell>
          <cell r="AB1275">
            <v>528324.97100000002</v>
          </cell>
        </row>
        <row r="1276">
          <cell r="A1276" t="str">
            <v>39173*63Ф</v>
          </cell>
          <cell r="B1276">
            <v>63</v>
          </cell>
          <cell r="C1276" t="str">
            <v>Физическое лицо</v>
          </cell>
          <cell r="D1276">
            <v>39173</v>
          </cell>
          <cell r="F1276">
            <v>1257445.0719999899</v>
          </cell>
          <cell r="G1276">
            <v>734622.32499999902</v>
          </cell>
          <cell r="H1276">
            <v>478152.7</v>
          </cell>
          <cell r="I1276">
            <v>657309.78400000103</v>
          </cell>
          <cell r="J1276">
            <v>38462.199000000001</v>
          </cell>
          <cell r="K1276">
            <v>334437.90600000002</v>
          </cell>
          <cell r="L1276">
            <v>52419.996999999901</v>
          </cell>
          <cell r="M1276">
            <v>409265.24</v>
          </cell>
          <cell r="N1276">
            <v>85409.051000000094</v>
          </cell>
          <cell r="O1276">
            <v>262803.75699999998</v>
          </cell>
          <cell r="P1276">
            <v>367529.91799999902</v>
          </cell>
          <cell r="Q1276">
            <v>763872.02799999004</v>
          </cell>
          <cell r="R1276">
            <v>1766807.2890000099</v>
          </cell>
          <cell r="S1276">
            <v>295713.03000000003</v>
          </cell>
          <cell r="T1276">
            <v>1444947.97400002</v>
          </cell>
          <cell r="U1276">
            <v>158223.53599999999</v>
          </cell>
          <cell r="W1276">
            <v>83467.683000000106</v>
          </cell>
          <cell r="X1276">
            <v>3160.4769999999999</v>
          </cell>
          <cell r="Y1276">
            <v>396527.63199999899</v>
          </cell>
          <cell r="Z1276">
            <v>58206.531000000097</v>
          </cell>
          <cell r="AB1276">
            <v>9648784.1290000081</v>
          </cell>
        </row>
        <row r="1277">
          <cell r="A1277" t="str">
            <v>39173*70Ф</v>
          </cell>
          <cell r="B1277">
            <v>70</v>
          </cell>
          <cell r="C1277" t="str">
            <v>Физическое лицо</v>
          </cell>
          <cell r="D1277">
            <v>39173</v>
          </cell>
          <cell r="F1277">
            <v>30681.439999999999</v>
          </cell>
          <cell r="H1277">
            <v>1447.317</v>
          </cell>
          <cell r="I1277">
            <v>390.12299999999999</v>
          </cell>
          <cell r="K1277">
            <v>0</v>
          </cell>
          <cell r="AB1277">
            <v>32518.879999999997</v>
          </cell>
        </row>
        <row r="1278">
          <cell r="A1278" t="str">
            <v>39173*72Ф</v>
          </cell>
          <cell r="B1278">
            <v>72</v>
          </cell>
          <cell r="C1278" t="str">
            <v>Физическое лицо</v>
          </cell>
          <cell r="D1278">
            <v>39173</v>
          </cell>
          <cell r="E1278">
            <v>3607.7579999999998</v>
          </cell>
          <cell r="F1278">
            <v>9984.8829999999998</v>
          </cell>
          <cell r="G1278">
            <v>0</v>
          </cell>
          <cell r="AB1278">
            <v>13592.641</v>
          </cell>
        </row>
        <row r="1279">
          <cell r="A1279" t="str">
            <v>39173*73Ф</v>
          </cell>
          <cell r="B1279">
            <v>73</v>
          </cell>
          <cell r="C1279" t="str">
            <v>Физическое лицо</v>
          </cell>
          <cell r="D1279">
            <v>39173</v>
          </cell>
          <cell r="E1279">
            <v>13227.066000000001</v>
          </cell>
          <cell r="F1279">
            <v>165004.24799999999</v>
          </cell>
          <cell r="G1279">
            <v>87925.36</v>
          </cell>
          <cell r="H1279">
            <v>24443.66</v>
          </cell>
          <cell r="I1279">
            <v>17717.846000000001</v>
          </cell>
          <cell r="J1279">
            <v>15008.888000000001</v>
          </cell>
          <cell r="K1279">
            <v>4144.8</v>
          </cell>
          <cell r="L1279">
            <v>10465.929</v>
          </cell>
          <cell r="M1279">
            <v>15000</v>
          </cell>
          <cell r="N1279">
            <v>72255.483999999997</v>
          </cell>
          <cell r="Q1279">
            <v>0</v>
          </cell>
          <cell r="R1279">
            <v>25662.955000000002</v>
          </cell>
          <cell r="T1279">
            <v>0</v>
          </cell>
          <cell r="Y1279">
            <v>8291.2999999999993</v>
          </cell>
          <cell r="AB1279">
            <v>459147.53599999996</v>
          </cell>
        </row>
        <row r="1280">
          <cell r="A1280" t="str">
            <v>39173*74Ф</v>
          </cell>
          <cell r="B1280">
            <v>74</v>
          </cell>
          <cell r="C1280" t="str">
            <v>Физическое лицо</v>
          </cell>
          <cell r="D1280">
            <v>39173</v>
          </cell>
          <cell r="E1280">
            <v>78840.944000000003</v>
          </cell>
          <cell r="F1280">
            <v>143369.26199999999</v>
          </cell>
          <cell r="H1280">
            <v>3822.5</v>
          </cell>
          <cell r="I1280">
            <v>6079.893</v>
          </cell>
          <cell r="J1280">
            <v>542.52</v>
          </cell>
          <cell r="K1280">
            <v>1515.3910000000001</v>
          </cell>
          <cell r="AB1280">
            <v>234170.51</v>
          </cell>
        </row>
        <row r="1281">
          <cell r="A1281" t="str">
            <v>39173*75Ф</v>
          </cell>
          <cell r="B1281">
            <v>75</v>
          </cell>
          <cell r="C1281" t="str">
            <v>Физическое лицо</v>
          </cell>
          <cell r="D1281">
            <v>39173</v>
          </cell>
          <cell r="F1281">
            <v>5412.3180000000002</v>
          </cell>
          <cell r="AB1281">
            <v>5412.3180000000002</v>
          </cell>
        </row>
        <row r="1282">
          <cell r="A1282" t="str">
            <v>39173*76Ф</v>
          </cell>
          <cell r="B1282">
            <v>76</v>
          </cell>
          <cell r="C1282" t="str">
            <v>Физическое лицо</v>
          </cell>
          <cell r="D1282">
            <v>39173</v>
          </cell>
          <cell r="E1282">
            <v>433439.98700000002</v>
          </cell>
          <cell r="F1282">
            <v>87303.486999999906</v>
          </cell>
          <cell r="G1282">
            <v>43988.656000000003</v>
          </cell>
          <cell r="H1282">
            <v>260644.39300000001</v>
          </cell>
          <cell r="I1282">
            <v>211319.492</v>
          </cell>
          <cell r="J1282">
            <v>48961.61</v>
          </cell>
          <cell r="K1282">
            <v>60435.697</v>
          </cell>
          <cell r="L1282">
            <v>102791.539</v>
          </cell>
          <cell r="M1282">
            <v>11589.939</v>
          </cell>
          <cell r="N1282">
            <v>113049.12</v>
          </cell>
          <cell r="O1282">
            <v>71563.316999999995</v>
          </cell>
          <cell r="P1282">
            <v>31626.778999999999</v>
          </cell>
          <cell r="Q1282">
            <v>75631.009000000005</v>
          </cell>
          <cell r="R1282">
            <v>302991</v>
          </cell>
          <cell r="S1282">
            <v>48242.976000000002</v>
          </cell>
          <cell r="T1282">
            <v>4853.0439999999999</v>
          </cell>
          <cell r="U1282">
            <v>11030.28</v>
          </cell>
          <cell r="V1282">
            <v>7378.366</v>
          </cell>
          <cell r="W1282">
            <v>110</v>
          </cell>
          <cell r="X1282">
            <v>470</v>
          </cell>
          <cell r="Y1282">
            <v>14740.707</v>
          </cell>
          <cell r="Z1282">
            <v>1218.9449999999999</v>
          </cell>
          <cell r="AB1282">
            <v>1943380.3430000001</v>
          </cell>
        </row>
        <row r="1283">
          <cell r="A1283" t="str">
            <v>39173*77Ф</v>
          </cell>
          <cell r="B1283">
            <v>77</v>
          </cell>
          <cell r="C1283" t="str">
            <v>Физическое лицо</v>
          </cell>
          <cell r="D1283">
            <v>39173</v>
          </cell>
          <cell r="E1283">
            <v>1988693.1769999999</v>
          </cell>
          <cell r="F1283">
            <v>13332362.216</v>
          </cell>
          <cell r="G1283">
            <v>1301266.345</v>
          </cell>
          <cell r="H1283">
            <v>4364026.5590000004</v>
          </cell>
          <cell r="I1283">
            <v>1066680.8160000001</v>
          </cell>
          <cell r="J1283">
            <v>350133.141</v>
          </cell>
          <cell r="K1283">
            <v>666469.27099999995</v>
          </cell>
          <cell r="L1283">
            <v>390314.85399999999</v>
          </cell>
          <cell r="M1283">
            <v>1199232.953</v>
          </cell>
          <cell r="N1283">
            <v>982111.86300000001</v>
          </cell>
          <cell r="O1283">
            <v>744865.52300000004</v>
          </cell>
          <cell r="P1283">
            <v>693940.78599999996</v>
          </cell>
          <cell r="Q1283">
            <v>449765.59600000002</v>
          </cell>
          <cell r="R1283">
            <v>5514670.3590000002</v>
          </cell>
          <cell r="S1283">
            <v>1272493.3910000001</v>
          </cell>
          <cell r="T1283">
            <v>1346605.3759999999</v>
          </cell>
          <cell r="U1283">
            <v>180807.70499999999</v>
          </cell>
          <cell r="V1283">
            <v>2859622.4419999998</v>
          </cell>
          <cell r="W1283">
            <v>10150</v>
          </cell>
          <cell r="X1283">
            <v>35520.559999999998</v>
          </cell>
          <cell r="Y1283">
            <v>542174.04799999995</v>
          </cell>
          <cell r="Z1283">
            <v>101130.811</v>
          </cell>
          <cell r="AB1283">
            <v>39393037.792000003</v>
          </cell>
        </row>
        <row r="1284">
          <cell r="A1284" t="str">
            <v>39173*78Ф</v>
          </cell>
          <cell r="B1284">
            <v>78</v>
          </cell>
          <cell r="C1284" t="str">
            <v>Физическое лицо</v>
          </cell>
          <cell r="D1284">
            <v>39173</v>
          </cell>
          <cell r="E1284">
            <v>14581.855</v>
          </cell>
          <cell r="F1284">
            <v>2634087.4150000098</v>
          </cell>
          <cell r="G1284">
            <v>280328.47700000001</v>
          </cell>
          <cell r="H1284">
            <v>146177.48800000001</v>
          </cell>
          <cell r="I1284">
            <v>158414.03899999999</v>
          </cell>
          <cell r="J1284">
            <v>89024.426999999996</v>
          </cell>
          <cell r="K1284">
            <v>104681.79700000001</v>
          </cell>
          <cell r="L1284">
            <v>159298.429</v>
          </cell>
          <cell r="M1284">
            <v>320072.37</v>
          </cell>
          <cell r="N1284">
            <v>1673955.0930000001</v>
          </cell>
          <cell r="O1284">
            <v>269597.73599999998</v>
          </cell>
          <cell r="P1284">
            <v>249515.769</v>
          </cell>
          <cell r="Q1284">
            <v>125395.848</v>
          </cell>
          <cell r="R1284">
            <v>1701892.1</v>
          </cell>
          <cell r="S1284">
            <v>192993.44500000001</v>
          </cell>
          <cell r="T1284">
            <v>710180.15700000001</v>
          </cell>
          <cell r="U1284">
            <v>56702.455999999998</v>
          </cell>
          <cell r="V1284">
            <v>277081.87800000003</v>
          </cell>
          <cell r="X1284">
            <v>10093.073</v>
          </cell>
          <cell r="Y1284">
            <v>299180.85700000002</v>
          </cell>
          <cell r="Z1284">
            <v>48973.642999999996</v>
          </cell>
          <cell r="AB1284">
            <v>9522228.3520000111</v>
          </cell>
        </row>
        <row r="1285">
          <cell r="A1285" t="str">
            <v>39173*79Ф</v>
          </cell>
          <cell r="B1285">
            <v>79</v>
          </cell>
          <cell r="C1285" t="str">
            <v>Физическое лицо</v>
          </cell>
          <cell r="D1285">
            <v>39173</v>
          </cell>
          <cell r="F1285">
            <v>2375.194</v>
          </cell>
          <cell r="G1285">
            <v>77.918999999999997</v>
          </cell>
          <cell r="H1285">
            <v>270.35700000000003</v>
          </cell>
          <cell r="J1285">
            <v>787.16099999999994</v>
          </cell>
          <cell r="K1285">
            <v>106.25</v>
          </cell>
          <cell r="M1285">
            <v>3158.3670000000002</v>
          </cell>
          <cell r="N1285">
            <v>2621.2489999999998</v>
          </cell>
          <cell r="O1285">
            <v>62.5</v>
          </cell>
          <cell r="AB1285">
            <v>9458.9969999999994</v>
          </cell>
        </row>
        <row r="1286">
          <cell r="A1286" t="str">
            <v>39173*80Ф</v>
          </cell>
          <cell r="B1286">
            <v>80</v>
          </cell>
          <cell r="C1286" t="str">
            <v>Физическое лицо</v>
          </cell>
          <cell r="D1286">
            <v>39173</v>
          </cell>
          <cell r="F1286">
            <v>6440017.1599999303</v>
          </cell>
          <cell r="G1286">
            <v>6488594.37699991</v>
          </cell>
          <cell r="H1286">
            <v>3854748.4030000302</v>
          </cell>
          <cell r="I1286">
            <v>3190215.5289999899</v>
          </cell>
          <cell r="J1286">
            <v>1334488.291</v>
          </cell>
          <cell r="K1286">
            <v>2362590.4450000199</v>
          </cell>
          <cell r="L1286">
            <v>1553748.16300001</v>
          </cell>
          <cell r="M1286">
            <v>2616906.8569999998</v>
          </cell>
          <cell r="N1286">
            <v>5407912.1659999499</v>
          </cell>
          <cell r="O1286">
            <v>6262527.9209997896</v>
          </cell>
          <cell r="P1286">
            <v>1839272.47</v>
          </cell>
          <cell r="Q1286">
            <v>2614039.5250000102</v>
          </cell>
          <cell r="R1286">
            <v>9595982.0499998294</v>
          </cell>
          <cell r="S1286">
            <v>4064785.4649999598</v>
          </cell>
          <cell r="T1286">
            <v>4419220.4859999903</v>
          </cell>
          <cell r="U1286">
            <v>1533024.129</v>
          </cell>
          <cell r="V1286">
            <v>146350.766</v>
          </cell>
          <cell r="W1286">
            <v>313660.39399999997</v>
          </cell>
          <cell r="X1286">
            <v>162608.19500000001</v>
          </cell>
          <cell r="Y1286">
            <v>1607216.3529999999</v>
          </cell>
          <cell r="Z1286">
            <v>852793.44599999895</v>
          </cell>
          <cell r="AB1286">
            <v>66660702.590999424</v>
          </cell>
        </row>
        <row r="1287">
          <cell r="A1287" t="str">
            <v>39173*81Ф</v>
          </cell>
          <cell r="B1287">
            <v>81</v>
          </cell>
          <cell r="C1287" t="str">
            <v>Физическое лицо</v>
          </cell>
          <cell r="D1287">
            <v>39173</v>
          </cell>
          <cell r="E1287">
            <v>4703252.17</v>
          </cell>
          <cell r="F1287">
            <v>22942577.110999901</v>
          </cell>
          <cell r="G1287">
            <v>3231014.6660000002</v>
          </cell>
          <cell r="H1287">
            <v>1674815.35</v>
          </cell>
          <cell r="I1287">
            <v>1866036.4240000001</v>
          </cell>
          <cell r="J1287">
            <v>969389.71599999897</v>
          </cell>
          <cell r="K1287">
            <v>1403070.996</v>
          </cell>
          <cell r="L1287">
            <v>1061451.7490000001</v>
          </cell>
          <cell r="M1287">
            <v>1619395.69</v>
          </cell>
          <cell r="N1287">
            <v>2117628.2390000001</v>
          </cell>
          <cell r="O1287">
            <v>2301325.7880000002</v>
          </cell>
          <cell r="P1287">
            <v>714852.07499999995</v>
          </cell>
          <cell r="Q1287">
            <v>1165302.395</v>
          </cell>
          <cell r="R1287">
            <v>8892892</v>
          </cell>
          <cell r="S1287">
            <v>1663876.59</v>
          </cell>
          <cell r="T1287">
            <v>4103031.8149999999</v>
          </cell>
          <cell r="U1287">
            <v>668631.31999999902</v>
          </cell>
          <cell r="V1287">
            <v>2332972.8879999998</v>
          </cell>
          <cell r="W1287">
            <v>27090.848000000002</v>
          </cell>
          <cell r="X1287">
            <v>39202.404999999999</v>
          </cell>
          <cell r="Y1287">
            <v>1496019.743</v>
          </cell>
          <cell r="Z1287">
            <v>1086314.0589999999</v>
          </cell>
          <cell r="AB1287">
            <v>66080144.036999904</v>
          </cell>
        </row>
        <row r="1288">
          <cell r="A1288" t="str">
            <v>39173*82Ф</v>
          </cell>
          <cell r="B1288">
            <v>82</v>
          </cell>
          <cell r="C1288" t="str">
            <v>Физическое лицо</v>
          </cell>
          <cell r="D1288">
            <v>39173</v>
          </cell>
          <cell r="F1288">
            <v>328090.89800000098</v>
          </cell>
          <cell r="G1288">
            <v>261493.522999999</v>
          </cell>
          <cell r="H1288">
            <v>143850.40700000001</v>
          </cell>
          <cell r="I1288">
            <v>209028.124000001</v>
          </cell>
          <cell r="J1288">
            <v>75506.456000000006</v>
          </cell>
          <cell r="K1288">
            <v>125317.72900000001</v>
          </cell>
          <cell r="L1288">
            <v>196823.84</v>
          </cell>
          <cell r="M1288">
            <v>225964.342999999</v>
          </cell>
          <cell r="N1288">
            <v>142512.67499999999</v>
          </cell>
          <cell r="O1288">
            <v>79894.114000000001</v>
          </cell>
          <cell r="P1288">
            <v>69894.928</v>
          </cell>
          <cell r="Q1288">
            <v>258080.266</v>
          </cell>
          <cell r="R1288">
            <v>701935.48400000099</v>
          </cell>
          <cell r="S1288">
            <v>137926.77100000001</v>
          </cell>
          <cell r="T1288">
            <v>469186.93600000098</v>
          </cell>
          <cell r="U1288">
            <v>120807.667</v>
          </cell>
          <cell r="Y1288">
            <v>276168.44300000003</v>
          </cell>
          <cell r="Z1288">
            <v>14285.539000000001</v>
          </cell>
          <cell r="AB1288">
            <v>3836768.1430000025</v>
          </cell>
        </row>
        <row r="1289">
          <cell r="A1289" t="str">
            <v>39173*83Ф</v>
          </cell>
          <cell r="B1289">
            <v>83</v>
          </cell>
          <cell r="C1289" t="str">
            <v>Физическое лицо</v>
          </cell>
          <cell r="D1289">
            <v>39173</v>
          </cell>
          <cell r="F1289">
            <v>446683.12199999997</v>
          </cell>
          <cell r="G1289">
            <v>1151561.0160000001</v>
          </cell>
          <cell r="H1289">
            <v>183973.82699999999</v>
          </cell>
          <cell r="I1289">
            <v>163086.71400000001</v>
          </cell>
          <cell r="J1289">
            <v>14960.008</v>
          </cell>
          <cell r="K1289">
            <v>17647.577000000001</v>
          </cell>
          <cell r="L1289">
            <v>5749.2740000000003</v>
          </cell>
          <cell r="M1289">
            <v>67959.259000000005</v>
          </cell>
          <cell r="N1289">
            <v>4408.2550000000001</v>
          </cell>
          <cell r="O1289">
            <v>75557.672000000006</v>
          </cell>
          <cell r="P1289">
            <v>76.197999999999993</v>
          </cell>
          <cell r="Q1289">
            <v>15118.487999999999</v>
          </cell>
          <cell r="R1289">
            <v>166000.897</v>
          </cell>
          <cell r="S1289">
            <v>31796.321</v>
          </cell>
          <cell r="T1289">
            <v>15278.736000000001</v>
          </cell>
          <cell r="U1289">
            <v>4834.5379999999996</v>
          </cell>
          <cell r="V1289">
            <v>5366.8140000000003</v>
          </cell>
          <cell r="W1289">
            <v>3504.518</v>
          </cell>
          <cell r="Y1289">
            <v>340.55900000000003</v>
          </cell>
          <cell r="Z1289">
            <v>3487.6120000000001</v>
          </cell>
          <cell r="AB1289">
            <v>2377391.4049999998</v>
          </cell>
        </row>
        <row r="1290">
          <cell r="A1290" t="str">
            <v>39173*83Ю</v>
          </cell>
          <cell r="B1290">
            <v>83</v>
          </cell>
          <cell r="C1290" t="str">
            <v>Юридическое лицо</v>
          </cell>
          <cell r="D1290">
            <v>39173</v>
          </cell>
          <cell r="H1290">
            <v>6687.36</v>
          </cell>
          <cell r="AB1290">
            <v>6687.36</v>
          </cell>
        </row>
        <row r="1291">
          <cell r="A1291" t="str">
            <v>39173*84Ф</v>
          </cell>
          <cell r="B1291">
            <v>84</v>
          </cell>
          <cell r="C1291" t="str">
            <v>Физическое лицо</v>
          </cell>
          <cell r="D1291">
            <v>39173</v>
          </cell>
          <cell r="F1291">
            <v>6909996.3239998901</v>
          </cell>
          <cell r="G1291">
            <v>926772.44900000095</v>
          </cell>
          <cell r="H1291">
            <v>793184.14199999999</v>
          </cell>
          <cell r="I1291">
            <v>164795.43100000001</v>
          </cell>
          <cell r="J1291">
            <v>144585.54999999999</v>
          </cell>
          <cell r="K1291">
            <v>633646.36299999896</v>
          </cell>
          <cell r="L1291">
            <v>1342032.075</v>
          </cell>
          <cell r="M1291">
            <v>1227394.416</v>
          </cell>
          <cell r="N1291">
            <v>997478.67200000398</v>
          </cell>
          <cell r="O1291">
            <v>192454.459</v>
          </cell>
          <cell r="P1291">
            <v>809707.08799999999</v>
          </cell>
          <cell r="Q1291">
            <v>826749.45200000401</v>
          </cell>
          <cell r="R1291">
            <v>2777416.8759999899</v>
          </cell>
          <cell r="S1291">
            <v>1325615.61900001</v>
          </cell>
          <cell r="T1291">
            <v>3620101.4520000401</v>
          </cell>
          <cell r="U1291">
            <v>290745.76500000001</v>
          </cell>
          <cell r="W1291">
            <v>142800.16200000001</v>
          </cell>
          <cell r="X1291">
            <v>61272.535000000003</v>
          </cell>
          <cell r="Y1291">
            <v>259312.14499999999</v>
          </cell>
          <cell r="AB1291">
            <v>23446060.974999938</v>
          </cell>
        </row>
        <row r="1292">
          <cell r="A1292" t="str">
            <v>39173*85Ф</v>
          </cell>
          <cell r="B1292">
            <v>85</v>
          </cell>
          <cell r="C1292" t="str">
            <v>Физическое лицо</v>
          </cell>
          <cell r="D1292">
            <v>39173</v>
          </cell>
          <cell r="I1292">
            <v>117589.849</v>
          </cell>
          <cell r="X1292">
            <v>580</v>
          </cell>
          <cell r="AB1292">
            <v>118169.849</v>
          </cell>
        </row>
        <row r="1293">
          <cell r="A1293" t="str">
            <v>39173*86Ф</v>
          </cell>
          <cell r="B1293">
            <v>86</v>
          </cell>
          <cell r="C1293" t="str">
            <v>Физическое лицо</v>
          </cell>
          <cell r="D1293">
            <v>39173</v>
          </cell>
          <cell r="H1293">
            <v>8835.4310000000005</v>
          </cell>
          <cell r="I1293">
            <v>367.916</v>
          </cell>
          <cell r="J1293">
            <v>15362.509</v>
          </cell>
          <cell r="L1293">
            <v>1833.3330000000001</v>
          </cell>
          <cell r="AB1293">
            <v>26399.188999999998</v>
          </cell>
        </row>
        <row r="1294">
          <cell r="A1294" t="str">
            <v>39173*87Ф</v>
          </cell>
          <cell r="B1294">
            <v>87</v>
          </cell>
          <cell r="C1294" t="str">
            <v>Физическое лицо</v>
          </cell>
          <cell r="D1294">
            <v>39173</v>
          </cell>
          <cell r="F1294">
            <v>405628.72100000002</v>
          </cell>
          <cell r="G1294">
            <v>1636605.0419999999</v>
          </cell>
          <cell r="H1294">
            <v>754093.48199999996</v>
          </cell>
          <cell r="I1294">
            <v>15282.164000000001</v>
          </cell>
          <cell r="K1294">
            <v>2915.1930000000002</v>
          </cell>
          <cell r="L1294">
            <v>300336.55200000003</v>
          </cell>
          <cell r="M1294">
            <v>1815.7909999999999</v>
          </cell>
          <cell r="N1294">
            <v>137003.845</v>
          </cell>
          <cell r="O1294">
            <v>35732.144</v>
          </cell>
          <cell r="P1294">
            <v>3477.8429999999998</v>
          </cell>
          <cell r="Q1294">
            <v>32740.466</v>
          </cell>
          <cell r="R1294">
            <v>30897.924999999999</v>
          </cell>
          <cell r="S1294">
            <v>1450.0709999999999</v>
          </cell>
          <cell r="U1294">
            <v>22734.720000000001</v>
          </cell>
          <cell r="AB1294">
            <v>3380713.9589999998</v>
          </cell>
        </row>
        <row r="1295">
          <cell r="A1295" t="str">
            <v>39173*88Ф</v>
          </cell>
          <cell r="B1295">
            <v>88</v>
          </cell>
          <cell r="C1295" t="str">
            <v>Физическое лицо</v>
          </cell>
          <cell r="D1295">
            <v>39173</v>
          </cell>
          <cell r="F1295">
            <v>179.40299999999999</v>
          </cell>
          <cell r="I1295">
            <v>798.27</v>
          </cell>
          <cell r="M1295">
            <v>418.67399999999998</v>
          </cell>
          <cell r="N1295">
            <v>2770.5810000000001</v>
          </cell>
          <cell r="O1295">
            <v>1563.002</v>
          </cell>
          <cell r="R1295">
            <v>3352.0369999999998</v>
          </cell>
          <cell r="S1295">
            <v>1136.232</v>
          </cell>
          <cell r="T1295">
            <v>232.85400000000001</v>
          </cell>
          <cell r="U1295">
            <v>2874.7170000000001</v>
          </cell>
          <cell r="Z1295">
            <v>4213.4799999999996</v>
          </cell>
          <cell r="AB1295">
            <v>17539.25</v>
          </cell>
        </row>
        <row r="1296">
          <cell r="A1296" t="str">
            <v>39173*89Ф</v>
          </cell>
          <cell r="B1296">
            <v>89</v>
          </cell>
          <cell r="C1296" t="str">
            <v>Физическое лицо</v>
          </cell>
          <cell r="D1296">
            <v>39173</v>
          </cell>
          <cell r="F1296">
            <v>1862.873</v>
          </cell>
          <cell r="H1296">
            <v>13183.384</v>
          </cell>
          <cell r="I1296">
            <v>6993.0429999999997</v>
          </cell>
          <cell r="K1296">
            <v>384.75</v>
          </cell>
          <cell r="L1296">
            <v>4395.8389999999999</v>
          </cell>
          <cell r="M1296">
            <v>1092.0830000000001</v>
          </cell>
          <cell r="N1296">
            <v>1750.759</v>
          </cell>
          <cell r="O1296">
            <v>5322.2039999999997</v>
          </cell>
          <cell r="R1296">
            <v>2113.7199999999998</v>
          </cell>
          <cell r="T1296">
            <v>5715.0039999999999</v>
          </cell>
          <cell r="AB1296">
            <v>42813.659</v>
          </cell>
        </row>
        <row r="1297">
          <cell r="A1297" t="str">
            <v>39173*90Ф</v>
          </cell>
          <cell r="B1297">
            <v>90</v>
          </cell>
          <cell r="C1297" t="str">
            <v>Физическое лицо</v>
          </cell>
          <cell r="D1297">
            <v>39173</v>
          </cell>
          <cell r="F1297">
            <v>203519.40900000001</v>
          </cell>
          <cell r="G1297">
            <v>28155.384999999998</v>
          </cell>
          <cell r="H1297">
            <v>48553.892</v>
          </cell>
          <cell r="M1297">
            <v>10555.843999999999</v>
          </cell>
          <cell r="AB1297">
            <v>290784.53000000003</v>
          </cell>
        </row>
        <row r="1298">
          <cell r="A1298" t="str">
            <v>39173*91Ф</v>
          </cell>
          <cell r="B1298">
            <v>91</v>
          </cell>
          <cell r="C1298" t="str">
            <v>Физическое лицо</v>
          </cell>
          <cell r="D1298">
            <v>39173</v>
          </cell>
          <cell r="F1298">
            <v>371789.80499999999</v>
          </cell>
          <cell r="G1298">
            <v>0</v>
          </cell>
          <cell r="H1298">
            <v>10164.539000000001</v>
          </cell>
          <cell r="I1298">
            <v>63920.387000000002</v>
          </cell>
          <cell r="K1298">
            <v>44844.442999999999</v>
          </cell>
          <cell r="L1298">
            <v>177841.27799999999</v>
          </cell>
          <cell r="M1298">
            <v>65645.179000000004</v>
          </cell>
          <cell r="N1298">
            <v>0</v>
          </cell>
          <cell r="P1298">
            <v>5391.9260000000004</v>
          </cell>
          <cell r="R1298">
            <v>20137.156999999999</v>
          </cell>
          <cell r="S1298">
            <v>5935.8850000000002</v>
          </cell>
          <cell r="T1298">
            <v>22354.625</v>
          </cell>
          <cell r="Y1298">
            <v>9929.0630000000001</v>
          </cell>
          <cell r="AB1298">
            <v>797954.28700000001</v>
          </cell>
        </row>
        <row r="1299">
          <cell r="A1299" t="str">
            <v>39173*92Ф</v>
          </cell>
          <cell r="B1299">
            <v>92</v>
          </cell>
          <cell r="C1299" t="str">
            <v>Физическое лицо</v>
          </cell>
          <cell r="D1299">
            <v>39173</v>
          </cell>
          <cell r="E1299">
            <v>100280.026</v>
          </cell>
          <cell r="F1299">
            <v>201263.867</v>
          </cell>
          <cell r="H1299">
            <v>504</v>
          </cell>
          <cell r="I1299">
            <v>101571.398</v>
          </cell>
          <cell r="K1299">
            <v>64051.199999999997</v>
          </cell>
          <cell r="L1299">
            <v>44098.822</v>
          </cell>
          <cell r="N1299">
            <v>16131.186</v>
          </cell>
          <cell r="R1299">
            <v>26686.37</v>
          </cell>
          <cell r="S1299">
            <v>3412.9209999999998</v>
          </cell>
          <cell r="Z1299">
            <v>6097.7790000000005</v>
          </cell>
          <cell r="AB1299">
            <v>564097.5689999999</v>
          </cell>
        </row>
        <row r="1300">
          <cell r="A1300" t="str">
            <v>39173*93Ф</v>
          </cell>
          <cell r="B1300">
            <v>93</v>
          </cell>
          <cell r="C1300" t="str">
            <v>Физическое лицо</v>
          </cell>
          <cell r="D1300">
            <v>39173</v>
          </cell>
          <cell r="F1300">
            <v>704400</v>
          </cell>
          <cell r="H1300">
            <v>25998.312000000002</v>
          </cell>
          <cell r="I1300">
            <v>105177.859</v>
          </cell>
          <cell r="K1300">
            <v>10798</v>
          </cell>
          <cell r="L1300">
            <v>18909.295999999998</v>
          </cell>
          <cell r="M1300">
            <v>1987.8969999999999</v>
          </cell>
          <cell r="R1300">
            <v>40845.849000000002</v>
          </cell>
          <cell r="S1300">
            <v>19235.998</v>
          </cell>
          <cell r="T1300">
            <v>11418.468999999999</v>
          </cell>
          <cell r="Z1300">
            <v>5901.9219999999996</v>
          </cell>
          <cell r="AB1300">
            <v>944673.60200000019</v>
          </cell>
        </row>
        <row r="1301">
          <cell r="A1301" t="str">
            <v>39173*94Ф</v>
          </cell>
          <cell r="B1301">
            <v>94</v>
          </cell>
          <cell r="C1301" t="str">
            <v>Физическое лицо</v>
          </cell>
          <cell r="D1301">
            <v>39173</v>
          </cell>
          <cell r="F1301">
            <v>2031.7909999999999</v>
          </cell>
          <cell r="AB1301">
            <v>2031.7909999999999</v>
          </cell>
        </row>
        <row r="1302">
          <cell r="A1302" t="str">
            <v>39173*95Ф</v>
          </cell>
          <cell r="B1302">
            <v>95</v>
          </cell>
          <cell r="C1302" t="str">
            <v>Физическое лицо</v>
          </cell>
          <cell r="D1302">
            <v>39173</v>
          </cell>
          <cell r="F1302">
            <v>130295.75599999999</v>
          </cell>
          <cell r="G1302">
            <v>337527.62699999998</v>
          </cell>
          <cell r="H1302">
            <v>125303.049</v>
          </cell>
          <cell r="I1302">
            <v>128070.606</v>
          </cell>
          <cell r="J1302">
            <v>465818.260000001</v>
          </cell>
          <cell r="K1302">
            <v>19416.705999999998</v>
          </cell>
          <cell r="L1302">
            <v>31581.708999999999</v>
          </cell>
          <cell r="M1302">
            <v>80758.750000000102</v>
          </cell>
          <cell r="N1302">
            <v>73963.764999999999</v>
          </cell>
          <cell r="O1302">
            <v>57382.686000000002</v>
          </cell>
          <cell r="P1302">
            <v>15323.773999999999</v>
          </cell>
          <cell r="Q1302">
            <v>33302.207000000002</v>
          </cell>
          <cell r="R1302">
            <v>88327.304000000004</v>
          </cell>
          <cell r="S1302">
            <v>2482.7139999999999</v>
          </cell>
          <cell r="T1302">
            <v>28590.273000000001</v>
          </cell>
          <cell r="U1302">
            <v>43731.472000000002</v>
          </cell>
          <cell r="V1302">
            <v>2723.2310000000002</v>
          </cell>
          <cell r="W1302">
            <v>339.69600000000003</v>
          </cell>
          <cell r="X1302">
            <v>514.92600000000004</v>
          </cell>
          <cell r="Z1302">
            <v>293.35899999999998</v>
          </cell>
          <cell r="AB1302">
            <v>1665747.8700000008</v>
          </cell>
        </row>
        <row r="1303">
          <cell r="A1303" t="str">
            <v>39173*96Ф</v>
          </cell>
          <cell r="B1303">
            <v>96</v>
          </cell>
          <cell r="C1303" t="str">
            <v>Физическое лицо</v>
          </cell>
          <cell r="D1303">
            <v>39173</v>
          </cell>
          <cell r="F1303">
            <v>626237.10400000005</v>
          </cell>
          <cell r="H1303">
            <v>28918.080000000002</v>
          </cell>
          <cell r="I1303">
            <v>77510.827000000005</v>
          </cell>
          <cell r="J1303">
            <v>6680.8209999999999</v>
          </cell>
          <cell r="K1303">
            <v>10335.040000000001</v>
          </cell>
          <cell r="L1303">
            <v>4813.6379999999999</v>
          </cell>
          <cell r="N1303">
            <v>906.66600000000005</v>
          </cell>
          <cell r="O1303">
            <v>4334.3999999999996</v>
          </cell>
          <cell r="Q1303">
            <v>37019.345999999998</v>
          </cell>
          <cell r="R1303">
            <v>37152</v>
          </cell>
          <cell r="S1303">
            <v>22538.880000000001</v>
          </cell>
          <cell r="T1303">
            <v>69892.775999999998</v>
          </cell>
          <cell r="Y1303">
            <v>433.34</v>
          </cell>
          <cell r="AB1303">
            <v>926772.91800000006</v>
          </cell>
        </row>
        <row r="1304">
          <cell r="A1304" t="str">
            <v>39173*97Ф</v>
          </cell>
          <cell r="B1304">
            <v>97</v>
          </cell>
          <cell r="C1304" t="str">
            <v>Физическое лицо</v>
          </cell>
          <cell r="D1304">
            <v>39173</v>
          </cell>
          <cell r="F1304">
            <v>920262.03099999402</v>
          </cell>
          <cell r="G1304">
            <v>489653.64399999997</v>
          </cell>
          <cell r="H1304">
            <v>114688.149</v>
          </cell>
          <cell r="I1304">
            <v>95009.777000000002</v>
          </cell>
          <cell r="J1304">
            <v>18484.187999999998</v>
          </cell>
          <cell r="K1304">
            <v>102554.24099999999</v>
          </cell>
          <cell r="L1304">
            <v>401722.967999999</v>
          </cell>
          <cell r="M1304">
            <v>610553.49299999897</v>
          </cell>
          <cell r="N1304">
            <v>93966.741999999998</v>
          </cell>
          <cell r="O1304">
            <v>121842.857</v>
          </cell>
          <cell r="P1304">
            <v>41305.61</v>
          </cell>
          <cell r="Q1304">
            <v>447481.92699999799</v>
          </cell>
          <cell r="R1304">
            <v>549886.522999999</v>
          </cell>
          <cell r="S1304">
            <v>312643.09399999998</v>
          </cell>
          <cell r="T1304">
            <v>233618.55499999999</v>
          </cell>
          <cell r="U1304">
            <v>110730.33</v>
          </cell>
          <cell r="W1304">
            <v>92087.13</v>
          </cell>
          <cell r="X1304">
            <v>56539.286999999997</v>
          </cell>
          <cell r="Y1304">
            <v>143384.80900000001</v>
          </cell>
          <cell r="AB1304">
            <v>4956415.3549999883</v>
          </cell>
        </row>
        <row r="1305">
          <cell r="A1305" t="str">
            <v>39173*98Ф</v>
          </cell>
          <cell r="B1305">
            <v>98</v>
          </cell>
          <cell r="C1305" t="str">
            <v>Физическое лицо</v>
          </cell>
          <cell r="D1305">
            <v>39173</v>
          </cell>
          <cell r="F1305">
            <v>1251855.47299998</v>
          </cell>
          <cell r="G1305">
            <v>205708.00800000099</v>
          </cell>
          <cell r="H1305">
            <v>125599.076</v>
          </cell>
          <cell r="I1305">
            <v>257432.892000002</v>
          </cell>
          <cell r="J1305">
            <v>32438.827000000001</v>
          </cell>
          <cell r="K1305">
            <v>162071.85500000001</v>
          </cell>
          <cell r="L1305">
            <v>205366.39700000099</v>
          </cell>
          <cell r="M1305">
            <v>127725.632</v>
          </cell>
          <cell r="N1305">
            <v>136062.12</v>
          </cell>
          <cell r="O1305">
            <v>53295.104000000101</v>
          </cell>
          <cell r="P1305">
            <v>164108.40300000101</v>
          </cell>
          <cell r="Q1305">
            <v>199175.91600000099</v>
          </cell>
          <cell r="R1305">
            <v>338427.978999999</v>
          </cell>
          <cell r="S1305">
            <v>227818.922000002</v>
          </cell>
          <cell r="T1305">
            <v>706122.29399998102</v>
          </cell>
          <cell r="U1305">
            <v>58196.801999999901</v>
          </cell>
          <cell r="W1305">
            <v>28612.896000000001</v>
          </cell>
          <cell r="X1305">
            <v>10513.316999999999</v>
          </cell>
          <cell r="Y1305">
            <v>57218.587</v>
          </cell>
          <cell r="AB1305">
            <v>4347750.4999999683</v>
          </cell>
        </row>
        <row r="1306">
          <cell r="A1306" t="str">
            <v>39173*99Ф</v>
          </cell>
          <cell r="B1306">
            <v>99</v>
          </cell>
          <cell r="C1306" t="str">
            <v>Физическое лицо</v>
          </cell>
          <cell r="D1306">
            <v>39173</v>
          </cell>
          <cell r="F1306">
            <v>548026.39399999904</v>
          </cell>
          <cell r="G1306">
            <v>125233.31200000001</v>
          </cell>
          <cell r="H1306">
            <v>54984.970999999998</v>
          </cell>
          <cell r="I1306">
            <v>32749.713</v>
          </cell>
          <cell r="J1306">
            <v>17940.949000000001</v>
          </cell>
          <cell r="K1306">
            <v>54838.241999999998</v>
          </cell>
          <cell r="L1306">
            <v>79795.138000000006</v>
          </cell>
          <cell r="M1306">
            <v>54770.561999999998</v>
          </cell>
          <cell r="N1306">
            <v>70108.599000000002</v>
          </cell>
          <cell r="O1306">
            <v>50994.33</v>
          </cell>
          <cell r="P1306">
            <v>58697.137999999897</v>
          </cell>
          <cell r="Q1306">
            <v>67594.377999999997</v>
          </cell>
          <cell r="R1306">
            <v>75866.315000000002</v>
          </cell>
          <cell r="S1306">
            <v>84222.347999999998</v>
          </cell>
          <cell r="T1306">
            <v>140831.734</v>
          </cell>
          <cell r="U1306">
            <v>17936.306</v>
          </cell>
          <cell r="W1306">
            <v>7905.7120000000004</v>
          </cell>
          <cell r="X1306">
            <v>6621</v>
          </cell>
          <cell r="Y1306">
            <v>19983.081999999999</v>
          </cell>
          <cell r="AB1306">
            <v>1569100.2229999991</v>
          </cell>
          <cell r="AC1306">
            <v>706677651.47100019</v>
          </cell>
        </row>
        <row r="1307">
          <cell r="A1307" t="str">
            <v>*</v>
          </cell>
          <cell r="Y1307">
            <v>0</v>
          </cell>
        </row>
        <row r="1308">
          <cell r="A1308" t="str">
            <v>*</v>
          </cell>
          <cell r="E1308">
            <v>215477280.04899997</v>
          </cell>
          <cell r="F1308">
            <v>117673394.53599966</v>
          </cell>
          <cell r="G1308">
            <v>37871004.40799994</v>
          </cell>
          <cell r="H1308">
            <v>25854746.685000017</v>
          </cell>
          <cell r="I1308">
            <v>17517813.011999991</v>
          </cell>
          <cell r="J1308">
            <v>14910050.526999999</v>
          </cell>
          <cell r="K1308">
            <v>12742688.757000009</v>
          </cell>
          <cell r="L1308">
            <v>11376544.957</v>
          </cell>
          <cell r="M1308">
            <v>20468979.735999878</v>
          </cell>
          <cell r="N1308">
            <v>23847922.94399995</v>
          </cell>
          <cell r="O1308">
            <v>20371550.258999754</v>
          </cell>
          <cell r="P1308">
            <v>9932919.5419999715</v>
          </cell>
          <cell r="Q1308">
            <v>14540832.456000004</v>
          </cell>
          <cell r="R1308">
            <v>65182504.658999741</v>
          </cell>
          <cell r="S1308">
            <v>21943960.248999916</v>
          </cell>
          <cell r="T1308">
            <v>42422618.048001133</v>
          </cell>
          <cell r="U1308">
            <v>5723029.0339999888</v>
          </cell>
          <cell r="V1308">
            <v>14569607.412000002</v>
          </cell>
          <cell r="W1308">
            <v>2398693.2010000004</v>
          </cell>
          <cell r="X1308">
            <v>963028.96899999992</v>
          </cell>
          <cell r="Y1308">
            <v>8165337.9859999791</v>
          </cell>
          <cell r="Z1308">
            <v>2719175.439999999</v>
          </cell>
          <cell r="AA1308">
            <v>3968.605</v>
          </cell>
        </row>
        <row r="1309">
          <cell r="A1309" t="str">
            <v>*</v>
          </cell>
          <cell r="E1309">
            <v>215477280</v>
          </cell>
          <cell r="F1309">
            <v>117673395</v>
          </cell>
          <cell r="G1309">
            <v>37871005</v>
          </cell>
          <cell r="H1309">
            <v>25854748</v>
          </cell>
          <cell r="I1309">
            <v>17517814</v>
          </cell>
          <cell r="J1309">
            <v>14910050</v>
          </cell>
          <cell r="K1309">
            <v>12742690</v>
          </cell>
          <cell r="L1309">
            <v>11376546</v>
          </cell>
          <cell r="M1309">
            <v>20468981</v>
          </cell>
          <cell r="N1309">
            <v>23847924</v>
          </cell>
          <cell r="O1309">
            <v>20371551</v>
          </cell>
          <cell r="P1309">
            <v>9932920</v>
          </cell>
          <cell r="Q1309">
            <v>14540833</v>
          </cell>
          <cell r="R1309">
            <v>65182506</v>
          </cell>
          <cell r="S1309">
            <v>21943961</v>
          </cell>
          <cell r="T1309">
            <v>42422620</v>
          </cell>
          <cell r="U1309">
            <v>5723029</v>
          </cell>
          <cell r="V1309">
            <v>14569608</v>
          </cell>
          <cell r="W1309">
            <v>2398693</v>
          </cell>
          <cell r="X1309">
            <v>963029</v>
          </cell>
          <cell r="Y1309">
            <v>8165338</v>
          </cell>
          <cell r="Z1309">
            <v>2719176</v>
          </cell>
          <cell r="AA1309">
            <v>3969</v>
          </cell>
        </row>
        <row r="1310">
          <cell r="A1310" t="str">
            <v>*</v>
          </cell>
          <cell r="E1310">
            <v>-4.8999965190887451E-2</v>
          </cell>
          <cell r="F1310">
            <v>0.46400034427642822</v>
          </cell>
          <cell r="G1310">
            <v>0.59200005978345871</v>
          </cell>
          <cell r="H1310">
            <v>1.314999982714653</v>
          </cell>
          <cell r="I1310">
            <v>0.98800000920891762</v>
          </cell>
          <cell r="J1310">
            <v>-0.52699999883770943</v>
          </cell>
          <cell r="K1310">
            <v>1.24299999140203</v>
          </cell>
          <cell r="L1310">
            <v>1.0429999995976686</v>
          </cell>
          <cell r="M1310">
            <v>1.2640001215040684</v>
          </cell>
          <cell r="N1310">
            <v>1.0560000501573086</v>
          </cell>
          <cell r="O1310">
            <v>0.74100024625658989</v>
          </cell>
          <cell r="P1310">
            <v>0.45800002850592136</v>
          </cell>
          <cell r="Q1310">
            <v>0.54399999603629112</v>
          </cell>
          <cell r="R1310">
            <v>1.3410002589225769</v>
          </cell>
          <cell r="S1310">
            <v>0.75100008398294449</v>
          </cell>
          <cell r="T1310">
            <v>1.9519988670945168</v>
          </cell>
          <cell r="U1310">
            <v>-3.3999988809227943E-2</v>
          </cell>
          <cell r="V1310">
            <v>0.58799999766051769</v>
          </cell>
          <cell r="W1310">
            <v>-0.20100000035017729</v>
          </cell>
          <cell r="X1310">
            <v>3.1000000075437129E-2</v>
          </cell>
          <cell r="Y1310">
            <v>1.4000020921230316E-2</v>
          </cell>
          <cell r="Z1310">
            <v>0.56000000098720193</v>
          </cell>
          <cell r="AA1310">
            <v>0.39499999999998181</v>
          </cell>
        </row>
        <row r="1311">
          <cell r="A1311" t="str">
            <v>*</v>
          </cell>
        </row>
        <row r="1312">
          <cell r="A1312" t="str">
            <v>*</v>
          </cell>
          <cell r="Y1312">
            <v>0</v>
          </cell>
        </row>
        <row r="1313">
          <cell r="A1313" t="str">
            <v>*</v>
          </cell>
          <cell r="Y1313">
            <v>0</v>
          </cell>
        </row>
        <row r="1314">
          <cell r="A1314" t="str">
            <v>*</v>
          </cell>
          <cell r="Y1314">
            <v>0</v>
          </cell>
        </row>
        <row r="1315">
          <cell r="A1315" t="str">
            <v>*</v>
          </cell>
          <cell r="Y1315">
            <v>0</v>
          </cell>
        </row>
        <row r="1316">
          <cell r="A1316" t="str">
            <v>*</v>
          </cell>
          <cell r="Y1316">
            <v>0</v>
          </cell>
        </row>
        <row r="1317">
          <cell r="A1317" t="str">
            <v>*</v>
          </cell>
          <cell r="Y1317">
            <v>0</v>
          </cell>
        </row>
        <row r="1318">
          <cell r="A1318" t="str">
            <v>*</v>
          </cell>
          <cell r="Y1318">
            <v>0</v>
          </cell>
        </row>
        <row r="1319">
          <cell r="A1319" t="str">
            <v>*</v>
          </cell>
          <cell r="Y1319">
            <v>0</v>
          </cell>
        </row>
        <row r="1320">
          <cell r="A1320" t="str">
            <v>*</v>
          </cell>
          <cell r="Y1320">
            <v>0</v>
          </cell>
        </row>
        <row r="1321">
          <cell r="A1321" t="str">
            <v>*</v>
          </cell>
          <cell r="Y1321">
            <v>0</v>
          </cell>
        </row>
        <row r="1322">
          <cell r="A1322" t="str">
            <v>*</v>
          </cell>
          <cell r="Y1322">
            <v>0</v>
          </cell>
        </row>
        <row r="1323">
          <cell r="A1323" t="str">
            <v>*</v>
          </cell>
          <cell r="Y1323">
            <v>0</v>
          </cell>
        </row>
        <row r="1324">
          <cell r="A1324" t="str">
            <v>*</v>
          </cell>
          <cell r="Y1324">
            <v>0</v>
          </cell>
        </row>
        <row r="1325">
          <cell r="A1325" t="str">
            <v>*</v>
          </cell>
          <cell r="Y1325">
            <v>0</v>
          </cell>
        </row>
        <row r="1326">
          <cell r="A1326" t="str">
            <v>*</v>
          </cell>
          <cell r="Y1326">
            <v>0</v>
          </cell>
        </row>
        <row r="1327">
          <cell r="A1327" t="str">
            <v>*</v>
          </cell>
          <cell r="Y1327">
            <v>0</v>
          </cell>
        </row>
        <row r="1328">
          <cell r="A1328" t="str">
            <v>*</v>
          </cell>
          <cell r="Y1328">
            <v>0</v>
          </cell>
        </row>
        <row r="1329">
          <cell r="A1329" t="str">
            <v>*</v>
          </cell>
          <cell r="Y1329">
            <v>0</v>
          </cell>
        </row>
        <row r="1330">
          <cell r="A1330" t="str">
            <v>*</v>
          </cell>
          <cell r="Y1330">
            <v>0</v>
          </cell>
        </row>
        <row r="1331">
          <cell r="A1331" t="str">
            <v>*</v>
          </cell>
          <cell r="Y1331">
            <v>0</v>
          </cell>
        </row>
        <row r="1332">
          <cell r="A1332" t="str">
            <v>*</v>
          </cell>
          <cell r="Y1332">
            <v>0</v>
          </cell>
        </row>
        <row r="1333">
          <cell r="A1333" t="str">
            <v>*</v>
          </cell>
          <cell r="Y1333">
            <v>0</v>
          </cell>
        </row>
        <row r="1334">
          <cell r="A1334" t="str">
            <v>*</v>
          </cell>
          <cell r="Y1334">
            <v>0</v>
          </cell>
        </row>
        <row r="1335">
          <cell r="A1335" t="str">
            <v>*</v>
          </cell>
          <cell r="Y1335">
            <v>0</v>
          </cell>
        </row>
        <row r="1336">
          <cell r="A1336" t="str">
            <v>*</v>
          </cell>
          <cell r="Y1336">
            <v>0</v>
          </cell>
        </row>
        <row r="1337">
          <cell r="A1337" t="str">
            <v>*</v>
          </cell>
          <cell r="Y1337">
            <v>0</v>
          </cell>
        </row>
        <row r="1338">
          <cell r="A1338" t="str">
            <v>*</v>
          </cell>
          <cell r="Y1338">
            <v>0</v>
          </cell>
        </row>
        <row r="1339">
          <cell r="A1339" t="str">
            <v>*</v>
          </cell>
          <cell r="Y1339">
            <v>0</v>
          </cell>
        </row>
        <row r="1340">
          <cell r="A1340" t="str">
            <v>*</v>
          </cell>
          <cell r="Y1340">
            <v>0</v>
          </cell>
        </row>
        <row r="1341">
          <cell r="A1341" t="str">
            <v>*</v>
          </cell>
          <cell r="Y1341">
            <v>0</v>
          </cell>
        </row>
        <row r="1342">
          <cell r="A1342" t="str">
            <v>*</v>
          </cell>
          <cell r="Y1342">
            <v>0</v>
          </cell>
        </row>
        <row r="1343">
          <cell r="A1343" t="str">
            <v>*</v>
          </cell>
          <cell r="Y1343">
            <v>0</v>
          </cell>
        </row>
        <row r="1344">
          <cell r="A1344" t="str">
            <v>*</v>
          </cell>
          <cell r="Y1344">
            <v>0</v>
          </cell>
        </row>
        <row r="1345">
          <cell r="A1345" t="str">
            <v>*</v>
          </cell>
          <cell r="Y1345">
            <v>0</v>
          </cell>
        </row>
        <row r="1346">
          <cell r="A1346" t="str">
            <v>*</v>
          </cell>
          <cell r="Y1346">
            <v>0</v>
          </cell>
        </row>
        <row r="1347">
          <cell r="A1347" t="str">
            <v>*</v>
          </cell>
          <cell r="Y1347">
            <v>0</v>
          </cell>
        </row>
        <row r="1348">
          <cell r="A1348" t="str">
            <v>*</v>
          </cell>
          <cell r="Y1348">
            <v>0</v>
          </cell>
        </row>
        <row r="1349">
          <cell r="A1349" t="str">
            <v>*</v>
          </cell>
          <cell r="Y1349">
            <v>0</v>
          </cell>
        </row>
        <row r="1350">
          <cell r="A1350" t="str">
            <v>*</v>
          </cell>
          <cell r="Y1350">
            <v>0</v>
          </cell>
        </row>
        <row r="1351">
          <cell r="A1351" t="str">
            <v>*</v>
          </cell>
          <cell r="Y1351">
            <v>0</v>
          </cell>
        </row>
        <row r="1352">
          <cell r="A1352" t="str">
            <v>*</v>
          </cell>
          <cell r="Y1352">
            <v>0</v>
          </cell>
        </row>
        <row r="1353">
          <cell r="A1353" t="str">
            <v>*</v>
          </cell>
          <cell r="Y1353">
            <v>0</v>
          </cell>
        </row>
        <row r="1354">
          <cell r="A1354" t="str">
            <v>*</v>
          </cell>
          <cell r="Y1354">
            <v>0</v>
          </cell>
        </row>
        <row r="1355">
          <cell r="A1355" t="str">
            <v>*</v>
          </cell>
          <cell r="Y1355">
            <v>0</v>
          </cell>
        </row>
        <row r="1356">
          <cell r="A1356" t="str">
            <v>*</v>
          </cell>
          <cell r="Y1356">
            <v>0</v>
          </cell>
        </row>
        <row r="1357">
          <cell r="A1357" t="str">
            <v>*</v>
          </cell>
          <cell r="Y1357">
            <v>0</v>
          </cell>
        </row>
        <row r="1358">
          <cell r="A1358" t="str">
            <v>*</v>
          </cell>
          <cell r="Y1358">
            <v>0</v>
          </cell>
        </row>
        <row r="1359">
          <cell r="A1359" t="str">
            <v>*</v>
          </cell>
          <cell r="Y1359">
            <v>0</v>
          </cell>
        </row>
        <row r="1360">
          <cell r="A1360" t="str">
            <v>*</v>
          </cell>
          <cell r="Y1360">
            <v>0</v>
          </cell>
        </row>
        <row r="1361">
          <cell r="A1361" t="str">
            <v>*</v>
          </cell>
          <cell r="Y1361">
            <v>0</v>
          </cell>
        </row>
        <row r="1362">
          <cell r="A1362" t="str">
            <v>*</v>
          </cell>
          <cell r="Y1362">
            <v>0</v>
          </cell>
        </row>
        <row r="1363">
          <cell r="A1363" t="str">
            <v>*</v>
          </cell>
          <cell r="Y1363">
            <v>0</v>
          </cell>
        </row>
        <row r="1364">
          <cell r="A1364" t="str">
            <v>*</v>
          </cell>
          <cell r="Y1364">
            <v>0</v>
          </cell>
        </row>
        <row r="1365">
          <cell r="A1365" t="str">
            <v>*</v>
          </cell>
          <cell r="Y1365">
            <v>0</v>
          </cell>
        </row>
        <row r="1366">
          <cell r="A1366" t="str">
            <v>*</v>
          </cell>
          <cell r="Y1366">
            <v>0</v>
          </cell>
        </row>
        <row r="1367">
          <cell r="A1367" t="str">
            <v>*</v>
          </cell>
          <cell r="Y1367">
            <v>0</v>
          </cell>
        </row>
        <row r="1368">
          <cell r="A1368" t="str">
            <v>*</v>
          </cell>
          <cell r="Y1368">
            <v>0</v>
          </cell>
        </row>
        <row r="1369">
          <cell r="A1369" t="str">
            <v>*</v>
          </cell>
          <cell r="Y1369">
            <v>0</v>
          </cell>
        </row>
        <row r="1370">
          <cell r="A1370" t="str">
            <v>*</v>
          </cell>
          <cell r="Y1370">
            <v>0</v>
          </cell>
        </row>
        <row r="1371">
          <cell r="A1371" t="str">
            <v>*</v>
          </cell>
          <cell r="Y1371">
            <v>0</v>
          </cell>
        </row>
        <row r="1372">
          <cell r="A1372" t="str">
            <v>*</v>
          </cell>
          <cell r="Y1372">
            <v>0</v>
          </cell>
        </row>
        <row r="1373">
          <cell r="A1373" t="str">
            <v>*</v>
          </cell>
          <cell r="Y1373">
            <v>0</v>
          </cell>
        </row>
        <row r="1374">
          <cell r="A1374" t="str">
            <v>*</v>
          </cell>
          <cell r="Y1374">
            <v>0</v>
          </cell>
        </row>
        <row r="1375">
          <cell r="A1375" t="str">
            <v>*</v>
          </cell>
          <cell r="Y1375">
            <v>0</v>
          </cell>
        </row>
        <row r="1376">
          <cell r="A1376" t="str">
            <v>*</v>
          </cell>
          <cell r="Y1376">
            <v>0</v>
          </cell>
        </row>
        <row r="1377">
          <cell r="A1377" t="str">
            <v>*</v>
          </cell>
          <cell r="Y1377">
            <v>0</v>
          </cell>
        </row>
        <row r="1378">
          <cell r="A1378" t="str">
            <v>*</v>
          </cell>
          <cell r="Y1378">
            <v>0</v>
          </cell>
        </row>
        <row r="1379">
          <cell r="A1379" t="str">
            <v>*</v>
          </cell>
          <cell r="Y1379">
            <v>0</v>
          </cell>
        </row>
        <row r="1380">
          <cell r="A1380" t="str">
            <v>*</v>
          </cell>
          <cell r="Y1380">
            <v>0</v>
          </cell>
        </row>
        <row r="1381">
          <cell r="A1381" t="str">
            <v>*</v>
          </cell>
          <cell r="Y1381">
            <v>0</v>
          </cell>
        </row>
        <row r="1382">
          <cell r="A1382" t="str">
            <v>*</v>
          </cell>
          <cell r="Y1382">
            <v>0</v>
          </cell>
        </row>
        <row r="1383">
          <cell r="A1383" t="str">
            <v>*</v>
          </cell>
          <cell r="Y1383">
            <v>0</v>
          </cell>
        </row>
        <row r="1384">
          <cell r="A1384" t="str">
            <v>*</v>
          </cell>
          <cell r="Y1384">
            <v>0</v>
          </cell>
        </row>
        <row r="1385">
          <cell r="A1385" t="str">
            <v>*</v>
          </cell>
          <cell r="Y1385">
            <v>0</v>
          </cell>
        </row>
        <row r="1386">
          <cell r="A1386" t="str">
            <v>*</v>
          </cell>
          <cell r="Y1386">
            <v>0</v>
          </cell>
        </row>
        <row r="1387">
          <cell r="A1387" t="str">
            <v>*</v>
          </cell>
          <cell r="Y1387">
            <v>0</v>
          </cell>
        </row>
        <row r="1388">
          <cell r="A1388" t="str">
            <v>*</v>
          </cell>
          <cell r="Y1388">
            <v>0</v>
          </cell>
        </row>
        <row r="1389">
          <cell r="A1389" t="str">
            <v>*</v>
          </cell>
          <cell r="Y1389">
            <v>0</v>
          </cell>
        </row>
        <row r="1390">
          <cell r="A1390" t="str">
            <v>*</v>
          </cell>
          <cell r="Y1390">
            <v>0</v>
          </cell>
        </row>
        <row r="1391">
          <cell r="A1391" t="str">
            <v>*</v>
          </cell>
          <cell r="Y1391">
            <v>0</v>
          </cell>
        </row>
        <row r="1392">
          <cell r="A1392" t="str">
            <v>*</v>
          </cell>
          <cell r="Y1392">
            <v>0</v>
          </cell>
        </row>
        <row r="1393">
          <cell r="A1393" t="str">
            <v>*</v>
          </cell>
          <cell r="Y1393">
            <v>0</v>
          </cell>
        </row>
        <row r="1394">
          <cell r="A1394" t="str">
            <v>*</v>
          </cell>
          <cell r="Y1394">
            <v>0</v>
          </cell>
        </row>
        <row r="1395">
          <cell r="A1395" t="str">
            <v>*</v>
          </cell>
          <cell r="Y1395">
            <v>0</v>
          </cell>
        </row>
        <row r="1396">
          <cell r="A1396" t="str">
            <v>*</v>
          </cell>
          <cell r="Y1396">
            <v>0</v>
          </cell>
        </row>
        <row r="1397">
          <cell r="A1397" t="str">
            <v>*</v>
          </cell>
          <cell r="Y1397">
            <v>0</v>
          </cell>
        </row>
        <row r="1398">
          <cell r="A1398" t="str">
            <v>*</v>
          </cell>
          <cell r="Y1398">
            <v>0</v>
          </cell>
        </row>
        <row r="1399">
          <cell r="A1399" t="str">
            <v>*</v>
          </cell>
          <cell r="Y1399">
            <v>0</v>
          </cell>
        </row>
        <row r="1400">
          <cell r="A1400" t="str">
            <v>*</v>
          </cell>
          <cell r="Y1400">
            <v>0</v>
          </cell>
        </row>
        <row r="1401">
          <cell r="A1401" t="str">
            <v>*</v>
          </cell>
          <cell r="Y1401">
            <v>0</v>
          </cell>
        </row>
        <row r="1402">
          <cell r="A1402" t="str">
            <v>*</v>
          </cell>
          <cell r="Y1402">
            <v>0</v>
          </cell>
        </row>
        <row r="1403">
          <cell r="A1403" t="str">
            <v>*</v>
          </cell>
          <cell r="Y1403">
            <v>0</v>
          </cell>
        </row>
        <row r="1404">
          <cell r="A1404" t="str">
            <v>*</v>
          </cell>
          <cell r="Y1404">
            <v>0</v>
          </cell>
        </row>
        <row r="1405">
          <cell r="A1405" t="str">
            <v>*</v>
          </cell>
          <cell r="Y1405">
            <v>0</v>
          </cell>
        </row>
        <row r="1406">
          <cell r="A1406" t="str">
            <v>*</v>
          </cell>
          <cell r="Y1406">
            <v>0</v>
          </cell>
        </row>
        <row r="1407">
          <cell r="A1407" t="str">
            <v>*</v>
          </cell>
          <cell r="Y1407">
            <v>0</v>
          </cell>
        </row>
        <row r="1408">
          <cell r="A1408" t="str">
            <v>*</v>
          </cell>
          <cell r="Y1408">
            <v>0</v>
          </cell>
        </row>
        <row r="1409">
          <cell r="A1409" t="str">
            <v>*</v>
          </cell>
          <cell r="Y1409">
            <v>0</v>
          </cell>
        </row>
        <row r="1410">
          <cell r="A1410" t="str">
            <v>*</v>
          </cell>
          <cell r="Y1410">
            <v>0</v>
          </cell>
        </row>
        <row r="1411">
          <cell r="A1411" t="str">
            <v>*</v>
          </cell>
          <cell r="Y1411">
            <v>0</v>
          </cell>
        </row>
        <row r="1412">
          <cell r="A1412" t="str">
            <v>*</v>
          </cell>
          <cell r="Y1412">
            <v>0</v>
          </cell>
        </row>
        <row r="1413">
          <cell r="A1413" t="str">
            <v>*</v>
          </cell>
          <cell r="Y1413">
            <v>0</v>
          </cell>
        </row>
        <row r="1414">
          <cell r="A1414" t="str">
            <v>*</v>
          </cell>
          <cell r="Y1414">
            <v>0</v>
          </cell>
        </row>
        <row r="1415">
          <cell r="A1415" t="str">
            <v>*</v>
          </cell>
          <cell r="Y1415">
            <v>0</v>
          </cell>
        </row>
        <row r="1416">
          <cell r="A1416" t="str">
            <v>*</v>
          </cell>
          <cell r="Y1416">
            <v>0</v>
          </cell>
        </row>
        <row r="1417">
          <cell r="A1417" t="str">
            <v>*</v>
          </cell>
          <cell r="Y1417">
            <v>0</v>
          </cell>
        </row>
        <row r="1418">
          <cell r="A1418" t="str">
            <v>*</v>
          </cell>
          <cell r="Y1418">
            <v>0</v>
          </cell>
        </row>
        <row r="1419">
          <cell r="A1419" t="str">
            <v>*</v>
          </cell>
          <cell r="Y1419">
            <v>0</v>
          </cell>
        </row>
        <row r="1420">
          <cell r="A1420" t="str">
            <v>*</v>
          </cell>
          <cell r="Y1420">
            <v>0</v>
          </cell>
        </row>
        <row r="1421">
          <cell r="A1421" t="str">
            <v>*</v>
          </cell>
          <cell r="Y1421">
            <v>0</v>
          </cell>
        </row>
        <row r="1422">
          <cell r="A1422" t="str">
            <v>*</v>
          </cell>
          <cell r="Y1422">
            <v>0</v>
          </cell>
        </row>
        <row r="1423">
          <cell r="A1423" t="str">
            <v>*</v>
          </cell>
          <cell r="Y1423">
            <v>0</v>
          </cell>
        </row>
        <row r="1424">
          <cell r="A1424" t="str">
            <v>*</v>
          </cell>
          <cell r="Y1424">
            <v>0</v>
          </cell>
        </row>
        <row r="1425">
          <cell r="A1425" t="str">
            <v>*</v>
          </cell>
          <cell r="Y1425">
            <v>0</v>
          </cell>
        </row>
        <row r="1426">
          <cell r="A1426" t="str">
            <v>*</v>
          </cell>
          <cell r="Y1426">
            <v>0</v>
          </cell>
        </row>
        <row r="1427">
          <cell r="A1427" t="str">
            <v>*</v>
          </cell>
          <cell r="Y1427">
            <v>0</v>
          </cell>
        </row>
        <row r="1428">
          <cell r="A1428" t="str">
            <v>*</v>
          </cell>
          <cell r="Y1428">
            <v>0</v>
          </cell>
        </row>
        <row r="1429">
          <cell r="A1429" t="str">
            <v>*</v>
          </cell>
          <cell r="Y1429">
            <v>0</v>
          </cell>
        </row>
        <row r="1430">
          <cell r="A1430" t="str">
            <v>*</v>
          </cell>
          <cell r="Y1430">
            <v>0</v>
          </cell>
        </row>
        <row r="1431">
          <cell r="A1431" t="str">
            <v>*</v>
          </cell>
          <cell r="Y1431">
            <v>0</v>
          </cell>
        </row>
        <row r="1432">
          <cell r="A1432" t="str">
            <v>*</v>
          </cell>
          <cell r="Y1432">
            <v>0</v>
          </cell>
        </row>
        <row r="1433">
          <cell r="A1433" t="str">
            <v>*</v>
          </cell>
          <cell r="Y1433">
            <v>0</v>
          </cell>
        </row>
        <row r="1434">
          <cell r="A1434" t="str">
            <v>*</v>
          </cell>
          <cell r="Y1434">
            <v>0</v>
          </cell>
        </row>
        <row r="1435">
          <cell r="A1435" t="str">
            <v>*</v>
          </cell>
          <cell r="Y1435">
            <v>0</v>
          </cell>
        </row>
        <row r="1436">
          <cell r="A1436" t="str">
            <v>*</v>
          </cell>
          <cell r="Y1436">
            <v>0</v>
          </cell>
        </row>
        <row r="1437">
          <cell r="A1437" t="str">
            <v>*</v>
          </cell>
          <cell r="Y1437">
            <v>0</v>
          </cell>
        </row>
        <row r="1438">
          <cell r="A1438" t="str">
            <v>*</v>
          </cell>
          <cell r="Y1438">
            <v>0</v>
          </cell>
        </row>
        <row r="1439">
          <cell r="A1439" t="str">
            <v>*</v>
          </cell>
          <cell r="Y1439">
            <v>0</v>
          </cell>
        </row>
        <row r="1440">
          <cell r="A1440" t="str">
            <v>*</v>
          </cell>
          <cell r="Y1440">
            <v>0</v>
          </cell>
        </row>
        <row r="1441">
          <cell r="A1441" t="str">
            <v>*</v>
          </cell>
          <cell r="Y1441">
            <v>0</v>
          </cell>
        </row>
        <row r="1442">
          <cell r="A1442" t="str">
            <v>*</v>
          </cell>
          <cell r="Y1442">
            <v>0</v>
          </cell>
        </row>
        <row r="1443">
          <cell r="A1443" t="str">
            <v>*</v>
          </cell>
          <cell r="Y1443">
            <v>0</v>
          </cell>
        </row>
        <row r="1444">
          <cell r="A1444" t="str">
            <v>*</v>
          </cell>
          <cell r="Y1444">
            <v>0</v>
          </cell>
        </row>
        <row r="1445">
          <cell r="A1445" t="str">
            <v>*</v>
          </cell>
          <cell r="Y1445">
            <v>0</v>
          </cell>
        </row>
        <row r="1446">
          <cell r="A1446" t="str">
            <v>*</v>
          </cell>
          <cell r="Y1446">
            <v>0</v>
          </cell>
        </row>
        <row r="1447">
          <cell r="A1447" t="str">
            <v>*</v>
          </cell>
          <cell r="Y1447">
            <v>0</v>
          </cell>
        </row>
        <row r="1448">
          <cell r="A1448" t="str">
            <v>*</v>
          </cell>
          <cell r="Y1448">
            <v>0</v>
          </cell>
        </row>
        <row r="1449">
          <cell r="A1449" t="str">
            <v>*</v>
          </cell>
          <cell r="Y1449">
            <v>0</v>
          </cell>
        </row>
        <row r="1450">
          <cell r="A1450" t="str">
            <v>*</v>
          </cell>
          <cell r="Y1450">
            <v>0</v>
          </cell>
        </row>
        <row r="1451">
          <cell r="A1451" t="str">
            <v>*</v>
          </cell>
          <cell r="Y1451">
            <v>0</v>
          </cell>
        </row>
        <row r="1452">
          <cell r="A1452" t="str">
            <v>*</v>
          </cell>
          <cell r="Y1452">
            <v>0</v>
          </cell>
        </row>
        <row r="1453">
          <cell r="A1453" t="str">
            <v>*</v>
          </cell>
          <cell r="Y1453">
            <v>0</v>
          </cell>
        </row>
        <row r="1454">
          <cell r="A1454" t="str">
            <v>*</v>
          </cell>
          <cell r="Y1454">
            <v>0</v>
          </cell>
        </row>
        <row r="1455">
          <cell r="A1455" t="str">
            <v>*</v>
          </cell>
          <cell r="Y1455">
            <v>0</v>
          </cell>
        </row>
        <row r="1456">
          <cell r="A1456" t="str">
            <v>*</v>
          </cell>
          <cell r="Y1456">
            <v>0</v>
          </cell>
        </row>
        <row r="1457">
          <cell r="A1457" t="str">
            <v>*</v>
          </cell>
          <cell r="Y1457">
            <v>0</v>
          </cell>
        </row>
        <row r="1458">
          <cell r="A1458" t="str">
            <v>*</v>
          </cell>
          <cell r="Y1458">
            <v>0</v>
          </cell>
        </row>
        <row r="1459">
          <cell r="A1459" t="str">
            <v>*</v>
          </cell>
          <cell r="Y1459">
            <v>0</v>
          </cell>
        </row>
        <row r="1460">
          <cell r="A1460" t="str">
            <v>*</v>
          </cell>
          <cell r="Y1460">
            <v>0</v>
          </cell>
        </row>
        <row r="1461">
          <cell r="A1461" t="str">
            <v>*</v>
          </cell>
          <cell r="Y1461">
            <v>0</v>
          </cell>
        </row>
        <row r="1462">
          <cell r="A1462" t="str">
            <v>*</v>
          </cell>
          <cell r="Y1462">
            <v>0</v>
          </cell>
        </row>
        <row r="1463">
          <cell r="A1463" t="str">
            <v>*</v>
          </cell>
          <cell r="Y1463">
            <v>0</v>
          </cell>
        </row>
        <row r="1464">
          <cell r="A1464" t="str">
            <v>*</v>
          </cell>
          <cell r="Y1464">
            <v>0</v>
          </cell>
        </row>
        <row r="1465">
          <cell r="A1465" t="str">
            <v>*</v>
          </cell>
          <cell r="Y1465">
            <v>0</v>
          </cell>
        </row>
        <row r="1466">
          <cell r="A1466" t="str">
            <v>*</v>
          </cell>
          <cell r="Y1466">
            <v>0</v>
          </cell>
        </row>
        <row r="1467">
          <cell r="A1467" t="str">
            <v>*</v>
          </cell>
          <cell r="Y1467">
            <v>0</v>
          </cell>
        </row>
        <row r="1468">
          <cell r="A1468" t="str">
            <v>*</v>
          </cell>
          <cell r="Y1468">
            <v>0</v>
          </cell>
        </row>
        <row r="1469">
          <cell r="A1469" t="str">
            <v>*</v>
          </cell>
          <cell r="Y1469">
            <v>0</v>
          </cell>
        </row>
        <row r="1470">
          <cell r="A1470" t="str">
            <v>*</v>
          </cell>
          <cell r="Y1470">
            <v>0</v>
          </cell>
        </row>
        <row r="1471">
          <cell r="A1471" t="str">
            <v>*</v>
          </cell>
          <cell r="Y1471">
            <v>0</v>
          </cell>
        </row>
        <row r="1472">
          <cell r="A1472" t="str">
            <v>*</v>
          </cell>
          <cell r="Y1472">
            <v>0</v>
          </cell>
        </row>
        <row r="1473">
          <cell r="A1473" t="str">
            <v>*</v>
          </cell>
          <cell r="Y1473">
            <v>0</v>
          </cell>
        </row>
        <row r="1474">
          <cell r="A1474" t="str">
            <v>*</v>
          </cell>
          <cell r="Y1474">
            <v>0</v>
          </cell>
        </row>
        <row r="1475">
          <cell r="A1475" t="str">
            <v>*</v>
          </cell>
          <cell r="Y1475">
            <v>0</v>
          </cell>
        </row>
        <row r="1476">
          <cell r="A1476" t="str">
            <v>*</v>
          </cell>
          <cell r="Y1476">
            <v>0</v>
          </cell>
        </row>
        <row r="1477">
          <cell r="A1477" t="str">
            <v>*</v>
          </cell>
          <cell r="Y1477">
            <v>0</v>
          </cell>
        </row>
        <row r="1478">
          <cell r="A1478" t="str">
            <v>*</v>
          </cell>
          <cell r="Y1478">
            <v>0</v>
          </cell>
        </row>
        <row r="1479">
          <cell r="A1479" t="str">
            <v>*</v>
          </cell>
          <cell r="Y1479">
            <v>0</v>
          </cell>
        </row>
        <row r="1480">
          <cell r="A1480" t="str">
            <v>*</v>
          </cell>
          <cell r="Y1480">
            <v>0</v>
          </cell>
        </row>
        <row r="1481">
          <cell r="A1481" t="str">
            <v>*</v>
          </cell>
          <cell r="Y1481">
            <v>0</v>
          </cell>
        </row>
        <row r="1482">
          <cell r="A1482" t="str">
            <v>*</v>
          </cell>
          <cell r="Y1482">
            <v>0</v>
          </cell>
        </row>
        <row r="1483">
          <cell r="A1483" t="str">
            <v>*</v>
          </cell>
          <cell r="Y1483">
            <v>0</v>
          </cell>
        </row>
        <row r="1484">
          <cell r="A1484" t="str">
            <v>*</v>
          </cell>
          <cell r="Y1484">
            <v>0</v>
          </cell>
        </row>
        <row r="1485">
          <cell r="A1485" t="str">
            <v>*</v>
          </cell>
          <cell r="Y1485">
            <v>0</v>
          </cell>
        </row>
        <row r="1486">
          <cell r="A1486" t="str">
            <v>*</v>
          </cell>
          <cell r="Y1486">
            <v>0</v>
          </cell>
        </row>
        <row r="1487">
          <cell r="A1487" t="str">
            <v>*</v>
          </cell>
          <cell r="Y1487">
            <v>0</v>
          </cell>
        </row>
        <row r="1488">
          <cell r="A1488" t="str">
            <v>*</v>
          </cell>
          <cell r="Y1488">
            <v>0</v>
          </cell>
        </row>
        <row r="1489">
          <cell r="A1489" t="str">
            <v>*</v>
          </cell>
          <cell r="Y1489">
            <v>0</v>
          </cell>
        </row>
        <row r="1490">
          <cell r="A1490" t="str">
            <v>*</v>
          </cell>
          <cell r="Y1490">
            <v>0</v>
          </cell>
        </row>
        <row r="1491">
          <cell r="A1491" t="str">
            <v>*</v>
          </cell>
          <cell r="Y1491">
            <v>0</v>
          </cell>
        </row>
        <row r="1492">
          <cell r="A1492" t="str">
            <v>*</v>
          </cell>
          <cell r="Y1492">
            <v>0</v>
          </cell>
        </row>
        <row r="1493">
          <cell r="A1493" t="str">
            <v>*</v>
          </cell>
          <cell r="Y1493">
            <v>0</v>
          </cell>
        </row>
        <row r="1494">
          <cell r="A1494" t="str">
            <v>*</v>
          </cell>
          <cell r="Y1494">
            <v>0</v>
          </cell>
        </row>
        <row r="1495">
          <cell r="A1495" t="str">
            <v>*</v>
          </cell>
          <cell r="Y1495">
            <v>0</v>
          </cell>
        </row>
        <row r="1496">
          <cell r="A1496" t="str">
            <v>*</v>
          </cell>
          <cell r="Y1496">
            <v>0</v>
          </cell>
        </row>
        <row r="1497">
          <cell r="A1497" t="str">
            <v>*</v>
          </cell>
          <cell r="Y1497">
            <v>0</v>
          </cell>
        </row>
        <row r="1498">
          <cell r="A1498" t="str">
            <v>*</v>
          </cell>
          <cell r="Y1498">
            <v>0</v>
          </cell>
        </row>
        <row r="1499">
          <cell r="A1499" t="str">
            <v>*</v>
          </cell>
          <cell r="Y1499">
            <v>0</v>
          </cell>
        </row>
        <row r="1500">
          <cell r="A1500" t="str">
            <v>*</v>
          </cell>
          <cell r="Y1500">
            <v>0</v>
          </cell>
        </row>
        <row r="1501">
          <cell r="A1501" t="str">
            <v>*</v>
          </cell>
          <cell r="Y1501">
            <v>0</v>
          </cell>
        </row>
        <row r="1502">
          <cell r="A1502" t="str">
            <v>*</v>
          </cell>
          <cell r="Y1502">
            <v>0</v>
          </cell>
        </row>
        <row r="1503">
          <cell r="A1503" t="str">
            <v>*</v>
          </cell>
          <cell r="Y1503">
            <v>0</v>
          </cell>
        </row>
        <row r="1504">
          <cell r="A1504" t="str">
            <v>*</v>
          </cell>
          <cell r="Y1504">
            <v>0</v>
          </cell>
        </row>
        <row r="1505">
          <cell r="A1505" t="str">
            <v>*</v>
          </cell>
          <cell r="Y1505">
            <v>0</v>
          </cell>
        </row>
        <row r="1506">
          <cell r="A1506" t="str">
            <v>*</v>
          </cell>
          <cell r="Y1506">
            <v>0</v>
          </cell>
        </row>
        <row r="1507">
          <cell r="A1507" t="str">
            <v>*</v>
          </cell>
          <cell r="Y1507">
            <v>0</v>
          </cell>
        </row>
        <row r="1508">
          <cell r="A1508" t="str">
            <v>*</v>
          </cell>
          <cell r="Y1508">
            <v>0</v>
          </cell>
        </row>
        <row r="1509">
          <cell r="A1509" t="str">
            <v>*</v>
          </cell>
          <cell r="Y1509">
            <v>0</v>
          </cell>
        </row>
        <row r="1510">
          <cell r="A1510" t="str">
            <v>*</v>
          </cell>
          <cell r="Y1510">
            <v>0</v>
          </cell>
        </row>
        <row r="1511">
          <cell r="A1511" t="str">
            <v>*</v>
          </cell>
          <cell r="Y1511">
            <v>0</v>
          </cell>
        </row>
        <row r="1512">
          <cell r="A1512" t="str">
            <v>*</v>
          </cell>
          <cell r="Y1512">
            <v>0</v>
          </cell>
        </row>
        <row r="1513">
          <cell r="A1513" t="str">
            <v>*</v>
          </cell>
          <cell r="Y1513">
            <v>0</v>
          </cell>
        </row>
        <row r="1514">
          <cell r="A1514" t="str">
            <v>*</v>
          </cell>
          <cell r="Y1514">
            <v>0</v>
          </cell>
        </row>
        <row r="1515">
          <cell r="A1515" t="str">
            <v>*</v>
          </cell>
          <cell r="Y1515">
            <v>0</v>
          </cell>
        </row>
        <row r="1516">
          <cell r="A1516" t="str">
            <v>*</v>
          </cell>
          <cell r="Y1516">
            <v>0</v>
          </cell>
        </row>
        <row r="1517">
          <cell r="A1517" t="str">
            <v>*</v>
          </cell>
          <cell r="Y1517">
            <v>0</v>
          </cell>
        </row>
        <row r="1518">
          <cell r="A1518" t="str">
            <v>*</v>
          </cell>
          <cell r="Y1518">
            <v>0</v>
          </cell>
        </row>
        <row r="1519">
          <cell r="A1519" t="str">
            <v>*</v>
          </cell>
          <cell r="Y1519">
            <v>0</v>
          </cell>
        </row>
        <row r="1520">
          <cell r="A1520" t="str">
            <v>*</v>
          </cell>
          <cell r="Y1520">
            <v>0</v>
          </cell>
        </row>
        <row r="1521">
          <cell r="A1521" t="str">
            <v>*</v>
          </cell>
          <cell r="Y1521">
            <v>0</v>
          </cell>
        </row>
        <row r="1522">
          <cell r="A1522" t="str">
            <v>*</v>
          </cell>
          <cell r="Y1522">
            <v>0</v>
          </cell>
        </row>
        <row r="1523">
          <cell r="A1523" t="str">
            <v>*</v>
          </cell>
          <cell r="Y1523">
            <v>0</v>
          </cell>
        </row>
        <row r="1524">
          <cell r="A1524" t="str">
            <v>*</v>
          </cell>
          <cell r="Y1524">
            <v>0</v>
          </cell>
        </row>
        <row r="1525">
          <cell r="A1525" t="str">
            <v>*</v>
          </cell>
          <cell r="Y1525">
            <v>0</v>
          </cell>
        </row>
        <row r="1526">
          <cell r="A1526" t="str">
            <v>*</v>
          </cell>
          <cell r="Y1526">
            <v>0</v>
          </cell>
        </row>
        <row r="1527">
          <cell r="A1527" t="str">
            <v>*</v>
          </cell>
          <cell r="Y1527">
            <v>0</v>
          </cell>
        </row>
        <row r="1528">
          <cell r="A1528" t="str">
            <v>*</v>
          </cell>
          <cell r="Y1528">
            <v>0</v>
          </cell>
        </row>
        <row r="1529">
          <cell r="A1529" t="str">
            <v>*</v>
          </cell>
          <cell r="Y1529">
            <v>0</v>
          </cell>
        </row>
        <row r="1530">
          <cell r="A1530" t="str">
            <v>*</v>
          </cell>
          <cell r="Y1530">
            <v>0</v>
          </cell>
        </row>
        <row r="1531">
          <cell r="A1531" t="str">
            <v>*</v>
          </cell>
          <cell r="Y1531">
            <v>0</v>
          </cell>
        </row>
        <row r="1532">
          <cell r="A1532" t="str">
            <v>*</v>
          </cell>
          <cell r="Y1532">
            <v>0</v>
          </cell>
        </row>
        <row r="1533">
          <cell r="A1533" t="str">
            <v>*</v>
          </cell>
          <cell r="Y1533">
            <v>0</v>
          </cell>
        </row>
        <row r="1534">
          <cell r="A1534" t="str">
            <v>*</v>
          </cell>
          <cell r="Y1534">
            <v>0</v>
          </cell>
        </row>
        <row r="1535">
          <cell r="A1535" t="str">
            <v>*</v>
          </cell>
          <cell r="Y1535">
            <v>0</v>
          </cell>
        </row>
        <row r="1536">
          <cell r="A1536" t="str">
            <v>*</v>
          </cell>
          <cell r="Y1536">
            <v>0</v>
          </cell>
        </row>
        <row r="1537">
          <cell r="A1537" t="str">
            <v>*</v>
          </cell>
          <cell r="Y1537">
            <v>0</v>
          </cell>
        </row>
        <row r="1538">
          <cell r="A1538" t="str">
            <v>*</v>
          </cell>
          <cell r="Y1538">
            <v>0</v>
          </cell>
        </row>
        <row r="1539">
          <cell r="A1539" t="str">
            <v>*</v>
          </cell>
          <cell r="Y1539">
            <v>0</v>
          </cell>
        </row>
        <row r="1540">
          <cell r="A1540" t="str">
            <v>*</v>
          </cell>
          <cell r="Y1540">
            <v>0</v>
          </cell>
        </row>
        <row r="1541">
          <cell r="A1541" t="str">
            <v>*</v>
          </cell>
          <cell r="Y1541">
            <v>0</v>
          </cell>
        </row>
        <row r="1542">
          <cell r="A1542" t="str">
            <v>*</v>
          </cell>
          <cell r="Y1542">
            <v>0</v>
          </cell>
        </row>
        <row r="1543">
          <cell r="A1543" t="str">
            <v>*</v>
          </cell>
          <cell r="Y1543">
            <v>0</v>
          </cell>
        </row>
        <row r="1544">
          <cell r="A1544" t="str">
            <v>*</v>
          </cell>
          <cell r="Y1544">
            <v>0</v>
          </cell>
        </row>
        <row r="1545">
          <cell r="A1545" t="str">
            <v>*</v>
          </cell>
          <cell r="Y1545">
            <v>0</v>
          </cell>
        </row>
        <row r="1546">
          <cell r="A1546" t="str">
            <v>*</v>
          </cell>
          <cell r="Y1546">
            <v>0</v>
          </cell>
        </row>
        <row r="1547">
          <cell r="A1547" t="str">
            <v>*</v>
          </cell>
          <cell r="Y1547">
            <v>0</v>
          </cell>
        </row>
        <row r="1548">
          <cell r="A1548" t="str">
            <v>*</v>
          </cell>
          <cell r="Y1548">
            <v>0</v>
          </cell>
        </row>
        <row r="1549">
          <cell r="A1549" t="str">
            <v>*</v>
          </cell>
          <cell r="Y1549">
            <v>0</v>
          </cell>
        </row>
        <row r="1550">
          <cell r="A1550" t="str">
            <v>*</v>
          </cell>
          <cell r="Y1550">
            <v>0</v>
          </cell>
        </row>
        <row r="1551">
          <cell r="A1551" t="str">
            <v>*</v>
          </cell>
          <cell r="Y1551">
            <v>0</v>
          </cell>
        </row>
        <row r="1552">
          <cell r="A1552" t="str">
            <v>*</v>
          </cell>
          <cell r="Y1552">
            <v>0</v>
          </cell>
        </row>
        <row r="1553">
          <cell r="A1553" t="str">
            <v>*</v>
          </cell>
          <cell r="Y1553">
            <v>0</v>
          </cell>
        </row>
        <row r="1554">
          <cell r="A1554" t="str">
            <v>*</v>
          </cell>
          <cell r="Y1554">
            <v>0</v>
          </cell>
        </row>
        <row r="1555">
          <cell r="A1555" t="str">
            <v>*</v>
          </cell>
          <cell r="Y1555">
            <v>0</v>
          </cell>
        </row>
        <row r="1556">
          <cell r="A1556" t="str">
            <v>*</v>
          </cell>
          <cell r="Y1556">
            <v>0</v>
          </cell>
        </row>
        <row r="1557">
          <cell r="A1557" t="str">
            <v>*</v>
          </cell>
          <cell r="Y1557">
            <v>0</v>
          </cell>
        </row>
        <row r="1558">
          <cell r="A1558" t="str">
            <v>*</v>
          </cell>
          <cell r="Y1558">
            <v>0</v>
          </cell>
        </row>
        <row r="1559">
          <cell r="A1559" t="str">
            <v>*</v>
          </cell>
          <cell r="Y1559">
            <v>0</v>
          </cell>
        </row>
        <row r="1560">
          <cell r="A1560" t="str">
            <v>*</v>
          </cell>
          <cell r="Y1560">
            <v>0</v>
          </cell>
        </row>
        <row r="1561">
          <cell r="A1561" t="str">
            <v>*</v>
          </cell>
          <cell r="Y1561">
            <v>0</v>
          </cell>
        </row>
        <row r="1562">
          <cell r="A1562" t="str">
            <v>*</v>
          </cell>
          <cell r="Y1562">
            <v>0</v>
          </cell>
        </row>
        <row r="1563">
          <cell r="A1563" t="str">
            <v>*</v>
          </cell>
          <cell r="Y1563">
            <v>0</v>
          </cell>
        </row>
        <row r="1564">
          <cell r="A1564" t="str">
            <v>*</v>
          </cell>
          <cell r="Y1564">
            <v>0</v>
          </cell>
        </row>
        <row r="1565">
          <cell r="A1565" t="str">
            <v>*</v>
          </cell>
          <cell r="Y1565">
            <v>0</v>
          </cell>
        </row>
        <row r="1566">
          <cell r="A1566" t="str">
            <v>*</v>
          </cell>
          <cell r="Y1566">
            <v>0</v>
          </cell>
        </row>
        <row r="1567">
          <cell r="A1567" t="str">
            <v>*</v>
          </cell>
          <cell r="Y1567">
            <v>0</v>
          </cell>
        </row>
        <row r="1568">
          <cell r="A1568" t="str">
            <v>*</v>
          </cell>
          <cell r="Y1568">
            <v>0</v>
          </cell>
        </row>
        <row r="1569">
          <cell r="A1569" t="str">
            <v>*</v>
          </cell>
          <cell r="Y1569">
            <v>0</v>
          </cell>
        </row>
        <row r="1570">
          <cell r="A1570" t="str">
            <v>*</v>
          </cell>
          <cell r="Y1570">
            <v>0</v>
          </cell>
        </row>
        <row r="1571">
          <cell r="A1571" t="str">
            <v>*</v>
          </cell>
          <cell r="Y1571">
            <v>0</v>
          </cell>
        </row>
        <row r="1572">
          <cell r="A1572" t="str">
            <v>*</v>
          </cell>
          <cell r="Y1572">
            <v>0</v>
          </cell>
        </row>
        <row r="1573">
          <cell r="A1573" t="str">
            <v>*</v>
          </cell>
          <cell r="Y1573">
            <v>0</v>
          </cell>
        </row>
        <row r="1574">
          <cell r="A1574" t="str">
            <v>*</v>
          </cell>
          <cell r="Y1574">
            <v>0</v>
          </cell>
        </row>
        <row r="1575">
          <cell r="A1575" t="str">
            <v>*</v>
          </cell>
          <cell r="Y1575">
            <v>0</v>
          </cell>
        </row>
        <row r="1576">
          <cell r="A1576" t="str">
            <v>*</v>
          </cell>
          <cell r="Y1576">
            <v>0</v>
          </cell>
        </row>
        <row r="1577">
          <cell r="A1577" t="str">
            <v>*</v>
          </cell>
          <cell r="Y1577">
            <v>0</v>
          </cell>
        </row>
        <row r="1578">
          <cell r="A1578" t="str">
            <v>*</v>
          </cell>
          <cell r="Y1578">
            <v>0</v>
          </cell>
        </row>
        <row r="1579">
          <cell r="A1579" t="str">
            <v>*</v>
          </cell>
          <cell r="Y1579">
            <v>0</v>
          </cell>
        </row>
        <row r="1580">
          <cell r="A1580" t="str">
            <v>*</v>
          </cell>
          <cell r="Y1580">
            <v>0</v>
          </cell>
        </row>
        <row r="1581">
          <cell r="A1581" t="str">
            <v>*</v>
          </cell>
          <cell r="Y1581">
            <v>0</v>
          </cell>
        </row>
        <row r="1582">
          <cell r="A1582" t="str">
            <v>*</v>
          </cell>
          <cell r="Y1582">
            <v>0</v>
          </cell>
        </row>
        <row r="1583">
          <cell r="A1583" t="str">
            <v>*</v>
          </cell>
          <cell r="Y1583">
            <v>0</v>
          </cell>
        </row>
        <row r="1584">
          <cell r="A1584" t="str">
            <v>*</v>
          </cell>
          <cell r="Y1584">
            <v>0</v>
          </cell>
        </row>
        <row r="1585">
          <cell r="A1585" t="str">
            <v>*</v>
          </cell>
          <cell r="Y1585">
            <v>0</v>
          </cell>
        </row>
        <row r="1586">
          <cell r="A1586" t="str">
            <v>*</v>
          </cell>
          <cell r="Y1586">
            <v>0</v>
          </cell>
        </row>
        <row r="1587">
          <cell r="A1587" t="str">
            <v>*</v>
          </cell>
          <cell r="Y1587">
            <v>0</v>
          </cell>
        </row>
        <row r="1588">
          <cell r="A1588" t="str">
            <v>*</v>
          </cell>
          <cell r="Y1588">
            <v>0</v>
          </cell>
        </row>
        <row r="1589">
          <cell r="A1589" t="str">
            <v>*</v>
          </cell>
          <cell r="Y1589">
            <v>0</v>
          </cell>
        </row>
        <row r="1590">
          <cell r="A1590" t="str">
            <v>*</v>
          </cell>
          <cell r="Y1590">
            <v>0</v>
          </cell>
        </row>
        <row r="1591">
          <cell r="A1591" t="str">
            <v>*</v>
          </cell>
          <cell r="Y1591">
            <v>0</v>
          </cell>
        </row>
        <row r="1592">
          <cell r="A1592" t="str">
            <v>*</v>
          </cell>
          <cell r="Y1592">
            <v>0</v>
          </cell>
        </row>
        <row r="1593">
          <cell r="A1593" t="str">
            <v>*</v>
          </cell>
          <cell r="Y1593">
            <v>0</v>
          </cell>
        </row>
        <row r="1594">
          <cell r="A1594" t="str">
            <v>*</v>
          </cell>
          <cell r="Y1594">
            <v>0</v>
          </cell>
        </row>
        <row r="1595">
          <cell r="A1595" t="str">
            <v>*</v>
          </cell>
          <cell r="Y1595">
            <v>0</v>
          </cell>
        </row>
        <row r="1596">
          <cell r="A1596" t="str">
            <v>*</v>
          </cell>
          <cell r="Y1596">
            <v>0</v>
          </cell>
        </row>
        <row r="1597">
          <cell r="A1597" t="str">
            <v>*</v>
          </cell>
          <cell r="Y1597">
            <v>0</v>
          </cell>
        </row>
        <row r="1598">
          <cell r="A1598" t="str">
            <v>*</v>
          </cell>
          <cell r="Y1598">
            <v>0</v>
          </cell>
        </row>
        <row r="1599">
          <cell r="A1599" t="str">
            <v>*</v>
          </cell>
          <cell r="Y1599">
            <v>0</v>
          </cell>
        </row>
        <row r="1600">
          <cell r="A1600" t="str">
            <v>*</v>
          </cell>
          <cell r="Y1600">
            <v>0</v>
          </cell>
        </row>
        <row r="1601">
          <cell r="A1601" t="str">
            <v>*</v>
          </cell>
          <cell r="Y1601">
            <v>0</v>
          </cell>
        </row>
        <row r="1602">
          <cell r="A1602" t="str">
            <v>*</v>
          </cell>
          <cell r="Y1602">
            <v>0</v>
          </cell>
        </row>
        <row r="1603">
          <cell r="A1603" t="str">
            <v>*</v>
          </cell>
          <cell r="Y1603">
            <v>0</v>
          </cell>
        </row>
        <row r="1604">
          <cell r="A1604" t="str">
            <v>*</v>
          </cell>
          <cell r="Y1604">
            <v>0</v>
          </cell>
        </row>
        <row r="1605">
          <cell r="A1605" t="str">
            <v>*</v>
          </cell>
          <cell r="Y1605">
            <v>0</v>
          </cell>
        </row>
        <row r="1606">
          <cell r="A1606" t="str">
            <v>*</v>
          </cell>
          <cell r="Y1606">
            <v>0</v>
          </cell>
        </row>
        <row r="1607">
          <cell r="A1607" t="str">
            <v>*</v>
          </cell>
          <cell r="Y1607">
            <v>0</v>
          </cell>
        </row>
        <row r="1608">
          <cell r="A1608" t="str">
            <v>*</v>
          </cell>
          <cell r="Y1608">
            <v>0</v>
          </cell>
        </row>
        <row r="1609">
          <cell r="A1609" t="str">
            <v>*</v>
          </cell>
          <cell r="Y1609">
            <v>0</v>
          </cell>
        </row>
        <row r="1610">
          <cell r="A1610" t="str">
            <v>*</v>
          </cell>
          <cell r="Y1610">
            <v>0</v>
          </cell>
        </row>
        <row r="1611">
          <cell r="A1611" t="str">
            <v>*</v>
          </cell>
          <cell r="Y1611">
            <v>0</v>
          </cell>
        </row>
        <row r="1612">
          <cell r="A1612" t="str">
            <v>*</v>
          </cell>
          <cell r="Y1612">
            <v>0</v>
          </cell>
        </row>
        <row r="1613">
          <cell r="A1613" t="str">
            <v>*</v>
          </cell>
          <cell r="Y1613">
            <v>0</v>
          </cell>
        </row>
        <row r="1614">
          <cell r="A1614" t="str">
            <v>*</v>
          </cell>
          <cell r="Y1614">
            <v>0</v>
          </cell>
        </row>
        <row r="1615">
          <cell r="A1615" t="str">
            <v>*</v>
          </cell>
          <cell r="Y1615">
            <v>0</v>
          </cell>
        </row>
        <row r="1616">
          <cell r="A1616" t="str">
            <v>*</v>
          </cell>
          <cell r="Y1616">
            <v>0</v>
          </cell>
        </row>
        <row r="1617">
          <cell r="A1617" t="str">
            <v>*</v>
          </cell>
          <cell r="Y1617">
            <v>0</v>
          </cell>
        </row>
        <row r="1618">
          <cell r="A1618" t="str">
            <v>*</v>
          </cell>
          <cell r="Y1618">
            <v>0</v>
          </cell>
        </row>
        <row r="1619">
          <cell r="A1619" t="str">
            <v>*</v>
          </cell>
          <cell r="Y1619">
            <v>0</v>
          </cell>
        </row>
        <row r="1620">
          <cell r="A1620" t="str">
            <v>*</v>
          </cell>
          <cell r="Y1620">
            <v>0</v>
          </cell>
        </row>
        <row r="1621">
          <cell r="A1621" t="str">
            <v>*</v>
          </cell>
          <cell r="Y1621">
            <v>0</v>
          </cell>
        </row>
        <row r="1622">
          <cell r="A1622" t="str">
            <v>*</v>
          </cell>
          <cell r="Y1622">
            <v>0</v>
          </cell>
        </row>
        <row r="1623">
          <cell r="A1623" t="str">
            <v>*</v>
          </cell>
          <cell r="Y1623">
            <v>0</v>
          </cell>
        </row>
        <row r="1624">
          <cell r="A1624" t="str">
            <v>*</v>
          </cell>
          <cell r="Y1624">
            <v>0</v>
          </cell>
        </row>
        <row r="1625">
          <cell r="A1625" t="str">
            <v>*</v>
          </cell>
          <cell r="Y1625">
            <v>0</v>
          </cell>
        </row>
        <row r="1626">
          <cell r="A1626" t="str">
            <v>*</v>
          </cell>
          <cell r="Y1626">
            <v>0</v>
          </cell>
        </row>
        <row r="1627">
          <cell r="A1627" t="str">
            <v>*</v>
          </cell>
          <cell r="Y1627">
            <v>0</v>
          </cell>
        </row>
        <row r="1628">
          <cell r="A1628" t="str">
            <v>*</v>
          </cell>
          <cell r="Y1628">
            <v>0</v>
          </cell>
        </row>
        <row r="1629">
          <cell r="A1629" t="str">
            <v>*</v>
          </cell>
          <cell r="Y1629">
            <v>0</v>
          </cell>
        </row>
        <row r="1630">
          <cell r="A1630" t="str">
            <v>*</v>
          </cell>
          <cell r="Y1630">
            <v>0</v>
          </cell>
        </row>
        <row r="1631">
          <cell r="A1631" t="str">
            <v>*</v>
          </cell>
          <cell r="Y1631">
            <v>0</v>
          </cell>
        </row>
        <row r="1632">
          <cell r="A1632" t="str">
            <v>*</v>
          </cell>
          <cell r="Y1632">
            <v>0</v>
          </cell>
        </row>
        <row r="1633">
          <cell r="A1633" t="str">
            <v>*</v>
          </cell>
          <cell r="Y1633">
            <v>0</v>
          </cell>
        </row>
        <row r="1634">
          <cell r="A1634" t="str">
            <v>*</v>
          </cell>
          <cell r="Y1634">
            <v>0</v>
          </cell>
        </row>
        <row r="1635">
          <cell r="A1635" t="str">
            <v>*</v>
          </cell>
          <cell r="Y1635">
            <v>0</v>
          </cell>
        </row>
        <row r="1636">
          <cell r="A1636" t="str">
            <v>*</v>
          </cell>
          <cell r="Y1636">
            <v>0</v>
          </cell>
        </row>
        <row r="1637">
          <cell r="A1637" t="str">
            <v>*</v>
          </cell>
          <cell r="Y1637">
            <v>0</v>
          </cell>
        </row>
        <row r="1638">
          <cell r="A1638" t="str">
            <v>*</v>
          </cell>
          <cell r="Y1638">
            <v>0</v>
          </cell>
        </row>
        <row r="1639">
          <cell r="A1639" t="str">
            <v>*</v>
          </cell>
          <cell r="Y1639">
            <v>0</v>
          </cell>
        </row>
        <row r="1640">
          <cell r="A1640" t="str">
            <v>*</v>
          </cell>
          <cell r="Y1640">
            <v>0</v>
          </cell>
        </row>
        <row r="1641">
          <cell r="A1641" t="str">
            <v>*</v>
          </cell>
          <cell r="Y1641">
            <v>0</v>
          </cell>
        </row>
        <row r="1642">
          <cell r="A1642" t="str">
            <v>*</v>
          </cell>
          <cell r="Y1642">
            <v>0</v>
          </cell>
        </row>
        <row r="1643">
          <cell r="A1643" t="str">
            <v>*</v>
          </cell>
          <cell r="Y1643">
            <v>0</v>
          </cell>
        </row>
        <row r="1644">
          <cell r="A1644" t="str">
            <v>*</v>
          </cell>
          <cell r="Y1644">
            <v>0</v>
          </cell>
        </row>
        <row r="1645">
          <cell r="A1645" t="str">
            <v>*</v>
          </cell>
          <cell r="Y1645">
            <v>0</v>
          </cell>
        </row>
        <row r="1646">
          <cell r="A1646" t="str">
            <v>*</v>
          </cell>
          <cell r="Y1646">
            <v>0</v>
          </cell>
        </row>
        <row r="1647">
          <cell r="A1647" t="str">
            <v>*</v>
          </cell>
          <cell r="Y1647">
            <v>0</v>
          </cell>
        </row>
        <row r="1648">
          <cell r="A1648" t="str">
            <v>*</v>
          </cell>
          <cell r="Y1648">
            <v>0</v>
          </cell>
        </row>
        <row r="1649">
          <cell r="A1649" t="str">
            <v>*</v>
          </cell>
          <cell r="Y1649">
            <v>0</v>
          </cell>
        </row>
        <row r="1650">
          <cell r="A1650" t="str">
            <v>*</v>
          </cell>
          <cell r="Y1650">
            <v>0</v>
          </cell>
        </row>
        <row r="1651">
          <cell r="A1651" t="str">
            <v>*</v>
          </cell>
          <cell r="Y1651">
            <v>0</v>
          </cell>
        </row>
        <row r="1652">
          <cell r="A1652" t="str">
            <v>*</v>
          </cell>
          <cell r="Y1652">
            <v>0</v>
          </cell>
        </row>
        <row r="1653">
          <cell r="A1653" t="str">
            <v>*</v>
          </cell>
          <cell r="Y1653">
            <v>0</v>
          </cell>
        </row>
        <row r="1654">
          <cell r="A1654" t="str">
            <v>*</v>
          </cell>
          <cell r="Y1654">
            <v>0</v>
          </cell>
        </row>
        <row r="1655">
          <cell r="A1655" t="str">
            <v>*</v>
          </cell>
          <cell r="Y1655">
            <v>0</v>
          </cell>
        </row>
        <row r="1656">
          <cell r="A1656" t="str">
            <v>*</v>
          </cell>
          <cell r="Y1656">
            <v>0</v>
          </cell>
        </row>
        <row r="1657">
          <cell r="A1657" t="str">
            <v>*</v>
          </cell>
          <cell r="Y1657">
            <v>0</v>
          </cell>
        </row>
        <row r="1658">
          <cell r="A1658" t="str">
            <v>*</v>
          </cell>
          <cell r="Y1658">
            <v>0</v>
          </cell>
        </row>
        <row r="1659">
          <cell r="A1659" t="str">
            <v>*</v>
          </cell>
          <cell r="Y1659">
            <v>0</v>
          </cell>
        </row>
        <row r="1660">
          <cell r="A1660" t="str">
            <v>*</v>
          </cell>
          <cell r="Y1660">
            <v>0</v>
          </cell>
        </row>
        <row r="1661">
          <cell r="A1661" t="str">
            <v>*</v>
          </cell>
          <cell r="Y1661">
            <v>0</v>
          </cell>
        </row>
        <row r="1662">
          <cell r="A1662" t="str">
            <v>*</v>
          </cell>
          <cell r="Y1662">
            <v>0</v>
          </cell>
        </row>
        <row r="1663">
          <cell r="A1663" t="str">
            <v>*</v>
          </cell>
          <cell r="Y1663">
            <v>0</v>
          </cell>
        </row>
        <row r="1664">
          <cell r="A1664" t="str">
            <v>*</v>
          </cell>
          <cell r="Y1664">
            <v>0</v>
          </cell>
        </row>
        <row r="1665">
          <cell r="A1665" t="str">
            <v>*</v>
          </cell>
          <cell r="Y1665">
            <v>0</v>
          </cell>
        </row>
        <row r="1666">
          <cell r="A1666" t="str">
            <v>*</v>
          </cell>
          <cell r="Y1666">
            <v>0</v>
          </cell>
        </row>
        <row r="1667">
          <cell r="A1667" t="str">
            <v>*</v>
          </cell>
          <cell r="Y1667">
            <v>0</v>
          </cell>
        </row>
        <row r="1668">
          <cell r="A1668" t="str">
            <v>*</v>
          </cell>
          <cell r="Y1668">
            <v>0</v>
          </cell>
        </row>
        <row r="1669">
          <cell r="A1669" t="str">
            <v>*</v>
          </cell>
          <cell r="Y1669">
            <v>0</v>
          </cell>
        </row>
        <row r="1670">
          <cell r="A1670" t="str">
            <v>*</v>
          </cell>
          <cell r="Y1670">
            <v>0</v>
          </cell>
        </row>
        <row r="1671">
          <cell r="A1671" t="str">
            <v>*</v>
          </cell>
          <cell r="Y1671">
            <v>0</v>
          </cell>
        </row>
        <row r="1672">
          <cell r="A1672" t="str">
            <v>*</v>
          </cell>
          <cell r="Y1672">
            <v>0</v>
          </cell>
        </row>
        <row r="1673">
          <cell r="A1673" t="str">
            <v>*</v>
          </cell>
          <cell r="Y1673">
            <v>0</v>
          </cell>
        </row>
        <row r="1674">
          <cell r="A1674" t="str">
            <v>*</v>
          </cell>
          <cell r="Y1674">
            <v>0</v>
          </cell>
        </row>
        <row r="1675">
          <cell r="A1675" t="str">
            <v>*</v>
          </cell>
          <cell r="Y1675">
            <v>0</v>
          </cell>
        </row>
        <row r="1676">
          <cell r="A1676" t="str">
            <v>*</v>
          </cell>
          <cell r="Y1676">
            <v>0</v>
          </cell>
        </row>
        <row r="1677">
          <cell r="A1677" t="str">
            <v>*</v>
          </cell>
          <cell r="Y1677">
            <v>0</v>
          </cell>
        </row>
        <row r="1678">
          <cell r="A1678" t="str">
            <v>*</v>
          </cell>
          <cell r="Y1678">
            <v>0</v>
          </cell>
        </row>
        <row r="1679">
          <cell r="A1679" t="str">
            <v>*</v>
          </cell>
          <cell r="Y1679">
            <v>0</v>
          </cell>
        </row>
        <row r="1680">
          <cell r="A1680" t="str">
            <v>*</v>
          </cell>
          <cell r="Y1680">
            <v>0</v>
          </cell>
        </row>
        <row r="1681">
          <cell r="A1681" t="str">
            <v>*</v>
          </cell>
          <cell r="Y1681">
            <v>0</v>
          </cell>
        </row>
        <row r="1682">
          <cell r="A1682" t="str">
            <v>*</v>
          </cell>
          <cell r="Y1682">
            <v>0</v>
          </cell>
        </row>
        <row r="1683">
          <cell r="A1683" t="str">
            <v>*</v>
          </cell>
          <cell r="Y1683">
            <v>0</v>
          </cell>
        </row>
        <row r="1684">
          <cell r="A1684" t="str">
            <v>*</v>
          </cell>
          <cell r="Y1684">
            <v>0</v>
          </cell>
        </row>
        <row r="1685">
          <cell r="A1685" t="str">
            <v>*</v>
          </cell>
          <cell r="Y1685">
            <v>0</v>
          </cell>
        </row>
        <row r="1686">
          <cell r="A1686" t="str">
            <v>*</v>
          </cell>
          <cell r="Y1686">
            <v>0</v>
          </cell>
        </row>
        <row r="1687">
          <cell r="A1687" t="str">
            <v>*</v>
          </cell>
          <cell r="Y1687">
            <v>0</v>
          </cell>
        </row>
        <row r="1688">
          <cell r="A1688" t="str">
            <v>*</v>
          </cell>
          <cell r="Y1688">
            <v>0</v>
          </cell>
        </row>
        <row r="1689">
          <cell r="A1689" t="str">
            <v>*</v>
          </cell>
          <cell r="Y1689">
            <v>0</v>
          </cell>
        </row>
        <row r="1690">
          <cell r="A1690" t="str">
            <v>*</v>
          </cell>
          <cell r="Y1690">
            <v>0</v>
          </cell>
        </row>
        <row r="1691">
          <cell r="A1691" t="str">
            <v>*</v>
          </cell>
          <cell r="Y1691">
            <v>0</v>
          </cell>
        </row>
        <row r="1692">
          <cell r="A1692" t="str">
            <v>*</v>
          </cell>
          <cell r="Y1692">
            <v>0</v>
          </cell>
        </row>
        <row r="1693">
          <cell r="A1693" t="str">
            <v>*</v>
          </cell>
          <cell r="Y1693">
            <v>0</v>
          </cell>
        </row>
        <row r="1694">
          <cell r="A1694" t="str">
            <v>*</v>
          </cell>
          <cell r="Y1694">
            <v>0</v>
          </cell>
        </row>
        <row r="1695">
          <cell r="A1695" t="str">
            <v>*</v>
          </cell>
          <cell r="Y1695">
            <v>0</v>
          </cell>
        </row>
        <row r="1696">
          <cell r="A1696" t="str">
            <v>*</v>
          </cell>
          <cell r="Y1696">
            <v>0</v>
          </cell>
        </row>
        <row r="1697">
          <cell r="A1697" t="str">
            <v>*</v>
          </cell>
          <cell r="Y1697">
            <v>0</v>
          </cell>
        </row>
        <row r="1698">
          <cell r="A1698" t="str">
            <v>*</v>
          </cell>
          <cell r="Y1698">
            <v>0</v>
          </cell>
        </row>
        <row r="1699">
          <cell r="A1699" t="str">
            <v>*</v>
          </cell>
          <cell r="Y1699">
            <v>0</v>
          </cell>
        </row>
        <row r="1700">
          <cell r="A1700" t="str">
            <v>*</v>
          </cell>
          <cell r="Y1700">
            <v>0</v>
          </cell>
        </row>
        <row r="1701">
          <cell r="A1701" t="str">
            <v>*</v>
          </cell>
          <cell r="Y1701">
            <v>0</v>
          </cell>
        </row>
        <row r="1702">
          <cell r="A1702" t="str">
            <v>*</v>
          </cell>
          <cell r="Y1702">
            <v>0</v>
          </cell>
        </row>
        <row r="1703">
          <cell r="A1703" t="str">
            <v>*</v>
          </cell>
          <cell r="Y1703">
            <v>0</v>
          </cell>
        </row>
        <row r="1704">
          <cell r="A1704" t="str">
            <v>*</v>
          </cell>
          <cell r="Y1704">
            <v>0</v>
          </cell>
        </row>
        <row r="1705">
          <cell r="A1705" t="str">
            <v>*</v>
          </cell>
          <cell r="Y1705">
            <v>0</v>
          </cell>
        </row>
        <row r="1706">
          <cell r="A1706" t="str">
            <v>*</v>
          </cell>
          <cell r="Y1706">
            <v>0</v>
          </cell>
        </row>
        <row r="1707">
          <cell r="A1707" t="str">
            <v>*</v>
          </cell>
          <cell r="Y1707">
            <v>0</v>
          </cell>
        </row>
        <row r="1708">
          <cell r="A1708" t="str">
            <v>*</v>
          </cell>
          <cell r="Y1708">
            <v>0</v>
          </cell>
        </row>
        <row r="1709">
          <cell r="A1709" t="str">
            <v>*</v>
          </cell>
          <cell r="Y1709">
            <v>0</v>
          </cell>
        </row>
        <row r="1710">
          <cell r="A1710" t="str">
            <v>*</v>
          </cell>
          <cell r="Y1710">
            <v>0</v>
          </cell>
        </row>
        <row r="1711">
          <cell r="A1711" t="str">
            <v>*</v>
          </cell>
          <cell r="Y1711">
            <v>0</v>
          </cell>
        </row>
        <row r="1712">
          <cell r="A1712" t="str">
            <v>*</v>
          </cell>
          <cell r="Y1712">
            <v>0</v>
          </cell>
        </row>
        <row r="1713">
          <cell r="A1713" t="str">
            <v>*</v>
          </cell>
          <cell r="Y1713">
            <v>0</v>
          </cell>
        </row>
        <row r="1714">
          <cell r="A1714" t="str">
            <v>*</v>
          </cell>
          <cell r="Y1714">
            <v>0</v>
          </cell>
        </row>
        <row r="1715">
          <cell r="A1715" t="str">
            <v>*</v>
          </cell>
          <cell r="Y1715">
            <v>0</v>
          </cell>
        </row>
        <row r="1716">
          <cell r="A1716" t="str">
            <v>*</v>
          </cell>
          <cell r="Y1716">
            <v>0</v>
          </cell>
        </row>
        <row r="1717">
          <cell r="A1717" t="str">
            <v>*</v>
          </cell>
          <cell r="Y1717">
            <v>0</v>
          </cell>
        </row>
        <row r="1718">
          <cell r="A1718" t="str">
            <v>*</v>
          </cell>
          <cell r="Y1718">
            <v>0</v>
          </cell>
        </row>
        <row r="1719">
          <cell r="A1719" t="str">
            <v>*</v>
          </cell>
          <cell r="Y1719">
            <v>0</v>
          </cell>
        </row>
        <row r="1720">
          <cell r="A1720" t="str">
            <v>*</v>
          </cell>
          <cell r="Y1720">
            <v>0</v>
          </cell>
        </row>
        <row r="1721">
          <cell r="A1721" t="str">
            <v>*</v>
          </cell>
          <cell r="Y1721">
            <v>0</v>
          </cell>
        </row>
        <row r="1722">
          <cell r="A1722" t="str">
            <v>*</v>
          </cell>
          <cell r="Y1722">
            <v>0</v>
          </cell>
        </row>
        <row r="1723">
          <cell r="A1723" t="str">
            <v>*</v>
          </cell>
          <cell r="Y1723">
            <v>0</v>
          </cell>
        </row>
        <row r="1724">
          <cell r="A1724" t="str">
            <v>*</v>
          </cell>
          <cell r="Y1724">
            <v>0</v>
          </cell>
        </row>
        <row r="1725">
          <cell r="A1725" t="str">
            <v>*</v>
          </cell>
          <cell r="Y1725">
            <v>0</v>
          </cell>
        </row>
        <row r="1726">
          <cell r="A1726" t="str">
            <v>*</v>
          </cell>
          <cell r="Y1726">
            <v>0</v>
          </cell>
        </row>
        <row r="1727">
          <cell r="A1727" t="str">
            <v>*</v>
          </cell>
          <cell r="Y1727">
            <v>0</v>
          </cell>
        </row>
        <row r="1728">
          <cell r="A1728" t="str">
            <v>*</v>
          </cell>
          <cell r="Y1728">
            <v>0</v>
          </cell>
        </row>
        <row r="1729">
          <cell r="A1729" t="str">
            <v>*</v>
          </cell>
          <cell r="Y1729">
            <v>0</v>
          </cell>
        </row>
        <row r="1730">
          <cell r="A1730" t="str">
            <v>*</v>
          </cell>
          <cell r="Y1730">
            <v>0</v>
          </cell>
        </row>
        <row r="1731">
          <cell r="A1731" t="str">
            <v>*</v>
          </cell>
          <cell r="Y1731">
            <v>0</v>
          </cell>
        </row>
        <row r="1732">
          <cell r="A1732" t="str">
            <v>*</v>
          </cell>
          <cell r="Y1732">
            <v>0</v>
          </cell>
        </row>
        <row r="1733">
          <cell r="A1733" t="str">
            <v>*</v>
          </cell>
          <cell r="Y1733">
            <v>0</v>
          </cell>
        </row>
        <row r="1734">
          <cell r="A1734" t="str">
            <v>*</v>
          </cell>
          <cell r="Y1734">
            <v>0</v>
          </cell>
        </row>
        <row r="1735">
          <cell r="A1735" t="str">
            <v>*</v>
          </cell>
          <cell r="Y1735">
            <v>0</v>
          </cell>
        </row>
        <row r="1736">
          <cell r="A1736" t="str">
            <v>*</v>
          </cell>
          <cell r="Y1736">
            <v>0</v>
          </cell>
        </row>
        <row r="1737">
          <cell r="A1737" t="str">
            <v>*</v>
          </cell>
          <cell r="Y1737">
            <v>0</v>
          </cell>
        </row>
        <row r="1738">
          <cell r="A1738" t="str">
            <v>*</v>
          </cell>
          <cell r="Y1738">
            <v>0</v>
          </cell>
        </row>
        <row r="1739">
          <cell r="A1739" t="str">
            <v>*</v>
          </cell>
          <cell r="Y1739">
            <v>0</v>
          </cell>
        </row>
        <row r="1740">
          <cell r="A1740" t="str">
            <v>*</v>
          </cell>
          <cell r="Y1740">
            <v>0</v>
          </cell>
        </row>
        <row r="1741">
          <cell r="A1741" t="str">
            <v>*</v>
          </cell>
          <cell r="Y1741">
            <v>0</v>
          </cell>
        </row>
        <row r="1742">
          <cell r="A1742" t="str">
            <v>*</v>
          </cell>
          <cell r="Y1742">
            <v>0</v>
          </cell>
        </row>
        <row r="1743">
          <cell r="A1743" t="str">
            <v>*</v>
          </cell>
          <cell r="Y1743">
            <v>0</v>
          </cell>
        </row>
        <row r="1744">
          <cell r="A1744" t="str">
            <v>*</v>
          </cell>
          <cell r="Y1744">
            <v>0</v>
          </cell>
        </row>
        <row r="1745">
          <cell r="A1745" t="str">
            <v>*</v>
          </cell>
          <cell r="Y1745">
            <v>0</v>
          </cell>
        </row>
        <row r="1746">
          <cell r="A1746" t="str">
            <v>*</v>
          </cell>
          <cell r="Y1746">
            <v>0</v>
          </cell>
        </row>
        <row r="1747">
          <cell r="A1747" t="str">
            <v>*</v>
          </cell>
          <cell r="Y1747">
            <v>0</v>
          </cell>
        </row>
        <row r="1748">
          <cell r="A1748" t="str">
            <v>*</v>
          </cell>
          <cell r="Y1748">
            <v>0</v>
          </cell>
        </row>
        <row r="1749">
          <cell r="A1749" t="str">
            <v>*</v>
          </cell>
          <cell r="Y1749">
            <v>0</v>
          </cell>
        </row>
        <row r="1750">
          <cell r="A1750" t="str">
            <v>*</v>
          </cell>
          <cell r="Y1750">
            <v>0</v>
          </cell>
        </row>
        <row r="1751">
          <cell r="A1751" t="str">
            <v>*</v>
          </cell>
          <cell r="Y1751">
            <v>0</v>
          </cell>
        </row>
        <row r="1752">
          <cell r="A1752" t="str">
            <v>*</v>
          </cell>
          <cell r="Y1752">
            <v>0</v>
          </cell>
        </row>
        <row r="1753">
          <cell r="A1753" t="str">
            <v>*</v>
          </cell>
          <cell r="Y1753">
            <v>0</v>
          </cell>
        </row>
        <row r="1754">
          <cell r="A1754" t="str">
            <v>*</v>
          </cell>
          <cell r="Y1754">
            <v>0</v>
          </cell>
        </row>
        <row r="1755">
          <cell r="A1755" t="str">
            <v>*</v>
          </cell>
          <cell r="Y1755">
            <v>0</v>
          </cell>
        </row>
        <row r="1756">
          <cell r="A1756" t="str">
            <v>*</v>
          </cell>
          <cell r="Y1756">
            <v>0</v>
          </cell>
        </row>
        <row r="1757">
          <cell r="A1757" t="str">
            <v>*</v>
          </cell>
          <cell r="Y1757">
            <v>0</v>
          </cell>
        </row>
        <row r="1758">
          <cell r="A1758" t="str">
            <v>*</v>
          </cell>
          <cell r="Y1758">
            <v>0</v>
          </cell>
        </row>
        <row r="1759">
          <cell r="A1759" t="str">
            <v>*</v>
          </cell>
          <cell r="Y1759">
            <v>0</v>
          </cell>
        </row>
        <row r="1760">
          <cell r="A1760" t="str">
            <v>*</v>
          </cell>
          <cell r="Y1760">
            <v>0</v>
          </cell>
        </row>
        <row r="1761">
          <cell r="A1761" t="str">
            <v>*</v>
          </cell>
          <cell r="Y1761">
            <v>0</v>
          </cell>
        </row>
        <row r="1762">
          <cell r="A1762" t="str">
            <v>*</v>
          </cell>
          <cell r="Y1762">
            <v>0</v>
          </cell>
        </row>
        <row r="1763">
          <cell r="A1763" t="str">
            <v>*</v>
          </cell>
          <cell r="Y1763">
            <v>0</v>
          </cell>
        </row>
        <row r="1764">
          <cell r="A1764" t="str">
            <v>*</v>
          </cell>
          <cell r="Y1764">
            <v>0</v>
          </cell>
        </row>
        <row r="1765">
          <cell r="A1765" t="str">
            <v>*</v>
          </cell>
          <cell r="Y1765">
            <v>0</v>
          </cell>
        </row>
        <row r="1766">
          <cell r="A1766" t="str">
            <v>*</v>
          </cell>
          <cell r="Y1766">
            <v>0</v>
          </cell>
        </row>
        <row r="1767">
          <cell r="A1767" t="str">
            <v>*</v>
          </cell>
          <cell r="Y1767">
            <v>0</v>
          </cell>
        </row>
        <row r="1768">
          <cell r="A1768" t="str">
            <v>*</v>
          </cell>
          <cell r="Y1768">
            <v>0</v>
          </cell>
        </row>
        <row r="1769">
          <cell r="A1769" t="str">
            <v>*</v>
          </cell>
          <cell r="Y1769">
            <v>0</v>
          </cell>
        </row>
        <row r="1770">
          <cell r="A1770" t="str">
            <v>*</v>
          </cell>
          <cell r="Y1770">
            <v>0</v>
          </cell>
        </row>
        <row r="1771">
          <cell r="A1771" t="str">
            <v>*</v>
          </cell>
          <cell r="Y1771">
            <v>0</v>
          </cell>
        </row>
        <row r="1772">
          <cell r="A1772" t="str">
            <v>*</v>
          </cell>
          <cell r="Y1772">
            <v>0</v>
          </cell>
        </row>
        <row r="1773">
          <cell r="A1773" t="str">
            <v>*</v>
          </cell>
          <cell r="Y1773">
            <v>0</v>
          </cell>
        </row>
        <row r="1774">
          <cell r="A1774" t="str">
            <v>*</v>
          </cell>
          <cell r="Y1774">
            <v>0</v>
          </cell>
        </row>
        <row r="1775">
          <cell r="A1775" t="str">
            <v>*</v>
          </cell>
          <cell r="Y1775">
            <v>0</v>
          </cell>
        </row>
        <row r="1776">
          <cell r="A1776" t="str">
            <v>*</v>
          </cell>
          <cell r="Y1776">
            <v>0</v>
          </cell>
        </row>
        <row r="1777">
          <cell r="A1777" t="str">
            <v>*</v>
          </cell>
          <cell r="Y1777">
            <v>0</v>
          </cell>
        </row>
        <row r="1778">
          <cell r="A1778" t="str">
            <v>*</v>
          </cell>
          <cell r="Y1778">
            <v>0</v>
          </cell>
        </row>
        <row r="1779">
          <cell r="A1779" t="str">
            <v>*</v>
          </cell>
          <cell r="Y1779">
            <v>0</v>
          </cell>
        </row>
        <row r="1780">
          <cell r="A1780" t="str">
            <v>*</v>
          </cell>
          <cell r="Y1780">
            <v>0</v>
          </cell>
        </row>
        <row r="1781">
          <cell r="A1781" t="str">
            <v>*</v>
          </cell>
          <cell r="Y1781">
            <v>0</v>
          </cell>
        </row>
        <row r="1782">
          <cell r="A1782" t="str">
            <v>*</v>
          </cell>
          <cell r="Y1782">
            <v>0</v>
          </cell>
        </row>
        <row r="1783">
          <cell r="A1783" t="str">
            <v>*</v>
          </cell>
          <cell r="Y1783">
            <v>0</v>
          </cell>
        </row>
        <row r="1784">
          <cell r="A1784" t="str">
            <v>*</v>
          </cell>
          <cell r="Y1784">
            <v>0</v>
          </cell>
        </row>
        <row r="1785">
          <cell r="A1785" t="str">
            <v>*</v>
          </cell>
          <cell r="Y1785">
            <v>0</v>
          </cell>
        </row>
        <row r="1786">
          <cell r="A1786" t="str">
            <v>*</v>
          </cell>
          <cell r="Y1786">
            <v>0</v>
          </cell>
        </row>
        <row r="1787">
          <cell r="A1787" t="str">
            <v>*</v>
          </cell>
          <cell r="Y1787">
            <v>0</v>
          </cell>
        </row>
        <row r="1788">
          <cell r="A1788" t="str">
            <v>*</v>
          </cell>
          <cell r="Y1788">
            <v>0</v>
          </cell>
        </row>
        <row r="1789">
          <cell r="A1789" t="str">
            <v>*</v>
          </cell>
          <cell r="Y1789">
            <v>0</v>
          </cell>
        </row>
        <row r="1790">
          <cell r="A1790" t="str">
            <v>*</v>
          </cell>
          <cell r="Y1790">
            <v>0</v>
          </cell>
        </row>
        <row r="1791">
          <cell r="A1791" t="str">
            <v>*</v>
          </cell>
          <cell r="Y1791">
            <v>0</v>
          </cell>
        </row>
        <row r="1792">
          <cell r="A1792" t="str">
            <v>*</v>
          </cell>
          <cell r="Y1792">
            <v>0</v>
          </cell>
        </row>
        <row r="1793">
          <cell r="A1793" t="str">
            <v>*</v>
          </cell>
          <cell r="Y1793">
            <v>0</v>
          </cell>
        </row>
        <row r="1794">
          <cell r="A1794" t="str">
            <v>*</v>
          </cell>
          <cell r="Y1794">
            <v>0</v>
          </cell>
        </row>
        <row r="1795">
          <cell r="A1795" t="str">
            <v>*</v>
          </cell>
          <cell r="Y1795">
            <v>0</v>
          </cell>
        </row>
        <row r="1796">
          <cell r="A1796" t="str">
            <v>*</v>
          </cell>
          <cell r="Y1796">
            <v>0</v>
          </cell>
        </row>
        <row r="1797">
          <cell r="A1797" t="str">
            <v>*</v>
          </cell>
          <cell r="Y1797">
            <v>0</v>
          </cell>
        </row>
        <row r="1798">
          <cell r="A1798" t="str">
            <v>*</v>
          </cell>
          <cell r="Y1798">
            <v>0</v>
          </cell>
        </row>
        <row r="1799">
          <cell r="A1799" t="str">
            <v>*</v>
          </cell>
          <cell r="Y1799">
            <v>0</v>
          </cell>
        </row>
        <row r="1800">
          <cell r="A1800" t="str">
            <v>*</v>
          </cell>
          <cell r="Y1800">
            <v>0</v>
          </cell>
        </row>
        <row r="1801">
          <cell r="A1801" t="str">
            <v>*</v>
          </cell>
          <cell r="Y1801">
            <v>0</v>
          </cell>
        </row>
        <row r="1802">
          <cell r="A1802" t="str">
            <v>*</v>
          </cell>
          <cell r="Y1802">
            <v>0</v>
          </cell>
        </row>
        <row r="1803">
          <cell r="A1803" t="str">
            <v>*</v>
          </cell>
          <cell r="Y1803">
            <v>0</v>
          </cell>
        </row>
        <row r="1804">
          <cell r="A1804" t="str">
            <v>*</v>
          </cell>
          <cell r="Y1804">
            <v>0</v>
          </cell>
        </row>
        <row r="1805">
          <cell r="A1805" t="str">
            <v>*</v>
          </cell>
          <cell r="Y1805">
            <v>0</v>
          </cell>
        </row>
        <row r="1806">
          <cell r="A1806" t="str">
            <v>*</v>
          </cell>
          <cell r="Y1806">
            <v>0</v>
          </cell>
        </row>
        <row r="1807">
          <cell r="A1807" t="str">
            <v>*</v>
          </cell>
          <cell r="Y1807">
            <v>0</v>
          </cell>
        </row>
        <row r="1808">
          <cell r="A1808" t="str">
            <v>*</v>
          </cell>
          <cell r="Y1808">
            <v>0</v>
          </cell>
        </row>
        <row r="1809">
          <cell r="A1809" t="str">
            <v>*</v>
          </cell>
          <cell r="Y1809">
            <v>0</v>
          </cell>
        </row>
        <row r="1810">
          <cell r="A1810" t="str">
            <v>*</v>
          </cell>
          <cell r="Y1810">
            <v>0</v>
          </cell>
        </row>
        <row r="1811">
          <cell r="A1811" t="str">
            <v>*</v>
          </cell>
          <cell r="Y1811">
            <v>0</v>
          </cell>
        </row>
        <row r="1812">
          <cell r="A1812" t="str">
            <v>*</v>
          </cell>
          <cell r="Y1812">
            <v>0</v>
          </cell>
        </row>
        <row r="1813">
          <cell r="A1813" t="str">
            <v>*</v>
          </cell>
          <cell r="Y1813">
            <v>0</v>
          </cell>
        </row>
        <row r="1814">
          <cell r="A1814" t="str">
            <v>*</v>
          </cell>
          <cell r="Y1814">
            <v>0</v>
          </cell>
        </row>
        <row r="1815">
          <cell r="A1815" t="str">
            <v>*</v>
          </cell>
          <cell r="Y1815">
            <v>0</v>
          </cell>
        </row>
        <row r="1816">
          <cell r="A1816" t="str">
            <v>*</v>
          </cell>
          <cell r="Y1816">
            <v>0</v>
          </cell>
        </row>
        <row r="1817">
          <cell r="A1817" t="str">
            <v>*</v>
          </cell>
          <cell r="Y1817">
            <v>0</v>
          </cell>
        </row>
        <row r="1818">
          <cell r="A1818" t="str">
            <v>*</v>
          </cell>
          <cell r="Y1818">
            <v>0</v>
          </cell>
        </row>
        <row r="1819">
          <cell r="A1819" t="str">
            <v>*</v>
          </cell>
          <cell r="Y1819">
            <v>0</v>
          </cell>
        </row>
        <row r="1820">
          <cell r="A1820" t="str">
            <v>*</v>
          </cell>
          <cell r="Y1820">
            <v>0</v>
          </cell>
        </row>
        <row r="1821">
          <cell r="A1821" t="str">
            <v>*</v>
          </cell>
          <cell r="Y1821">
            <v>0</v>
          </cell>
        </row>
        <row r="1822">
          <cell r="A1822" t="str">
            <v>*</v>
          </cell>
          <cell r="Y1822">
            <v>0</v>
          </cell>
        </row>
        <row r="1823">
          <cell r="A1823" t="str">
            <v>*</v>
          </cell>
          <cell r="Y1823">
            <v>0</v>
          </cell>
        </row>
        <row r="1824">
          <cell r="A1824" t="str">
            <v>*</v>
          </cell>
          <cell r="Y1824">
            <v>0</v>
          </cell>
        </row>
        <row r="1825">
          <cell r="A1825" t="str">
            <v>*</v>
          </cell>
          <cell r="Y1825">
            <v>0</v>
          </cell>
        </row>
        <row r="1826">
          <cell r="A1826" t="str">
            <v>*</v>
          </cell>
          <cell r="Y1826">
            <v>0</v>
          </cell>
        </row>
        <row r="1827">
          <cell r="A1827" t="str">
            <v>*</v>
          </cell>
          <cell r="Y1827">
            <v>0</v>
          </cell>
        </row>
        <row r="1828">
          <cell r="A1828" t="str">
            <v>*</v>
          </cell>
          <cell r="Y1828">
            <v>0</v>
          </cell>
        </row>
        <row r="1829">
          <cell r="A1829" t="str">
            <v>*</v>
          </cell>
          <cell r="Y1829">
            <v>0</v>
          </cell>
        </row>
        <row r="1830">
          <cell r="A1830" t="str">
            <v>*</v>
          </cell>
          <cell r="Y1830">
            <v>0</v>
          </cell>
        </row>
        <row r="1831">
          <cell r="A1831" t="str">
            <v>*</v>
          </cell>
          <cell r="Y1831">
            <v>0</v>
          </cell>
        </row>
        <row r="1832">
          <cell r="A1832" t="str">
            <v>*</v>
          </cell>
          <cell r="Y1832">
            <v>0</v>
          </cell>
        </row>
        <row r="1833">
          <cell r="A1833" t="str">
            <v>*</v>
          </cell>
          <cell r="Y1833">
            <v>0</v>
          </cell>
        </row>
        <row r="1834">
          <cell r="A1834" t="str">
            <v>*</v>
          </cell>
          <cell r="Y1834">
            <v>0</v>
          </cell>
        </row>
        <row r="1835">
          <cell r="A1835" t="str">
            <v>*</v>
          </cell>
          <cell r="Y1835">
            <v>0</v>
          </cell>
        </row>
        <row r="1836">
          <cell r="A1836" t="str">
            <v>*</v>
          </cell>
          <cell r="Y1836">
            <v>0</v>
          </cell>
        </row>
        <row r="1837">
          <cell r="A1837" t="str">
            <v>*</v>
          </cell>
          <cell r="Y1837">
            <v>0</v>
          </cell>
        </row>
        <row r="1838">
          <cell r="A1838" t="str">
            <v>*</v>
          </cell>
          <cell r="Y1838">
            <v>0</v>
          </cell>
        </row>
        <row r="1839">
          <cell r="A1839" t="str">
            <v>*</v>
          </cell>
          <cell r="Y1839">
            <v>0</v>
          </cell>
        </row>
        <row r="1840">
          <cell r="A1840" t="str">
            <v>*</v>
          </cell>
          <cell r="Y1840">
            <v>0</v>
          </cell>
        </row>
        <row r="1841">
          <cell r="A1841" t="str">
            <v>*</v>
          </cell>
          <cell r="Y1841">
            <v>0</v>
          </cell>
        </row>
        <row r="1842">
          <cell r="A1842" t="str">
            <v>*</v>
          </cell>
          <cell r="Y1842">
            <v>0</v>
          </cell>
        </row>
        <row r="1843">
          <cell r="A1843" t="str">
            <v>*</v>
          </cell>
          <cell r="Y1843">
            <v>0</v>
          </cell>
        </row>
        <row r="1844">
          <cell r="A1844" t="str">
            <v>*</v>
          </cell>
          <cell r="Y1844">
            <v>0</v>
          </cell>
        </row>
        <row r="1845">
          <cell r="A1845" t="str">
            <v>*</v>
          </cell>
          <cell r="Y1845">
            <v>0</v>
          </cell>
        </row>
        <row r="1846">
          <cell r="A1846" t="str">
            <v>*</v>
          </cell>
          <cell r="Y1846">
            <v>0</v>
          </cell>
        </row>
        <row r="1847">
          <cell r="A1847" t="str">
            <v>*</v>
          </cell>
          <cell r="Y1847">
            <v>0</v>
          </cell>
        </row>
        <row r="1848">
          <cell r="A1848" t="str">
            <v>*</v>
          </cell>
          <cell r="Y1848">
            <v>0</v>
          </cell>
        </row>
        <row r="1849">
          <cell r="A1849" t="str">
            <v>*</v>
          </cell>
          <cell r="Y1849">
            <v>0</v>
          </cell>
        </row>
        <row r="1850">
          <cell r="A1850" t="str">
            <v>*</v>
          </cell>
          <cell r="Y1850">
            <v>0</v>
          </cell>
        </row>
        <row r="1851">
          <cell r="A1851" t="str">
            <v>*</v>
          </cell>
          <cell r="Y1851">
            <v>0</v>
          </cell>
        </row>
        <row r="1852">
          <cell r="A1852" t="str">
            <v>*</v>
          </cell>
          <cell r="Y1852">
            <v>0</v>
          </cell>
        </row>
        <row r="1853">
          <cell r="A1853" t="str">
            <v>*</v>
          </cell>
          <cell r="Y1853">
            <v>0</v>
          </cell>
        </row>
        <row r="1854">
          <cell r="A1854" t="str">
            <v>*</v>
          </cell>
          <cell r="Y1854">
            <v>0</v>
          </cell>
        </row>
        <row r="1855">
          <cell r="A1855" t="str">
            <v>*</v>
          </cell>
          <cell r="Y1855">
            <v>0</v>
          </cell>
        </row>
        <row r="1856">
          <cell r="A1856" t="str">
            <v>*</v>
          </cell>
          <cell r="Y1856">
            <v>0</v>
          </cell>
        </row>
        <row r="1857">
          <cell r="A1857" t="str">
            <v>*</v>
          </cell>
          <cell r="Y1857">
            <v>0</v>
          </cell>
        </row>
        <row r="1858">
          <cell r="A1858" t="str">
            <v>*</v>
          </cell>
          <cell r="Y1858">
            <v>0</v>
          </cell>
        </row>
        <row r="1859">
          <cell r="A1859" t="str">
            <v>*</v>
          </cell>
          <cell r="Y1859">
            <v>0</v>
          </cell>
        </row>
        <row r="1860">
          <cell r="A1860" t="str">
            <v>*</v>
          </cell>
          <cell r="Y1860">
            <v>0</v>
          </cell>
        </row>
        <row r="1861">
          <cell r="A1861" t="str">
            <v>*</v>
          </cell>
          <cell r="Y1861">
            <v>0</v>
          </cell>
        </row>
        <row r="1862">
          <cell r="A1862" t="str">
            <v>*</v>
          </cell>
          <cell r="Y1862">
            <v>0</v>
          </cell>
        </row>
        <row r="1863">
          <cell r="A1863" t="str">
            <v>*</v>
          </cell>
          <cell r="Y1863">
            <v>0</v>
          </cell>
        </row>
        <row r="1864">
          <cell r="A1864" t="str">
            <v>*</v>
          </cell>
          <cell r="Y1864">
            <v>0</v>
          </cell>
        </row>
        <row r="1865">
          <cell r="A1865" t="str">
            <v>*</v>
          </cell>
          <cell r="Y1865">
            <v>0</v>
          </cell>
        </row>
        <row r="1866">
          <cell r="A1866" t="str">
            <v>*</v>
          </cell>
          <cell r="Y1866">
            <v>0</v>
          </cell>
        </row>
        <row r="1867">
          <cell r="A1867" t="str">
            <v>*</v>
          </cell>
          <cell r="Y1867">
            <v>0</v>
          </cell>
        </row>
        <row r="1868">
          <cell r="A1868" t="str">
            <v>*</v>
          </cell>
          <cell r="Y1868">
            <v>0</v>
          </cell>
        </row>
        <row r="1869">
          <cell r="A1869" t="str">
            <v>*</v>
          </cell>
          <cell r="Y1869">
            <v>0</v>
          </cell>
        </row>
        <row r="1870">
          <cell r="A1870" t="str">
            <v>*</v>
          </cell>
          <cell r="Y1870">
            <v>0</v>
          </cell>
        </row>
        <row r="1871">
          <cell r="A1871" t="str">
            <v>*</v>
          </cell>
          <cell r="Y1871">
            <v>0</v>
          </cell>
        </row>
        <row r="1872">
          <cell r="A1872" t="str">
            <v>*</v>
          </cell>
          <cell r="Y1872">
            <v>0</v>
          </cell>
        </row>
        <row r="1873">
          <cell r="A1873" t="str">
            <v>*</v>
          </cell>
          <cell r="Y1873">
            <v>0</v>
          </cell>
        </row>
        <row r="1874">
          <cell r="A1874" t="str">
            <v>*</v>
          </cell>
          <cell r="Y1874">
            <v>0</v>
          </cell>
        </row>
        <row r="1875">
          <cell r="A1875" t="str">
            <v>*</v>
          </cell>
          <cell r="Y1875">
            <v>0</v>
          </cell>
        </row>
        <row r="1876">
          <cell r="A1876" t="str">
            <v>*</v>
          </cell>
          <cell r="Y1876">
            <v>0</v>
          </cell>
        </row>
        <row r="1877">
          <cell r="A1877" t="str">
            <v>*</v>
          </cell>
          <cell r="Y1877">
            <v>0</v>
          </cell>
        </row>
        <row r="1878">
          <cell r="A1878" t="str">
            <v>*</v>
          </cell>
          <cell r="Y1878">
            <v>0</v>
          </cell>
        </row>
        <row r="1879">
          <cell r="A1879" t="str">
            <v>*</v>
          </cell>
          <cell r="Y1879">
            <v>0</v>
          </cell>
        </row>
        <row r="1880">
          <cell r="A1880" t="str">
            <v>*</v>
          </cell>
          <cell r="Y1880">
            <v>0</v>
          </cell>
        </row>
        <row r="1881">
          <cell r="A1881" t="str">
            <v>*</v>
          </cell>
          <cell r="Y1881">
            <v>0</v>
          </cell>
        </row>
        <row r="1882">
          <cell r="A1882" t="str">
            <v>*</v>
          </cell>
          <cell r="Y1882">
            <v>0</v>
          </cell>
        </row>
        <row r="1883">
          <cell r="A1883" t="str">
            <v>*</v>
          </cell>
          <cell r="Y1883">
            <v>0</v>
          </cell>
        </row>
        <row r="1884">
          <cell r="A1884" t="str">
            <v>*</v>
          </cell>
          <cell r="Y1884">
            <v>0</v>
          </cell>
        </row>
        <row r="1885">
          <cell r="A1885" t="str">
            <v>*</v>
          </cell>
          <cell r="Y1885">
            <v>0</v>
          </cell>
        </row>
        <row r="1886">
          <cell r="A1886" t="str">
            <v>*</v>
          </cell>
          <cell r="Y1886">
            <v>0</v>
          </cell>
        </row>
        <row r="1887">
          <cell r="A1887" t="str">
            <v>*</v>
          </cell>
          <cell r="Y1887">
            <v>0</v>
          </cell>
        </row>
        <row r="1888">
          <cell r="A1888" t="str">
            <v>*</v>
          </cell>
          <cell r="Y1888">
            <v>0</v>
          </cell>
        </row>
        <row r="1889">
          <cell r="A1889" t="str">
            <v>*</v>
          </cell>
          <cell r="Y1889">
            <v>0</v>
          </cell>
        </row>
        <row r="1890">
          <cell r="A1890" t="str">
            <v>*</v>
          </cell>
          <cell r="Y1890">
            <v>0</v>
          </cell>
        </row>
        <row r="1891">
          <cell r="A1891" t="str">
            <v>*</v>
          </cell>
          <cell r="Y1891">
            <v>0</v>
          </cell>
        </row>
        <row r="1892">
          <cell r="A1892" t="str">
            <v>*</v>
          </cell>
          <cell r="Y1892">
            <v>0</v>
          </cell>
        </row>
        <row r="1893">
          <cell r="A1893" t="str">
            <v>*</v>
          </cell>
          <cell r="Y1893">
            <v>0</v>
          </cell>
        </row>
        <row r="1894">
          <cell r="A1894" t="str">
            <v>*</v>
          </cell>
          <cell r="Y1894">
            <v>0</v>
          </cell>
        </row>
        <row r="1895">
          <cell r="A1895" t="str">
            <v>*</v>
          </cell>
          <cell r="Y1895">
            <v>0</v>
          </cell>
        </row>
        <row r="1896">
          <cell r="A1896" t="str">
            <v>*</v>
          </cell>
          <cell r="Y1896">
            <v>0</v>
          </cell>
        </row>
        <row r="1897">
          <cell r="A1897" t="str">
            <v>*</v>
          </cell>
          <cell r="Y1897">
            <v>0</v>
          </cell>
        </row>
        <row r="1898">
          <cell r="A1898" t="str">
            <v>*</v>
          </cell>
          <cell r="Y1898">
            <v>0</v>
          </cell>
        </row>
        <row r="1899">
          <cell r="A1899" t="str">
            <v>*</v>
          </cell>
          <cell r="Y1899">
            <v>0</v>
          </cell>
        </row>
        <row r="1900">
          <cell r="A1900" t="str">
            <v>*</v>
          </cell>
          <cell r="Y1900">
            <v>0</v>
          </cell>
        </row>
        <row r="1901">
          <cell r="A1901" t="str">
            <v>*</v>
          </cell>
          <cell r="Y1901">
            <v>0</v>
          </cell>
        </row>
        <row r="1902">
          <cell r="A1902" t="str">
            <v>*</v>
          </cell>
          <cell r="Y1902">
            <v>0</v>
          </cell>
        </row>
        <row r="1903">
          <cell r="A1903" t="str">
            <v>*</v>
          </cell>
          <cell r="Y1903">
            <v>0</v>
          </cell>
        </row>
        <row r="1904">
          <cell r="A1904" t="str">
            <v>*</v>
          </cell>
          <cell r="Y1904">
            <v>0</v>
          </cell>
        </row>
        <row r="1905">
          <cell r="A1905" t="str">
            <v>*</v>
          </cell>
          <cell r="Y1905">
            <v>0</v>
          </cell>
        </row>
        <row r="1906">
          <cell r="A1906" t="str">
            <v>*</v>
          </cell>
          <cell r="Y1906">
            <v>0</v>
          </cell>
        </row>
        <row r="1907">
          <cell r="A1907" t="str">
            <v>*</v>
          </cell>
          <cell r="Y1907">
            <v>0</v>
          </cell>
        </row>
        <row r="1908">
          <cell r="A1908" t="str">
            <v>*</v>
          </cell>
          <cell r="Y1908">
            <v>0</v>
          </cell>
        </row>
        <row r="1909">
          <cell r="A1909" t="str">
            <v>*</v>
          </cell>
          <cell r="Y1909">
            <v>0</v>
          </cell>
        </row>
        <row r="1910">
          <cell r="A1910" t="str">
            <v>*</v>
          </cell>
          <cell r="Y1910">
            <v>0</v>
          </cell>
        </row>
        <row r="1911">
          <cell r="A1911" t="str">
            <v>*</v>
          </cell>
          <cell r="Y1911">
            <v>0</v>
          </cell>
        </row>
        <row r="1912">
          <cell r="A1912" t="str">
            <v>*</v>
          </cell>
          <cell r="Y1912">
            <v>0</v>
          </cell>
        </row>
        <row r="1913">
          <cell r="A1913" t="str">
            <v>*</v>
          </cell>
          <cell r="Y1913">
            <v>0</v>
          </cell>
        </row>
        <row r="1914">
          <cell r="A1914" t="str">
            <v>*</v>
          </cell>
          <cell r="Y1914">
            <v>0</v>
          </cell>
        </row>
        <row r="1915">
          <cell r="A1915" t="str">
            <v>*</v>
          </cell>
          <cell r="Y1915">
            <v>0</v>
          </cell>
        </row>
        <row r="1916">
          <cell r="A1916" t="str">
            <v>*</v>
          </cell>
          <cell r="Y1916">
            <v>0</v>
          </cell>
        </row>
        <row r="1917">
          <cell r="A1917" t="str">
            <v>*</v>
          </cell>
          <cell r="Y1917">
            <v>0</v>
          </cell>
        </row>
        <row r="1918">
          <cell r="A1918" t="str">
            <v>*</v>
          </cell>
          <cell r="Y1918">
            <v>0</v>
          </cell>
        </row>
        <row r="1919">
          <cell r="A1919" t="str">
            <v>*</v>
          </cell>
          <cell r="Y1919">
            <v>0</v>
          </cell>
        </row>
        <row r="1920">
          <cell r="A1920" t="str">
            <v>*</v>
          </cell>
          <cell r="Y1920">
            <v>0</v>
          </cell>
        </row>
        <row r="1921">
          <cell r="A1921" t="str">
            <v>*</v>
          </cell>
          <cell r="Y1921">
            <v>0</v>
          </cell>
        </row>
        <row r="1922">
          <cell r="A1922" t="str">
            <v>*</v>
          </cell>
          <cell r="Y1922">
            <v>0</v>
          </cell>
        </row>
        <row r="1923">
          <cell r="A1923" t="str">
            <v>*</v>
          </cell>
          <cell r="Y1923">
            <v>0</v>
          </cell>
        </row>
        <row r="1924">
          <cell r="A1924" t="str">
            <v>*</v>
          </cell>
          <cell r="Y1924">
            <v>0</v>
          </cell>
        </row>
        <row r="1925">
          <cell r="A1925" t="str">
            <v>*</v>
          </cell>
          <cell r="Y1925">
            <v>0</v>
          </cell>
        </row>
        <row r="1926">
          <cell r="A1926" t="str">
            <v>*</v>
          </cell>
          <cell r="Y1926">
            <v>0</v>
          </cell>
        </row>
        <row r="1927">
          <cell r="A1927" t="str">
            <v>*</v>
          </cell>
          <cell r="Y1927">
            <v>0</v>
          </cell>
        </row>
        <row r="1928">
          <cell r="A1928" t="str">
            <v>*</v>
          </cell>
          <cell r="Y1928">
            <v>0</v>
          </cell>
        </row>
        <row r="1929">
          <cell r="A1929" t="str">
            <v>*</v>
          </cell>
          <cell r="Y1929">
            <v>0</v>
          </cell>
        </row>
        <row r="1930">
          <cell r="A1930" t="str">
            <v>*</v>
          </cell>
          <cell r="Y1930">
            <v>0</v>
          </cell>
        </row>
        <row r="1931">
          <cell r="A1931" t="str">
            <v>*</v>
          </cell>
          <cell r="Y1931">
            <v>0</v>
          </cell>
        </row>
        <row r="1932">
          <cell r="A1932" t="str">
            <v>*</v>
          </cell>
          <cell r="Y1932">
            <v>0</v>
          </cell>
        </row>
        <row r="1933">
          <cell r="A1933" t="str">
            <v>*</v>
          </cell>
          <cell r="Y1933">
            <v>0</v>
          </cell>
        </row>
        <row r="1934">
          <cell r="A1934" t="str">
            <v>*</v>
          </cell>
          <cell r="Y1934">
            <v>0</v>
          </cell>
        </row>
        <row r="1935">
          <cell r="A1935" t="str">
            <v>*</v>
          </cell>
          <cell r="Y1935">
            <v>0</v>
          </cell>
        </row>
        <row r="1936">
          <cell r="A1936" t="str">
            <v>*</v>
          </cell>
          <cell r="Y1936">
            <v>0</v>
          </cell>
        </row>
        <row r="1937">
          <cell r="A1937" t="str">
            <v>*</v>
          </cell>
          <cell r="Y1937">
            <v>0</v>
          </cell>
        </row>
        <row r="1938">
          <cell r="A1938" t="str">
            <v>*</v>
          </cell>
          <cell r="Y1938">
            <v>0</v>
          </cell>
        </row>
        <row r="1939">
          <cell r="A1939" t="str">
            <v>*</v>
          </cell>
          <cell r="Y1939">
            <v>0</v>
          </cell>
        </row>
        <row r="1940">
          <cell r="A1940" t="str">
            <v>*</v>
          </cell>
          <cell r="Y1940">
            <v>0</v>
          </cell>
        </row>
        <row r="1941">
          <cell r="A1941" t="str">
            <v>*</v>
          </cell>
          <cell r="Y1941">
            <v>0</v>
          </cell>
        </row>
        <row r="1942">
          <cell r="A1942" t="str">
            <v>*</v>
          </cell>
          <cell r="Y1942">
            <v>0</v>
          </cell>
        </row>
        <row r="1943">
          <cell r="A1943" t="str">
            <v>*</v>
          </cell>
          <cell r="Y1943">
            <v>0</v>
          </cell>
        </row>
        <row r="1944">
          <cell r="A1944" t="str">
            <v>*</v>
          </cell>
          <cell r="Y1944">
            <v>0</v>
          </cell>
        </row>
        <row r="1945">
          <cell r="A1945" t="str">
            <v>*</v>
          </cell>
          <cell r="Y1945">
            <v>0</v>
          </cell>
        </row>
        <row r="1946">
          <cell r="A1946" t="str">
            <v>*</v>
          </cell>
          <cell r="Y1946">
            <v>0</v>
          </cell>
        </row>
        <row r="1947">
          <cell r="A1947" t="str">
            <v>*</v>
          </cell>
          <cell r="Y1947">
            <v>0</v>
          </cell>
        </row>
        <row r="1948">
          <cell r="A1948" t="str">
            <v>*</v>
          </cell>
          <cell r="Y1948">
            <v>0</v>
          </cell>
        </row>
        <row r="1949">
          <cell r="A1949" t="str">
            <v>*</v>
          </cell>
          <cell r="Y1949">
            <v>0</v>
          </cell>
        </row>
        <row r="1950">
          <cell r="A1950" t="str">
            <v>*</v>
          </cell>
          <cell r="Y1950">
            <v>0</v>
          </cell>
        </row>
        <row r="1951">
          <cell r="A1951" t="str">
            <v>*</v>
          </cell>
          <cell r="Y1951">
            <v>0</v>
          </cell>
        </row>
        <row r="1952">
          <cell r="A1952" t="str">
            <v>*</v>
          </cell>
          <cell r="Y1952">
            <v>0</v>
          </cell>
        </row>
        <row r="1953">
          <cell r="A1953" t="str">
            <v>*</v>
          </cell>
          <cell r="Y1953">
            <v>0</v>
          </cell>
        </row>
        <row r="1954">
          <cell r="A1954" t="str">
            <v>*</v>
          </cell>
          <cell r="Y1954">
            <v>0</v>
          </cell>
        </row>
        <row r="1955">
          <cell r="A1955" t="str">
            <v>*</v>
          </cell>
          <cell r="Y1955">
            <v>0</v>
          </cell>
        </row>
        <row r="1956">
          <cell r="A1956" t="str">
            <v>*</v>
          </cell>
          <cell r="Y1956">
            <v>0</v>
          </cell>
        </row>
        <row r="1957">
          <cell r="A1957" t="str">
            <v>*</v>
          </cell>
          <cell r="Y1957">
            <v>0</v>
          </cell>
        </row>
        <row r="1958">
          <cell r="A1958" t="str">
            <v>*</v>
          </cell>
          <cell r="Y1958">
            <v>0</v>
          </cell>
        </row>
        <row r="1959">
          <cell r="A1959" t="str">
            <v>*</v>
          </cell>
          <cell r="Y1959">
            <v>0</v>
          </cell>
        </row>
        <row r="1960">
          <cell r="A1960" t="str">
            <v>*</v>
          </cell>
          <cell r="Y1960">
            <v>0</v>
          </cell>
        </row>
        <row r="1961">
          <cell r="A1961" t="str">
            <v>*</v>
          </cell>
          <cell r="Y1961">
            <v>0</v>
          </cell>
        </row>
        <row r="1962">
          <cell r="A1962" t="str">
            <v>*</v>
          </cell>
          <cell r="Y1962">
            <v>0</v>
          </cell>
        </row>
        <row r="1963">
          <cell r="A1963" t="str">
            <v>*</v>
          </cell>
          <cell r="Y1963">
            <v>0</v>
          </cell>
        </row>
        <row r="1964">
          <cell r="A1964" t="str">
            <v>*</v>
          </cell>
          <cell r="Y1964">
            <v>0</v>
          </cell>
        </row>
        <row r="1965">
          <cell r="A1965" t="str">
            <v>*</v>
          </cell>
          <cell r="Y1965">
            <v>0</v>
          </cell>
        </row>
        <row r="1966">
          <cell r="A1966" t="str">
            <v>*</v>
          </cell>
          <cell r="Y1966">
            <v>0</v>
          </cell>
        </row>
        <row r="1967">
          <cell r="A1967" t="str">
            <v>*</v>
          </cell>
          <cell r="Y1967">
            <v>0</v>
          </cell>
        </row>
        <row r="1968">
          <cell r="A1968" t="str">
            <v>*</v>
          </cell>
          <cell r="Y1968">
            <v>0</v>
          </cell>
        </row>
        <row r="1969">
          <cell r="A1969" t="str">
            <v>*</v>
          </cell>
          <cell r="Y1969">
            <v>0</v>
          </cell>
        </row>
        <row r="1970">
          <cell r="A1970" t="str">
            <v>*</v>
          </cell>
          <cell r="Y1970">
            <v>0</v>
          </cell>
        </row>
        <row r="1971">
          <cell r="A1971" t="str">
            <v>*</v>
          </cell>
          <cell r="Y1971">
            <v>0</v>
          </cell>
        </row>
        <row r="1972">
          <cell r="A1972" t="str">
            <v>*</v>
          </cell>
          <cell r="Y1972">
            <v>0</v>
          </cell>
        </row>
        <row r="1973">
          <cell r="A1973" t="str">
            <v>*</v>
          </cell>
          <cell r="Y1973">
            <v>0</v>
          </cell>
        </row>
        <row r="1974">
          <cell r="A1974" t="str">
            <v>*</v>
          </cell>
          <cell r="Y1974">
            <v>0</v>
          </cell>
        </row>
        <row r="1975">
          <cell r="A1975" t="str">
            <v>*</v>
          </cell>
          <cell r="Y1975">
            <v>0</v>
          </cell>
        </row>
        <row r="1976">
          <cell r="A1976" t="str">
            <v>*</v>
          </cell>
          <cell r="Y1976">
            <v>0</v>
          </cell>
        </row>
        <row r="1977">
          <cell r="A1977" t="str">
            <v>*</v>
          </cell>
          <cell r="Y1977">
            <v>0</v>
          </cell>
        </row>
        <row r="1978">
          <cell r="A1978" t="str">
            <v>*</v>
          </cell>
          <cell r="Y1978">
            <v>0</v>
          </cell>
        </row>
        <row r="1979">
          <cell r="A1979" t="str">
            <v>*</v>
          </cell>
          <cell r="Y1979">
            <v>0</v>
          </cell>
        </row>
        <row r="1980">
          <cell r="A1980" t="str">
            <v>*</v>
          </cell>
          <cell r="Y1980">
            <v>0</v>
          </cell>
        </row>
        <row r="1981">
          <cell r="A1981" t="str">
            <v>*</v>
          </cell>
          <cell r="Y1981">
            <v>0</v>
          </cell>
        </row>
        <row r="1982">
          <cell r="A1982" t="str">
            <v>*</v>
          </cell>
          <cell r="Y1982">
            <v>0</v>
          </cell>
        </row>
        <row r="1983">
          <cell r="A1983" t="str">
            <v>*</v>
          </cell>
          <cell r="Y1983">
            <v>0</v>
          </cell>
        </row>
        <row r="1984">
          <cell r="A1984" t="str">
            <v>*</v>
          </cell>
          <cell r="Y1984">
            <v>0</v>
          </cell>
        </row>
        <row r="1985">
          <cell r="A1985" t="str">
            <v>*</v>
          </cell>
          <cell r="Y1985">
            <v>0</v>
          </cell>
        </row>
        <row r="1986">
          <cell r="A1986" t="str">
            <v>*</v>
          </cell>
          <cell r="Y1986">
            <v>0</v>
          </cell>
        </row>
        <row r="1987">
          <cell r="A1987" t="str">
            <v>*</v>
          </cell>
          <cell r="Y1987">
            <v>0</v>
          </cell>
        </row>
        <row r="1988">
          <cell r="A1988" t="str">
            <v>*</v>
          </cell>
          <cell r="Y1988">
            <v>0</v>
          </cell>
        </row>
        <row r="1989">
          <cell r="A1989" t="str">
            <v>*</v>
          </cell>
          <cell r="Y1989">
            <v>0</v>
          </cell>
        </row>
        <row r="1990">
          <cell r="A1990" t="str">
            <v>*</v>
          </cell>
          <cell r="Y1990">
            <v>0</v>
          </cell>
        </row>
        <row r="1991">
          <cell r="A1991" t="str">
            <v>*</v>
          </cell>
          <cell r="Y1991">
            <v>0</v>
          </cell>
        </row>
        <row r="1992">
          <cell r="A1992" t="str">
            <v>*</v>
          </cell>
          <cell r="Y1992">
            <v>0</v>
          </cell>
        </row>
        <row r="1993">
          <cell r="A1993" t="str">
            <v>*</v>
          </cell>
          <cell r="Y1993">
            <v>0</v>
          </cell>
        </row>
        <row r="1994">
          <cell r="A1994" t="str">
            <v>*</v>
          </cell>
          <cell r="Y1994">
            <v>0</v>
          </cell>
        </row>
        <row r="1995">
          <cell r="A1995" t="str">
            <v>*</v>
          </cell>
          <cell r="Y1995">
            <v>0</v>
          </cell>
        </row>
        <row r="1996">
          <cell r="A1996" t="str">
            <v>*</v>
          </cell>
          <cell r="Y1996">
            <v>0</v>
          </cell>
        </row>
        <row r="1997">
          <cell r="A1997" t="str">
            <v>*</v>
          </cell>
          <cell r="Y1997">
            <v>0</v>
          </cell>
        </row>
        <row r="1998">
          <cell r="A1998" t="str">
            <v>*</v>
          </cell>
          <cell r="Y1998">
            <v>0</v>
          </cell>
        </row>
        <row r="1999">
          <cell r="A1999" t="str">
            <v>*</v>
          </cell>
          <cell r="Y1999">
            <v>0</v>
          </cell>
        </row>
        <row r="2000">
          <cell r="A2000" t="str">
            <v>*</v>
          </cell>
          <cell r="Y2000">
            <v>0</v>
          </cell>
        </row>
        <row r="2001">
          <cell r="A2001" t="str">
            <v>*</v>
          </cell>
          <cell r="Y2001">
            <v>0</v>
          </cell>
        </row>
        <row r="2002">
          <cell r="A2002" t="str">
            <v>*</v>
          </cell>
          <cell r="Y2002">
            <v>0</v>
          </cell>
        </row>
        <row r="2003">
          <cell r="A2003" t="str">
            <v>*</v>
          </cell>
          <cell r="Y2003">
            <v>0</v>
          </cell>
        </row>
        <row r="2004">
          <cell r="A2004" t="str">
            <v>*</v>
          </cell>
          <cell r="Y2004">
            <v>0</v>
          </cell>
        </row>
        <row r="2005">
          <cell r="A2005" t="str">
            <v>*</v>
          </cell>
          <cell r="Y2005">
            <v>0</v>
          </cell>
        </row>
        <row r="2006">
          <cell r="A2006" t="str">
            <v>*</v>
          </cell>
          <cell r="Y2006">
            <v>0</v>
          </cell>
        </row>
        <row r="2007">
          <cell r="A2007" t="str">
            <v>*</v>
          </cell>
          <cell r="Y2007">
            <v>0</v>
          </cell>
        </row>
        <row r="2008">
          <cell r="A2008" t="str">
            <v>*</v>
          </cell>
          <cell r="Y2008">
            <v>0</v>
          </cell>
        </row>
        <row r="2009">
          <cell r="A2009" t="str">
            <v>*</v>
          </cell>
          <cell r="Y2009">
            <v>0</v>
          </cell>
        </row>
        <row r="2010">
          <cell r="A2010" t="str">
            <v>*</v>
          </cell>
          <cell r="Y2010">
            <v>0</v>
          </cell>
        </row>
        <row r="2011">
          <cell r="A2011" t="str">
            <v>*</v>
          </cell>
          <cell r="Y2011">
            <v>0</v>
          </cell>
        </row>
        <row r="2012">
          <cell r="A2012" t="str">
            <v>*</v>
          </cell>
          <cell r="Y2012">
            <v>0</v>
          </cell>
        </row>
        <row r="2013">
          <cell r="A2013" t="str">
            <v>*</v>
          </cell>
          <cell r="Y2013">
            <v>0</v>
          </cell>
        </row>
        <row r="2014">
          <cell r="A2014" t="str">
            <v>*</v>
          </cell>
          <cell r="Y2014">
            <v>0</v>
          </cell>
        </row>
        <row r="2015">
          <cell r="A2015" t="str">
            <v>*</v>
          </cell>
          <cell r="Y2015">
            <v>0</v>
          </cell>
        </row>
        <row r="2016">
          <cell r="A2016" t="str">
            <v>*</v>
          </cell>
          <cell r="Y2016">
            <v>0</v>
          </cell>
        </row>
        <row r="2017">
          <cell r="A2017" t="str">
            <v>*</v>
          </cell>
          <cell r="Y2017">
            <v>0</v>
          </cell>
        </row>
        <row r="2018">
          <cell r="A2018" t="str">
            <v>*</v>
          </cell>
        </row>
        <row r="2019">
          <cell r="A2019" t="str">
            <v>*</v>
          </cell>
        </row>
        <row r="2020">
          <cell r="A2020" t="str">
            <v>*</v>
          </cell>
        </row>
        <row r="2021">
          <cell r="A2021" t="str">
            <v>*</v>
          </cell>
        </row>
        <row r="2022">
          <cell r="A2022" t="str">
            <v>*</v>
          </cell>
        </row>
        <row r="2023">
          <cell r="A2023" t="str">
            <v>*</v>
          </cell>
        </row>
        <row r="2024">
          <cell r="A2024" t="str">
            <v>*</v>
          </cell>
        </row>
        <row r="2025">
          <cell r="A2025" t="str">
            <v>*</v>
          </cell>
        </row>
        <row r="2026">
          <cell r="A2026" t="str">
            <v>*</v>
          </cell>
        </row>
        <row r="2027">
          <cell r="A2027" t="str">
            <v>*</v>
          </cell>
        </row>
        <row r="2028">
          <cell r="A2028" t="str">
            <v>*</v>
          </cell>
        </row>
        <row r="2029">
          <cell r="A2029" t="str">
            <v>*</v>
          </cell>
        </row>
        <row r="2030">
          <cell r="A2030" t="str">
            <v>*</v>
          </cell>
        </row>
        <row r="2031">
          <cell r="A2031" t="str">
            <v>*</v>
          </cell>
        </row>
        <row r="2032">
          <cell r="A2032" t="str">
            <v>*</v>
          </cell>
        </row>
        <row r="2033">
          <cell r="A2033" t="str">
            <v>*</v>
          </cell>
        </row>
        <row r="2034">
          <cell r="A2034" t="str">
            <v>*</v>
          </cell>
        </row>
        <row r="2035">
          <cell r="A2035" t="str">
            <v>*</v>
          </cell>
        </row>
        <row r="2036">
          <cell r="A2036" t="str">
            <v>*</v>
          </cell>
        </row>
        <row r="2037">
          <cell r="A2037" t="str">
            <v>*</v>
          </cell>
        </row>
        <row r="2038">
          <cell r="A2038" t="str">
            <v>*</v>
          </cell>
        </row>
        <row r="2039">
          <cell r="A2039" t="str">
            <v>*</v>
          </cell>
        </row>
        <row r="2040">
          <cell r="A2040" t="str">
            <v>*</v>
          </cell>
        </row>
        <row r="2041">
          <cell r="A2041" t="str">
            <v>*</v>
          </cell>
        </row>
        <row r="2042">
          <cell r="A2042" t="str">
            <v>*</v>
          </cell>
        </row>
        <row r="2043">
          <cell r="A2043" t="str">
            <v>*</v>
          </cell>
        </row>
        <row r="2044">
          <cell r="A2044" t="str">
            <v>*</v>
          </cell>
        </row>
        <row r="2045">
          <cell r="A2045" t="str">
            <v>*</v>
          </cell>
        </row>
        <row r="2046">
          <cell r="A2046" t="str">
            <v>*</v>
          </cell>
        </row>
        <row r="2047">
          <cell r="A2047" t="str">
            <v>*</v>
          </cell>
        </row>
        <row r="2048">
          <cell r="A2048" t="str">
            <v>*</v>
          </cell>
        </row>
        <row r="2049">
          <cell r="A2049" t="str">
            <v>*</v>
          </cell>
        </row>
        <row r="2050">
          <cell r="A2050" t="str">
            <v>*</v>
          </cell>
        </row>
        <row r="2051">
          <cell r="A2051" t="str">
            <v>*</v>
          </cell>
        </row>
        <row r="2052">
          <cell r="A2052" t="str">
            <v>*</v>
          </cell>
        </row>
        <row r="2053">
          <cell r="A2053" t="str">
            <v>*</v>
          </cell>
        </row>
        <row r="2054">
          <cell r="A2054" t="str">
            <v>*</v>
          </cell>
        </row>
        <row r="2055">
          <cell r="A2055" t="str">
            <v>*</v>
          </cell>
        </row>
        <row r="2056">
          <cell r="A2056" t="str">
            <v>*</v>
          </cell>
        </row>
        <row r="2057">
          <cell r="A2057" t="str">
            <v>*</v>
          </cell>
        </row>
        <row r="2058">
          <cell r="A2058" t="str">
            <v>*</v>
          </cell>
        </row>
        <row r="2059">
          <cell r="A2059" t="str">
            <v>*</v>
          </cell>
        </row>
        <row r="2060">
          <cell r="A2060" t="str">
            <v>*</v>
          </cell>
        </row>
        <row r="2061">
          <cell r="A2061" t="str">
            <v>*</v>
          </cell>
        </row>
        <row r="2062">
          <cell r="A2062" t="str">
            <v>*</v>
          </cell>
        </row>
        <row r="2063">
          <cell r="A2063" t="str">
            <v>*</v>
          </cell>
        </row>
        <row r="2064">
          <cell r="A2064" t="str">
            <v>*</v>
          </cell>
        </row>
        <row r="2065">
          <cell r="A2065" t="str">
            <v>*</v>
          </cell>
        </row>
        <row r="2066">
          <cell r="A2066" t="str">
            <v>*</v>
          </cell>
        </row>
        <row r="2067">
          <cell r="A2067" t="str">
            <v>*</v>
          </cell>
        </row>
        <row r="2068">
          <cell r="A2068" t="str">
            <v>*</v>
          </cell>
        </row>
        <row r="2069">
          <cell r="A2069" t="str">
            <v>*</v>
          </cell>
        </row>
        <row r="2070">
          <cell r="A2070" t="str">
            <v>*</v>
          </cell>
        </row>
        <row r="2071">
          <cell r="A2071" t="str">
            <v>*</v>
          </cell>
        </row>
        <row r="2072">
          <cell r="A2072" t="str">
            <v>*</v>
          </cell>
        </row>
        <row r="2073">
          <cell r="A2073" t="str">
            <v>*</v>
          </cell>
        </row>
        <row r="2074">
          <cell r="A2074" t="str">
            <v>*</v>
          </cell>
        </row>
        <row r="2075">
          <cell r="A2075" t="str">
            <v>*</v>
          </cell>
        </row>
        <row r="2076">
          <cell r="A2076" t="str">
            <v>*</v>
          </cell>
        </row>
        <row r="2077">
          <cell r="A2077" t="str">
            <v>*</v>
          </cell>
        </row>
        <row r="2078">
          <cell r="A2078" t="str">
            <v>*</v>
          </cell>
        </row>
        <row r="2079">
          <cell r="A2079" t="str">
            <v>*</v>
          </cell>
        </row>
        <row r="2080">
          <cell r="A2080" t="str">
            <v>*</v>
          </cell>
        </row>
        <row r="2081">
          <cell r="A2081" t="str">
            <v>*</v>
          </cell>
        </row>
        <row r="2082">
          <cell r="A2082" t="str">
            <v>*</v>
          </cell>
        </row>
        <row r="2083">
          <cell r="A2083" t="str">
            <v>*</v>
          </cell>
        </row>
        <row r="2084">
          <cell r="A2084" t="str">
            <v>*</v>
          </cell>
        </row>
        <row r="2085">
          <cell r="A2085" t="str">
            <v>*</v>
          </cell>
        </row>
        <row r="2086">
          <cell r="A2086" t="str">
            <v>*</v>
          </cell>
        </row>
        <row r="2087">
          <cell r="A2087" t="str">
            <v>*</v>
          </cell>
        </row>
        <row r="2088">
          <cell r="A2088" t="str">
            <v>*</v>
          </cell>
        </row>
        <row r="2089">
          <cell r="A2089" t="str">
            <v>*</v>
          </cell>
        </row>
        <row r="2090">
          <cell r="A2090" t="str">
            <v>*</v>
          </cell>
        </row>
        <row r="2091">
          <cell r="A2091" t="str">
            <v>*</v>
          </cell>
        </row>
        <row r="2092">
          <cell r="A2092" t="str">
            <v>*</v>
          </cell>
        </row>
        <row r="2093">
          <cell r="A2093" t="str">
            <v>*</v>
          </cell>
        </row>
        <row r="2094">
          <cell r="A2094" t="str">
            <v>*</v>
          </cell>
        </row>
        <row r="2095">
          <cell r="A2095" t="str">
            <v>*</v>
          </cell>
        </row>
        <row r="2096">
          <cell r="A2096" t="str">
            <v>*</v>
          </cell>
        </row>
        <row r="2097">
          <cell r="A2097" t="str">
            <v>*</v>
          </cell>
        </row>
        <row r="2098">
          <cell r="A2098" t="str">
            <v>*</v>
          </cell>
        </row>
        <row r="2099">
          <cell r="A2099" t="str">
            <v>*</v>
          </cell>
        </row>
        <row r="2100">
          <cell r="A2100" t="str">
            <v>*</v>
          </cell>
        </row>
      </sheetData>
      <sheetData sheetId="5">
        <row r="1">
          <cell r="A1" t="str">
            <v>декабрь</v>
          </cell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21</v>
          </cell>
          <cell r="X1">
            <v>22</v>
          </cell>
          <cell r="Y1" t="str">
            <v>По банку</v>
          </cell>
        </row>
        <row r="2">
          <cell r="A2" t="str">
            <v>38718*Ф</v>
          </cell>
          <cell r="C2" t="str">
            <v>Физическое лицо</v>
          </cell>
          <cell r="D2">
            <v>38718</v>
          </cell>
          <cell r="E2">
            <v>22085435</v>
          </cell>
          <cell r="F2">
            <v>579103</v>
          </cell>
          <cell r="G2">
            <v>581088</v>
          </cell>
          <cell r="H2">
            <v>370550</v>
          </cell>
          <cell r="I2">
            <v>45673</v>
          </cell>
          <cell r="J2">
            <v>66393</v>
          </cell>
          <cell r="K2">
            <v>127614</v>
          </cell>
          <cell r="L2">
            <v>171243</v>
          </cell>
          <cell r="M2">
            <v>67360</v>
          </cell>
          <cell r="N2">
            <v>50505</v>
          </cell>
          <cell r="Y2">
            <v>24144964</v>
          </cell>
        </row>
        <row r="3">
          <cell r="A3" t="str">
            <v>38718*Ю</v>
          </cell>
          <cell r="C3" t="str">
            <v>Юридическое лицо</v>
          </cell>
          <cell r="D3">
            <v>38718</v>
          </cell>
          <cell r="E3">
            <v>71249</v>
          </cell>
          <cell r="Y3">
            <v>71249</v>
          </cell>
        </row>
        <row r="4">
          <cell r="A4" t="str">
            <v>38718*11Ф</v>
          </cell>
          <cell r="B4">
            <v>11</v>
          </cell>
          <cell r="C4" t="str">
            <v>Физическое лицо</v>
          </cell>
          <cell r="D4">
            <v>38718</v>
          </cell>
          <cell r="F4">
            <v>0</v>
          </cell>
          <cell r="G4">
            <v>0</v>
          </cell>
          <cell r="J4">
            <v>0</v>
          </cell>
          <cell r="K4">
            <v>0</v>
          </cell>
          <cell r="L4">
            <v>0</v>
          </cell>
          <cell r="Y4">
            <v>0</v>
          </cell>
        </row>
        <row r="5">
          <cell r="A5" t="str">
            <v>38718*11Ю</v>
          </cell>
          <cell r="B5">
            <v>11</v>
          </cell>
          <cell r="C5" t="str">
            <v>Юридическое лицо</v>
          </cell>
          <cell r="D5">
            <v>38718</v>
          </cell>
          <cell r="E5">
            <v>0</v>
          </cell>
          <cell r="F5">
            <v>246395324</v>
          </cell>
          <cell r="G5">
            <v>1310946.78</v>
          </cell>
          <cell r="I5">
            <v>5970508.7300000004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11577796</v>
          </cell>
          <cell r="R5">
            <v>0</v>
          </cell>
          <cell r="Y5">
            <v>265254575.50999999</v>
          </cell>
        </row>
        <row r="6">
          <cell r="A6" t="str">
            <v>38718*12Ю</v>
          </cell>
          <cell r="B6">
            <v>12</v>
          </cell>
          <cell r="C6" t="str">
            <v>Юридическое лицо</v>
          </cell>
          <cell r="D6">
            <v>38718</v>
          </cell>
          <cell r="E6">
            <v>0</v>
          </cell>
          <cell r="H6">
            <v>0</v>
          </cell>
          <cell r="J6">
            <v>0</v>
          </cell>
          <cell r="Y6">
            <v>0</v>
          </cell>
        </row>
        <row r="7">
          <cell r="A7" t="str">
            <v>38718*13Ю</v>
          </cell>
          <cell r="B7">
            <v>13</v>
          </cell>
          <cell r="C7" t="str">
            <v>Юридическое лицо</v>
          </cell>
          <cell r="D7">
            <v>38718</v>
          </cell>
          <cell r="E7">
            <v>0</v>
          </cell>
          <cell r="H7">
            <v>0</v>
          </cell>
          <cell r="O7">
            <v>0</v>
          </cell>
          <cell r="Y7">
            <v>0</v>
          </cell>
        </row>
        <row r="8">
          <cell r="A8" t="str">
            <v>38718*14Ф</v>
          </cell>
          <cell r="B8">
            <v>14</v>
          </cell>
          <cell r="C8" t="str">
            <v>Физическое лицо</v>
          </cell>
          <cell r="D8">
            <v>38718</v>
          </cell>
          <cell r="E8">
            <v>0</v>
          </cell>
          <cell r="G8">
            <v>0</v>
          </cell>
          <cell r="K8">
            <v>0</v>
          </cell>
          <cell r="N8">
            <v>0</v>
          </cell>
          <cell r="Y8">
            <v>0</v>
          </cell>
        </row>
        <row r="9">
          <cell r="A9" t="str">
            <v>38718*14Ю</v>
          </cell>
          <cell r="B9">
            <v>14</v>
          </cell>
          <cell r="C9" t="str">
            <v>Юридическое лицо</v>
          </cell>
          <cell r="D9">
            <v>38718</v>
          </cell>
          <cell r="E9">
            <v>3743146.81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Q9">
            <v>0</v>
          </cell>
          <cell r="Y9">
            <v>3743146.81</v>
          </cell>
        </row>
        <row r="10">
          <cell r="A10" t="str">
            <v>38718*15Ф</v>
          </cell>
          <cell r="B10">
            <v>15</v>
          </cell>
          <cell r="C10" t="str">
            <v>Физическое лицо</v>
          </cell>
          <cell r="D10">
            <v>38718</v>
          </cell>
          <cell r="E10">
            <v>0</v>
          </cell>
          <cell r="F10">
            <v>0</v>
          </cell>
          <cell r="G10">
            <v>8848000</v>
          </cell>
          <cell r="H10">
            <v>0</v>
          </cell>
          <cell r="I10">
            <v>37470033.299999997</v>
          </cell>
          <cell r="J10">
            <v>1985103.11</v>
          </cell>
          <cell r="K10">
            <v>11420459.060000001</v>
          </cell>
          <cell r="L10">
            <v>221731</v>
          </cell>
          <cell r="M10">
            <v>1750001</v>
          </cell>
          <cell r="N10">
            <v>0</v>
          </cell>
          <cell r="O10">
            <v>0</v>
          </cell>
          <cell r="Q10">
            <v>0</v>
          </cell>
          <cell r="Y10">
            <v>61695327.469999999</v>
          </cell>
        </row>
        <row r="11">
          <cell r="A11" t="str">
            <v>38718*15Ю</v>
          </cell>
          <cell r="B11">
            <v>15</v>
          </cell>
          <cell r="C11" t="str">
            <v>Юридическое лицо</v>
          </cell>
          <cell r="D11">
            <v>38718</v>
          </cell>
          <cell r="E11">
            <v>1082815452.1400001</v>
          </cell>
          <cell r="F11">
            <v>84747370.629999995</v>
          </cell>
          <cell r="G11">
            <v>598944</v>
          </cell>
          <cell r="H11">
            <v>1345284</v>
          </cell>
          <cell r="I11">
            <v>37639145.960000001</v>
          </cell>
          <cell r="J11">
            <v>12689209.99</v>
          </cell>
          <cell r="K11">
            <v>50469634.530000001</v>
          </cell>
          <cell r="L11">
            <v>946735.77</v>
          </cell>
          <cell r="M11">
            <v>16132766</v>
          </cell>
          <cell r="N11">
            <v>9000000</v>
          </cell>
          <cell r="O11">
            <v>0</v>
          </cell>
          <cell r="Q11">
            <v>0</v>
          </cell>
          <cell r="R11">
            <v>0</v>
          </cell>
          <cell r="T11">
            <v>0</v>
          </cell>
          <cell r="Y11">
            <v>1296384543.02</v>
          </cell>
        </row>
        <row r="12">
          <cell r="A12" t="str">
            <v>38718*16Ф</v>
          </cell>
          <cell r="B12">
            <v>16</v>
          </cell>
          <cell r="C12" t="str">
            <v>Физическое лицо</v>
          </cell>
          <cell r="D12">
            <v>38718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678861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Y12">
            <v>678861</v>
          </cell>
        </row>
        <row r="13">
          <cell r="A13" t="str">
            <v>38718*16Ю</v>
          </cell>
          <cell r="B13">
            <v>16</v>
          </cell>
          <cell r="C13" t="str">
            <v>Юридическое лицо</v>
          </cell>
          <cell r="D13">
            <v>38718</v>
          </cell>
          <cell r="E13">
            <v>302922627.44999999</v>
          </cell>
          <cell r="F13">
            <v>105416835.52</v>
          </cell>
          <cell r="G13">
            <v>0</v>
          </cell>
          <cell r="H13">
            <v>0</v>
          </cell>
          <cell r="I13">
            <v>19957924</v>
          </cell>
          <cell r="J13">
            <v>1819986</v>
          </cell>
          <cell r="K13">
            <v>28088448.199999999</v>
          </cell>
          <cell r="L13">
            <v>25000000</v>
          </cell>
          <cell r="M13">
            <v>0</v>
          </cell>
          <cell r="N13">
            <v>2437500</v>
          </cell>
          <cell r="O13">
            <v>15275228.939999999</v>
          </cell>
          <cell r="Q13">
            <v>4250000</v>
          </cell>
          <cell r="R13">
            <v>0</v>
          </cell>
          <cell r="T13">
            <v>0</v>
          </cell>
          <cell r="U13">
            <v>0</v>
          </cell>
          <cell r="Y13">
            <v>505168550.10999995</v>
          </cell>
        </row>
        <row r="14">
          <cell r="A14" t="str">
            <v>38718*17Ф</v>
          </cell>
          <cell r="B14">
            <v>17</v>
          </cell>
          <cell r="C14" t="str">
            <v>Физическое лицо</v>
          </cell>
          <cell r="D14">
            <v>38718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Y14">
            <v>0</v>
          </cell>
        </row>
        <row r="15">
          <cell r="A15" t="str">
            <v>38718*17Ю</v>
          </cell>
          <cell r="B15">
            <v>17</v>
          </cell>
          <cell r="C15" t="str">
            <v>Юридическое лицо</v>
          </cell>
          <cell r="D15">
            <v>38718</v>
          </cell>
          <cell r="F15">
            <v>0</v>
          </cell>
          <cell r="H15">
            <v>0</v>
          </cell>
          <cell r="Y15">
            <v>0</v>
          </cell>
        </row>
        <row r="16">
          <cell r="A16" t="str">
            <v>38718*18Ф</v>
          </cell>
          <cell r="B16">
            <v>18</v>
          </cell>
          <cell r="C16" t="str">
            <v>Физическое лицо</v>
          </cell>
          <cell r="D16">
            <v>38718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  <cell r="Y16">
            <v>0</v>
          </cell>
        </row>
        <row r="17">
          <cell r="A17" t="str">
            <v>38718*18Ю</v>
          </cell>
          <cell r="B17">
            <v>18</v>
          </cell>
          <cell r="C17" t="str">
            <v>Юридическое лицо</v>
          </cell>
          <cell r="D17">
            <v>38718</v>
          </cell>
          <cell r="G17">
            <v>0</v>
          </cell>
          <cell r="I17">
            <v>0</v>
          </cell>
          <cell r="J17">
            <v>0</v>
          </cell>
          <cell r="O17">
            <v>0</v>
          </cell>
          <cell r="Y17">
            <v>0</v>
          </cell>
        </row>
        <row r="18">
          <cell r="A18" t="str">
            <v>38718*19Ф</v>
          </cell>
          <cell r="B18">
            <v>19</v>
          </cell>
          <cell r="C18" t="str">
            <v>Физическое лицо</v>
          </cell>
          <cell r="D18">
            <v>38718</v>
          </cell>
          <cell r="F18">
            <v>0</v>
          </cell>
          <cell r="I18">
            <v>0</v>
          </cell>
          <cell r="J18">
            <v>0</v>
          </cell>
          <cell r="M18">
            <v>0</v>
          </cell>
          <cell r="O18">
            <v>0</v>
          </cell>
          <cell r="Q18">
            <v>0</v>
          </cell>
          <cell r="Y18">
            <v>0</v>
          </cell>
        </row>
        <row r="19">
          <cell r="A19" t="str">
            <v>38718*19Ю</v>
          </cell>
          <cell r="B19">
            <v>19</v>
          </cell>
          <cell r="C19" t="str">
            <v>Юридическое лицо</v>
          </cell>
          <cell r="D19">
            <v>38718</v>
          </cell>
          <cell r="F19">
            <v>0</v>
          </cell>
          <cell r="H19">
            <v>0</v>
          </cell>
          <cell r="J19">
            <v>0</v>
          </cell>
          <cell r="O19">
            <v>0</v>
          </cell>
          <cell r="Y19">
            <v>0</v>
          </cell>
        </row>
        <row r="20">
          <cell r="A20" t="str">
            <v>38718*20Ф</v>
          </cell>
          <cell r="B20">
            <v>20</v>
          </cell>
          <cell r="C20" t="str">
            <v>Физическое лицо</v>
          </cell>
          <cell r="D20">
            <v>38718</v>
          </cell>
          <cell r="H20">
            <v>0</v>
          </cell>
          <cell r="N20">
            <v>0</v>
          </cell>
          <cell r="O20">
            <v>0</v>
          </cell>
          <cell r="Y20">
            <v>0</v>
          </cell>
        </row>
        <row r="21">
          <cell r="A21" t="str">
            <v>38718*21Ф</v>
          </cell>
          <cell r="B21">
            <v>21</v>
          </cell>
          <cell r="C21" t="str">
            <v>Физическое лицо</v>
          </cell>
          <cell r="D21">
            <v>38718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R21">
            <v>0</v>
          </cell>
          <cell r="Y21">
            <v>0</v>
          </cell>
        </row>
        <row r="22">
          <cell r="A22" t="str">
            <v>38718*21Ю</v>
          </cell>
          <cell r="B22">
            <v>21</v>
          </cell>
          <cell r="C22" t="str">
            <v>Юридическое лицо</v>
          </cell>
          <cell r="D22">
            <v>38718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Y22">
            <v>0</v>
          </cell>
        </row>
        <row r="23">
          <cell r="A23" t="str">
            <v>38718*22Ф</v>
          </cell>
          <cell r="B23">
            <v>22</v>
          </cell>
          <cell r="C23" t="str">
            <v>Физическое лицо</v>
          </cell>
          <cell r="D23">
            <v>38718</v>
          </cell>
          <cell r="E23">
            <v>1403113.53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U23">
            <v>0</v>
          </cell>
          <cell r="Y23">
            <v>1403113.53</v>
          </cell>
        </row>
        <row r="24">
          <cell r="A24" t="str">
            <v>38718*22Ю</v>
          </cell>
          <cell r="B24">
            <v>22</v>
          </cell>
          <cell r="C24" t="str">
            <v>Юридическое лицо</v>
          </cell>
          <cell r="D24">
            <v>38718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O24">
            <v>0</v>
          </cell>
          <cell r="Q24">
            <v>0</v>
          </cell>
          <cell r="Y24">
            <v>0</v>
          </cell>
        </row>
        <row r="25">
          <cell r="A25" t="str">
            <v>38718*23Ф</v>
          </cell>
          <cell r="B25">
            <v>23</v>
          </cell>
          <cell r="C25" t="str">
            <v>Физическое лицо</v>
          </cell>
          <cell r="D25">
            <v>38718</v>
          </cell>
          <cell r="F25">
            <v>127916.22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Y25">
            <v>127916.22</v>
          </cell>
        </row>
        <row r="26">
          <cell r="A26" t="str">
            <v>38718*23Ю</v>
          </cell>
          <cell r="B26">
            <v>23</v>
          </cell>
          <cell r="C26" t="str">
            <v>Юридическое лицо</v>
          </cell>
          <cell r="D26">
            <v>38718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Y26">
            <v>0</v>
          </cell>
        </row>
        <row r="27">
          <cell r="A27" t="str">
            <v>38718*24Ф</v>
          </cell>
          <cell r="B27">
            <v>24</v>
          </cell>
          <cell r="C27" t="str">
            <v>Физическое лицо</v>
          </cell>
          <cell r="D27">
            <v>38718</v>
          </cell>
          <cell r="F27">
            <v>0</v>
          </cell>
          <cell r="O27">
            <v>0</v>
          </cell>
          <cell r="Y27">
            <v>0</v>
          </cell>
        </row>
        <row r="28">
          <cell r="A28" t="str">
            <v>38718*24Ю</v>
          </cell>
          <cell r="B28">
            <v>24</v>
          </cell>
          <cell r="C28" t="str">
            <v>Юридическое лицо</v>
          </cell>
          <cell r="D28">
            <v>38718</v>
          </cell>
          <cell r="L28">
            <v>0</v>
          </cell>
          <cell r="N28">
            <v>0</v>
          </cell>
          <cell r="Y28">
            <v>0</v>
          </cell>
        </row>
        <row r="29">
          <cell r="A29" t="str">
            <v>38718*26Ф</v>
          </cell>
          <cell r="B29">
            <v>26</v>
          </cell>
          <cell r="C29" t="str">
            <v>Физическое лицо</v>
          </cell>
          <cell r="D29">
            <v>38718</v>
          </cell>
          <cell r="O29">
            <v>0</v>
          </cell>
          <cell r="Y29">
            <v>0</v>
          </cell>
        </row>
        <row r="30">
          <cell r="A30" t="str">
            <v>38718*70Ф</v>
          </cell>
          <cell r="B30">
            <v>70</v>
          </cell>
          <cell r="C30" t="str">
            <v>Физическое лицо</v>
          </cell>
          <cell r="D30">
            <v>38718</v>
          </cell>
          <cell r="E30">
            <v>0</v>
          </cell>
          <cell r="F30">
            <v>13335597.560000001</v>
          </cell>
          <cell r="G30">
            <v>0</v>
          </cell>
          <cell r="H30">
            <v>703899.41</v>
          </cell>
          <cell r="I30">
            <v>2876995</v>
          </cell>
          <cell r="J30">
            <v>214710</v>
          </cell>
          <cell r="K30">
            <v>0</v>
          </cell>
          <cell r="L30">
            <v>0</v>
          </cell>
          <cell r="M30">
            <v>152088.46</v>
          </cell>
          <cell r="N30">
            <v>0</v>
          </cell>
          <cell r="Y30">
            <v>17283290.43</v>
          </cell>
        </row>
        <row r="31">
          <cell r="A31" t="str">
            <v>38718*72Ф</v>
          </cell>
          <cell r="B31">
            <v>72</v>
          </cell>
          <cell r="C31" t="str">
            <v>Физическое лицо</v>
          </cell>
          <cell r="D31">
            <v>38718</v>
          </cell>
          <cell r="E31">
            <v>30000</v>
          </cell>
          <cell r="F31">
            <v>10032750</v>
          </cell>
          <cell r="G31">
            <v>0</v>
          </cell>
          <cell r="Y31">
            <v>10062750</v>
          </cell>
        </row>
        <row r="32">
          <cell r="A32" t="str">
            <v>38718*73Ф</v>
          </cell>
          <cell r="B32">
            <v>73</v>
          </cell>
          <cell r="C32" t="str">
            <v>Физическое лицо</v>
          </cell>
          <cell r="D32">
            <v>38718</v>
          </cell>
          <cell r="F32">
            <v>0</v>
          </cell>
          <cell r="G32">
            <v>157874.42000000001</v>
          </cell>
          <cell r="H32">
            <v>1908.05</v>
          </cell>
          <cell r="I32">
            <v>6509.04</v>
          </cell>
          <cell r="J32">
            <v>247654.37</v>
          </cell>
          <cell r="K32">
            <v>0</v>
          </cell>
          <cell r="L32">
            <v>0</v>
          </cell>
          <cell r="M32">
            <v>0</v>
          </cell>
          <cell r="N32">
            <v>11974.86</v>
          </cell>
          <cell r="R32">
            <v>0</v>
          </cell>
          <cell r="Y32">
            <v>425920.74</v>
          </cell>
        </row>
        <row r="33">
          <cell r="A33" t="str">
            <v>38718*74Ф</v>
          </cell>
          <cell r="B33">
            <v>74</v>
          </cell>
          <cell r="C33" t="str">
            <v>Физическое лицо</v>
          </cell>
          <cell r="D33">
            <v>38718</v>
          </cell>
          <cell r="E33">
            <v>94359423.689999998</v>
          </cell>
          <cell r="F33">
            <v>97264784.060000002</v>
          </cell>
          <cell r="G33">
            <v>0</v>
          </cell>
          <cell r="H33">
            <v>0</v>
          </cell>
          <cell r="I33">
            <v>11105223.9</v>
          </cell>
          <cell r="J33">
            <v>3812445</v>
          </cell>
          <cell r="K33">
            <v>3523775</v>
          </cell>
          <cell r="Y33">
            <v>210065651.65000001</v>
          </cell>
        </row>
        <row r="34">
          <cell r="A34" t="str">
            <v>38718*75Ф</v>
          </cell>
          <cell r="B34">
            <v>75</v>
          </cell>
          <cell r="C34" t="str">
            <v>Физическое лицо</v>
          </cell>
          <cell r="D34">
            <v>38718</v>
          </cell>
          <cell r="F34">
            <v>10929528.18</v>
          </cell>
          <cell r="Y34">
            <v>10929528.18</v>
          </cell>
        </row>
        <row r="35">
          <cell r="A35" t="str">
            <v>38718*76Ф</v>
          </cell>
          <cell r="B35">
            <v>76</v>
          </cell>
          <cell r="C35" t="str">
            <v>Физическое лицо</v>
          </cell>
          <cell r="D35">
            <v>38718</v>
          </cell>
          <cell r="E35">
            <v>5016245.24</v>
          </cell>
          <cell r="F35">
            <v>453722</v>
          </cell>
          <cell r="G35">
            <v>0</v>
          </cell>
          <cell r="H35">
            <v>0</v>
          </cell>
          <cell r="I35">
            <v>582.41999999999996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U35">
            <v>0</v>
          </cell>
          <cell r="Y35">
            <v>5470549.6600000001</v>
          </cell>
        </row>
        <row r="36">
          <cell r="A36" t="str">
            <v>38718*77Ф</v>
          </cell>
          <cell r="B36">
            <v>77</v>
          </cell>
          <cell r="C36" t="str">
            <v>Физическое лицо</v>
          </cell>
          <cell r="D36">
            <v>38718</v>
          </cell>
          <cell r="E36">
            <v>0</v>
          </cell>
          <cell r="F36">
            <v>8529670.1300000008</v>
          </cell>
          <cell r="G36">
            <v>31188.48</v>
          </cell>
          <cell r="H36">
            <v>104460.99</v>
          </cell>
          <cell r="I36">
            <v>118680.74</v>
          </cell>
          <cell r="J36">
            <v>29295.63</v>
          </cell>
          <cell r="K36">
            <v>111689.92</v>
          </cell>
          <cell r="L36">
            <v>54578.16</v>
          </cell>
          <cell r="M36">
            <v>242555.77</v>
          </cell>
          <cell r="N36">
            <v>0</v>
          </cell>
          <cell r="O36">
            <v>0</v>
          </cell>
          <cell r="Q36">
            <v>0</v>
          </cell>
          <cell r="R36">
            <v>4271887.43</v>
          </cell>
          <cell r="U36">
            <v>0</v>
          </cell>
          <cell r="Y36">
            <v>13494007.250000002</v>
          </cell>
        </row>
        <row r="37">
          <cell r="A37" t="str">
            <v>38718*78Ф</v>
          </cell>
          <cell r="B37">
            <v>78</v>
          </cell>
          <cell r="C37" t="str">
            <v>Физическое лицо</v>
          </cell>
          <cell r="D37">
            <v>38718</v>
          </cell>
          <cell r="E37">
            <v>1270255.8500000001</v>
          </cell>
          <cell r="F37">
            <v>2403607.5499999998</v>
          </cell>
          <cell r="G37">
            <v>296507.75</v>
          </cell>
          <cell r="H37">
            <v>813035.83</v>
          </cell>
          <cell r="I37">
            <v>83725.3</v>
          </cell>
          <cell r="J37">
            <v>2630979.3199999998</v>
          </cell>
          <cell r="K37">
            <v>2389184.37</v>
          </cell>
          <cell r="L37">
            <v>5484.57</v>
          </cell>
          <cell r="M37">
            <v>552441.97</v>
          </cell>
          <cell r="N37">
            <v>0</v>
          </cell>
          <cell r="O37">
            <v>0</v>
          </cell>
          <cell r="Q37">
            <v>39657.449999999997</v>
          </cell>
          <cell r="R37">
            <v>99056.69</v>
          </cell>
          <cell r="U37">
            <v>0</v>
          </cell>
          <cell r="Y37">
            <v>10583936.649999999</v>
          </cell>
        </row>
        <row r="38">
          <cell r="A38" t="str">
            <v>38718*79Ф</v>
          </cell>
          <cell r="B38">
            <v>79</v>
          </cell>
          <cell r="C38" t="str">
            <v>Физическое лицо</v>
          </cell>
          <cell r="D38">
            <v>38718</v>
          </cell>
          <cell r="F38">
            <v>2623177.86</v>
          </cell>
          <cell r="G38">
            <v>3713.82</v>
          </cell>
          <cell r="H38">
            <v>309566.52</v>
          </cell>
          <cell r="I38">
            <v>118071.92</v>
          </cell>
          <cell r="J38">
            <v>357217.22</v>
          </cell>
          <cell r="K38">
            <v>56280</v>
          </cell>
          <cell r="L38">
            <v>27532</v>
          </cell>
          <cell r="M38">
            <v>3286461.23</v>
          </cell>
          <cell r="N38">
            <v>2980501.14</v>
          </cell>
          <cell r="O38">
            <v>0</v>
          </cell>
          <cell r="Y38">
            <v>9762521.7100000009</v>
          </cell>
        </row>
        <row r="39">
          <cell r="A39" t="str">
            <v>38718*80Ф</v>
          </cell>
          <cell r="B39">
            <v>80</v>
          </cell>
          <cell r="C39" t="str">
            <v>Физическое лицо</v>
          </cell>
          <cell r="D39">
            <v>38718</v>
          </cell>
          <cell r="F39">
            <v>13898490.82</v>
          </cell>
          <cell r="G39">
            <v>3535885.35</v>
          </cell>
          <cell r="H39">
            <v>1426713</v>
          </cell>
          <cell r="I39">
            <v>741277.86</v>
          </cell>
          <cell r="J39">
            <v>323444.84999999998</v>
          </cell>
          <cell r="K39">
            <v>1006575.16</v>
          </cell>
          <cell r="L39">
            <v>1136516.56</v>
          </cell>
          <cell r="M39">
            <v>4210612.2300000004</v>
          </cell>
          <cell r="N39">
            <v>935175.72</v>
          </cell>
          <cell r="O39">
            <v>100345</v>
          </cell>
          <cell r="Q39">
            <v>300274.52</v>
          </cell>
          <cell r="R39">
            <v>75378</v>
          </cell>
          <cell r="T39">
            <v>0</v>
          </cell>
          <cell r="U39">
            <v>3263788.59</v>
          </cell>
          <cell r="Y39">
            <v>30954477.66</v>
          </cell>
        </row>
        <row r="40">
          <cell r="A40" t="str">
            <v>38718*81Ф</v>
          </cell>
          <cell r="B40">
            <v>81</v>
          </cell>
          <cell r="C40" t="str">
            <v>Физическое лицо</v>
          </cell>
          <cell r="D40">
            <v>38718</v>
          </cell>
          <cell r="E40">
            <v>5607777.5199999996</v>
          </cell>
          <cell r="F40">
            <v>68432197.549999997</v>
          </cell>
          <cell r="G40">
            <v>5612523.7300000004</v>
          </cell>
          <cell r="H40">
            <v>171894.89</v>
          </cell>
          <cell r="I40">
            <v>2002815.92</v>
          </cell>
          <cell r="J40">
            <v>1918634.77</v>
          </cell>
          <cell r="K40">
            <v>118799.15</v>
          </cell>
          <cell r="L40">
            <v>13333</v>
          </cell>
          <cell r="M40">
            <v>4145186.7</v>
          </cell>
          <cell r="N40">
            <v>370469.33</v>
          </cell>
          <cell r="O40">
            <v>4500</v>
          </cell>
          <cell r="Q40">
            <v>172429.53</v>
          </cell>
          <cell r="R40">
            <v>0</v>
          </cell>
          <cell r="U40">
            <v>92396.160000000003</v>
          </cell>
          <cell r="Y40">
            <v>88662958.25</v>
          </cell>
        </row>
        <row r="41">
          <cell r="A41" t="str">
            <v>38718*82Ф</v>
          </cell>
          <cell r="B41">
            <v>82</v>
          </cell>
          <cell r="C41" t="str">
            <v>Физическое лицо</v>
          </cell>
          <cell r="D41">
            <v>38718</v>
          </cell>
          <cell r="F41">
            <v>2048348.67</v>
          </cell>
          <cell r="G41">
            <v>944868.71</v>
          </cell>
          <cell r="H41">
            <v>157475</v>
          </cell>
          <cell r="I41">
            <v>172829</v>
          </cell>
          <cell r="J41">
            <v>50131.7</v>
          </cell>
          <cell r="K41">
            <v>207342</v>
          </cell>
          <cell r="L41">
            <v>424056.08</v>
          </cell>
          <cell r="M41">
            <v>1044764.58</v>
          </cell>
          <cell r="N41">
            <v>0</v>
          </cell>
          <cell r="O41">
            <v>18766</v>
          </cell>
          <cell r="Q41">
            <v>0</v>
          </cell>
          <cell r="R41">
            <v>929914.4</v>
          </cell>
          <cell r="U41">
            <v>206561.01</v>
          </cell>
          <cell r="Y41">
            <v>6205057.1500000004</v>
          </cell>
        </row>
        <row r="42">
          <cell r="A42" t="str">
            <v>38718*83Ф</v>
          </cell>
          <cell r="B42">
            <v>83</v>
          </cell>
          <cell r="C42" t="str">
            <v>Физическое лицо</v>
          </cell>
          <cell r="D42">
            <v>38718</v>
          </cell>
          <cell r="E42">
            <v>0</v>
          </cell>
          <cell r="F42">
            <v>393722.19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U42">
            <v>0</v>
          </cell>
          <cell r="Y42">
            <v>393722.19</v>
          </cell>
        </row>
        <row r="43">
          <cell r="A43" t="str">
            <v>38718*83Ю</v>
          </cell>
          <cell r="B43">
            <v>83</v>
          </cell>
          <cell r="C43" t="str">
            <v>Юридическое лицо</v>
          </cell>
          <cell r="D43">
            <v>38718</v>
          </cell>
          <cell r="H43">
            <v>0</v>
          </cell>
          <cell r="Y43">
            <v>0</v>
          </cell>
        </row>
        <row r="44">
          <cell r="A44" t="str">
            <v>38718*84Ф</v>
          </cell>
          <cell r="B44">
            <v>84</v>
          </cell>
          <cell r="C44" t="str">
            <v>Физическое лицо</v>
          </cell>
          <cell r="D44">
            <v>38718</v>
          </cell>
          <cell r="F44">
            <v>122821</v>
          </cell>
          <cell r="G44">
            <v>0</v>
          </cell>
          <cell r="H44">
            <v>33325</v>
          </cell>
          <cell r="I44">
            <v>0</v>
          </cell>
          <cell r="J44">
            <v>0</v>
          </cell>
          <cell r="K44">
            <v>10637</v>
          </cell>
          <cell r="L44">
            <v>11466</v>
          </cell>
          <cell r="M44">
            <v>12441</v>
          </cell>
          <cell r="N44">
            <v>67929</v>
          </cell>
          <cell r="O44">
            <v>0</v>
          </cell>
          <cell r="Q44">
            <v>0</v>
          </cell>
          <cell r="R44">
            <v>13963</v>
          </cell>
          <cell r="U44">
            <v>0</v>
          </cell>
          <cell r="Y44">
            <v>272582</v>
          </cell>
        </row>
        <row r="45">
          <cell r="A45" t="str">
            <v>38718*85Ф</v>
          </cell>
          <cell r="B45">
            <v>85</v>
          </cell>
          <cell r="C45" t="str">
            <v>Физическое лицо</v>
          </cell>
          <cell r="D45">
            <v>38718</v>
          </cell>
          <cell r="I45">
            <v>16351.87</v>
          </cell>
          <cell r="Y45">
            <v>16351.87</v>
          </cell>
        </row>
        <row r="46">
          <cell r="A46" t="str">
            <v>38718*86Ф</v>
          </cell>
          <cell r="B46">
            <v>86</v>
          </cell>
          <cell r="C46" t="str">
            <v>Физическое лицо</v>
          </cell>
          <cell r="D46">
            <v>38718</v>
          </cell>
          <cell r="F46">
            <v>0</v>
          </cell>
          <cell r="H46">
            <v>0</v>
          </cell>
          <cell r="I46">
            <v>2428782.5099999998</v>
          </cell>
          <cell r="J46">
            <v>652962.49</v>
          </cell>
          <cell r="Y46">
            <v>3081745</v>
          </cell>
        </row>
        <row r="47">
          <cell r="A47" t="str">
            <v>38718*87Ф</v>
          </cell>
          <cell r="B47">
            <v>87</v>
          </cell>
          <cell r="C47" t="str">
            <v>Физическое лицо</v>
          </cell>
          <cell r="D47">
            <v>38718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Y47">
            <v>0</v>
          </cell>
        </row>
        <row r="48">
          <cell r="A48" t="str">
            <v>38718*88Ф</v>
          </cell>
          <cell r="B48">
            <v>88</v>
          </cell>
          <cell r="C48" t="str">
            <v>Физическое лицо</v>
          </cell>
          <cell r="D48">
            <v>38718</v>
          </cell>
          <cell r="F48">
            <v>0</v>
          </cell>
          <cell r="G48">
            <v>0</v>
          </cell>
          <cell r="I48">
            <v>0</v>
          </cell>
          <cell r="L48">
            <v>0</v>
          </cell>
          <cell r="M48">
            <v>0</v>
          </cell>
          <cell r="O48">
            <v>0</v>
          </cell>
          <cell r="R48">
            <v>0</v>
          </cell>
          <cell r="T48">
            <v>0</v>
          </cell>
          <cell r="U48">
            <v>0</v>
          </cell>
          <cell r="Y48">
            <v>0</v>
          </cell>
        </row>
        <row r="49">
          <cell r="A49" t="str">
            <v>38718*89Ф</v>
          </cell>
          <cell r="B49">
            <v>89</v>
          </cell>
          <cell r="C49" t="str">
            <v>Физическое лицо</v>
          </cell>
          <cell r="D49">
            <v>38718</v>
          </cell>
          <cell r="F49">
            <v>183823.42</v>
          </cell>
          <cell r="G49">
            <v>0</v>
          </cell>
          <cell r="H49">
            <v>0</v>
          </cell>
          <cell r="I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R49">
            <v>0</v>
          </cell>
          <cell r="Y49">
            <v>183823.42</v>
          </cell>
        </row>
        <row r="50">
          <cell r="A50" t="str">
            <v>38718*90Ф</v>
          </cell>
          <cell r="B50">
            <v>90</v>
          </cell>
          <cell r="C50" t="str">
            <v>Физическое лицо</v>
          </cell>
          <cell r="D50">
            <v>38718</v>
          </cell>
          <cell r="F50">
            <v>0</v>
          </cell>
          <cell r="G50">
            <v>0</v>
          </cell>
          <cell r="H50">
            <v>0</v>
          </cell>
          <cell r="N50">
            <v>0</v>
          </cell>
          <cell r="Y50">
            <v>0</v>
          </cell>
        </row>
        <row r="51">
          <cell r="A51" t="str">
            <v>38718*91Ф</v>
          </cell>
          <cell r="B51">
            <v>91</v>
          </cell>
          <cell r="C51" t="str">
            <v>Физическое лицо</v>
          </cell>
          <cell r="D51">
            <v>38718</v>
          </cell>
          <cell r="H51">
            <v>0</v>
          </cell>
          <cell r="K51">
            <v>0</v>
          </cell>
          <cell r="Y51">
            <v>0</v>
          </cell>
        </row>
        <row r="52">
          <cell r="A52" t="str">
            <v>38718*92Ф</v>
          </cell>
          <cell r="B52">
            <v>92</v>
          </cell>
          <cell r="C52" t="str">
            <v>Физическое лицо</v>
          </cell>
          <cell r="D52">
            <v>38718</v>
          </cell>
          <cell r="F52">
            <v>0</v>
          </cell>
          <cell r="H52">
            <v>0</v>
          </cell>
          <cell r="M52">
            <v>0</v>
          </cell>
          <cell r="R52">
            <v>0</v>
          </cell>
          <cell r="Y52">
            <v>0</v>
          </cell>
        </row>
        <row r="53">
          <cell r="A53" t="str">
            <v>38718*93Ф</v>
          </cell>
          <cell r="B53">
            <v>93</v>
          </cell>
          <cell r="C53" t="str">
            <v>Физическое лицо</v>
          </cell>
          <cell r="D53">
            <v>38718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Y53">
            <v>0</v>
          </cell>
        </row>
        <row r="54">
          <cell r="A54" t="str">
            <v>38718*94Ф</v>
          </cell>
          <cell r="B54">
            <v>94</v>
          </cell>
          <cell r="C54" t="str">
            <v>Физическое лицо</v>
          </cell>
          <cell r="D54">
            <v>38718</v>
          </cell>
          <cell r="F54">
            <v>0</v>
          </cell>
          <cell r="Y54">
            <v>0</v>
          </cell>
        </row>
        <row r="55">
          <cell r="A55" t="str">
            <v>38718*95Ф</v>
          </cell>
          <cell r="B55">
            <v>95</v>
          </cell>
          <cell r="C55" t="str">
            <v>Физическое лицо</v>
          </cell>
          <cell r="D55">
            <v>38718</v>
          </cell>
          <cell r="F55">
            <v>0</v>
          </cell>
          <cell r="G55">
            <v>0</v>
          </cell>
          <cell r="H55">
            <v>14268</v>
          </cell>
          <cell r="J55">
            <v>0</v>
          </cell>
          <cell r="L55">
            <v>0</v>
          </cell>
          <cell r="M55">
            <v>17241</v>
          </cell>
          <cell r="N55">
            <v>0</v>
          </cell>
          <cell r="Y55">
            <v>31509</v>
          </cell>
        </row>
        <row r="56">
          <cell r="A56" t="str">
            <v>38718*96Ф</v>
          </cell>
          <cell r="B56">
            <v>96</v>
          </cell>
          <cell r="C56" t="str">
            <v>Физическое лицо</v>
          </cell>
          <cell r="D56">
            <v>38718</v>
          </cell>
          <cell r="F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Q56">
            <v>0</v>
          </cell>
          <cell r="Y56">
            <v>0</v>
          </cell>
        </row>
        <row r="57">
          <cell r="A57" t="str">
            <v>38718*81Ф</v>
          </cell>
          <cell r="B57">
            <v>81</v>
          </cell>
          <cell r="C57" t="str">
            <v>Физическое лицо</v>
          </cell>
          <cell r="D57">
            <v>38718</v>
          </cell>
          <cell r="I57">
            <v>0</v>
          </cell>
          <cell r="Y57">
            <v>0</v>
          </cell>
        </row>
        <row r="58">
          <cell r="A58" t="str">
            <v>январь</v>
          </cell>
          <cell r="T58">
            <v>0</v>
          </cell>
          <cell r="Y58">
            <v>0</v>
          </cell>
        </row>
        <row r="59">
          <cell r="A59" t="str">
            <v>OPERDATE*Выражение1C</v>
          </cell>
          <cell r="B59" t="str">
            <v>Выражение1</v>
          </cell>
          <cell r="C59" t="str">
            <v>CLIENTTYPE</v>
          </cell>
          <cell r="D59" t="str">
            <v>OPERDATE</v>
          </cell>
          <cell r="E59">
            <v>1</v>
          </cell>
          <cell r="F59">
            <v>2</v>
          </cell>
          <cell r="G59">
            <v>3</v>
          </cell>
          <cell r="H59">
            <v>4</v>
          </cell>
          <cell r="I59">
            <v>5</v>
          </cell>
          <cell r="J59">
            <v>6</v>
          </cell>
          <cell r="K59">
            <v>7</v>
          </cell>
          <cell r="L59">
            <v>8</v>
          </cell>
          <cell r="M59">
            <v>9</v>
          </cell>
          <cell r="N59">
            <v>10</v>
          </cell>
          <cell r="O59">
            <v>11</v>
          </cell>
          <cell r="Q59">
            <v>13</v>
          </cell>
          <cell r="R59">
            <v>14</v>
          </cell>
          <cell r="S59">
            <v>15</v>
          </cell>
          <cell r="T59">
            <v>16</v>
          </cell>
          <cell r="U59">
            <v>17</v>
          </cell>
          <cell r="Y59">
            <v>141</v>
          </cell>
        </row>
        <row r="60">
          <cell r="A60" t="str">
            <v>38749*Ф</v>
          </cell>
          <cell r="C60" t="str">
            <v>Физическое лицо</v>
          </cell>
          <cell r="D60">
            <v>38749</v>
          </cell>
          <cell r="E60">
            <v>15039326</v>
          </cell>
          <cell r="F60">
            <v>490134</v>
          </cell>
          <cell r="G60">
            <v>706851</v>
          </cell>
          <cell r="H60">
            <v>729749</v>
          </cell>
          <cell r="I60">
            <v>720750</v>
          </cell>
          <cell r="J60">
            <v>102910</v>
          </cell>
          <cell r="K60">
            <v>213930</v>
          </cell>
          <cell r="L60">
            <v>201152</v>
          </cell>
          <cell r="M60">
            <v>76826</v>
          </cell>
          <cell r="N60">
            <v>20348</v>
          </cell>
          <cell r="O60">
            <v>88124</v>
          </cell>
          <cell r="Q60">
            <v>715</v>
          </cell>
          <cell r="Y60">
            <v>18390815</v>
          </cell>
        </row>
        <row r="61">
          <cell r="A61" t="str">
            <v>38749*Ю</v>
          </cell>
          <cell r="C61" t="str">
            <v>Юридическое лицо</v>
          </cell>
          <cell r="D61">
            <v>38749</v>
          </cell>
          <cell r="E61">
            <v>71249</v>
          </cell>
          <cell r="Y61">
            <v>71249</v>
          </cell>
        </row>
        <row r="62">
          <cell r="A62" t="str">
            <v>38749*11Ф</v>
          </cell>
          <cell r="B62">
            <v>11</v>
          </cell>
          <cell r="C62" t="str">
            <v>Физическое лицо</v>
          </cell>
          <cell r="D62">
            <v>38749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Y62">
            <v>0</v>
          </cell>
        </row>
        <row r="63">
          <cell r="A63" t="str">
            <v>38749*11Ю</v>
          </cell>
          <cell r="B63">
            <v>11</v>
          </cell>
          <cell r="C63" t="str">
            <v>Юридическое лицо</v>
          </cell>
          <cell r="D63">
            <v>38749</v>
          </cell>
          <cell r="E63">
            <v>103000000</v>
          </cell>
          <cell r="F63">
            <v>250895324</v>
          </cell>
          <cell r="G63">
            <v>1310946.78</v>
          </cell>
          <cell r="H63">
            <v>1170000</v>
          </cell>
          <cell r="I63">
            <v>2911708.73</v>
          </cell>
          <cell r="J63">
            <v>0</v>
          </cell>
          <cell r="K63">
            <v>217698</v>
          </cell>
          <cell r="L63">
            <v>0</v>
          </cell>
          <cell r="M63">
            <v>6466323.8700000001</v>
          </cell>
          <cell r="Q63">
            <v>11577796</v>
          </cell>
          <cell r="R63">
            <v>0</v>
          </cell>
          <cell r="Y63">
            <v>377549797.38</v>
          </cell>
        </row>
        <row r="64">
          <cell r="A64" t="str">
            <v>38749*12Ю</v>
          </cell>
          <cell r="B64">
            <v>12</v>
          </cell>
          <cell r="C64" t="str">
            <v>Юридическое лицо</v>
          </cell>
          <cell r="D64">
            <v>38749</v>
          </cell>
          <cell r="E64">
            <v>0</v>
          </cell>
          <cell r="H64">
            <v>0</v>
          </cell>
          <cell r="J64">
            <v>0</v>
          </cell>
          <cell r="Y64">
            <v>0</v>
          </cell>
        </row>
        <row r="65">
          <cell r="A65" t="str">
            <v>38749*13Ю</v>
          </cell>
          <cell r="B65">
            <v>13</v>
          </cell>
          <cell r="C65" t="str">
            <v>Юридическое лицо</v>
          </cell>
          <cell r="D65">
            <v>38749</v>
          </cell>
          <cell r="E65">
            <v>0</v>
          </cell>
          <cell r="H65">
            <v>0</v>
          </cell>
          <cell r="Y65">
            <v>0</v>
          </cell>
        </row>
        <row r="66">
          <cell r="A66" t="str">
            <v>38749*14Ф</v>
          </cell>
          <cell r="B66">
            <v>14</v>
          </cell>
          <cell r="C66" t="str">
            <v>Физическое лицо</v>
          </cell>
          <cell r="D66">
            <v>38749</v>
          </cell>
          <cell r="E66">
            <v>0</v>
          </cell>
          <cell r="G66">
            <v>0</v>
          </cell>
          <cell r="K66">
            <v>0</v>
          </cell>
          <cell r="N66">
            <v>0</v>
          </cell>
          <cell r="Y66">
            <v>0</v>
          </cell>
        </row>
        <row r="67">
          <cell r="A67" t="str">
            <v>38749*14Ю</v>
          </cell>
          <cell r="B67">
            <v>14</v>
          </cell>
          <cell r="C67" t="str">
            <v>Юридическое лицо</v>
          </cell>
          <cell r="D67">
            <v>38749</v>
          </cell>
          <cell r="E67">
            <v>5478536.9900000002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Q67">
            <v>0</v>
          </cell>
          <cell r="Y67">
            <v>5478536.9900000002</v>
          </cell>
        </row>
        <row r="68">
          <cell r="A68" t="str">
            <v>38749*15Ф</v>
          </cell>
          <cell r="B68">
            <v>15</v>
          </cell>
          <cell r="C68" t="str">
            <v>Физическое лицо</v>
          </cell>
          <cell r="D68">
            <v>38749</v>
          </cell>
          <cell r="E68">
            <v>0</v>
          </cell>
          <cell r="F68">
            <v>90462.43</v>
          </cell>
          <cell r="G68">
            <v>9931000</v>
          </cell>
          <cell r="H68">
            <v>0</v>
          </cell>
          <cell r="I68">
            <v>32586234.789999999</v>
          </cell>
          <cell r="J68">
            <v>1807509.91</v>
          </cell>
          <cell r="K68">
            <v>11815493.51</v>
          </cell>
          <cell r="L68">
            <v>457772</v>
          </cell>
          <cell r="M68">
            <v>1750001</v>
          </cell>
          <cell r="N68">
            <v>0</v>
          </cell>
          <cell r="O68">
            <v>11276538.01</v>
          </cell>
          <cell r="Q68">
            <v>0</v>
          </cell>
          <cell r="Y68">
            <v>69715011.649999991</v>
          </cell>
        </row>
        <row r="69">
          <cell r="A69" t="str">
            <v>38749*15Ю</v>
          </cell>
          <cell r="B69">
            <v>15</v>
          </cell>
          <cell r="C69" t="str">
            <v>Юридическое лицо</v>
          </cell>
          <cell r="D69">
            <v>38749</v>
          </cell>
          <cell r="E69">
            <v>2026017324.6800001</v>
          </cell>
          <cell r="F69">
            <v>27434024.760000002</v>
          </cell>
          <cell r="G69">
            <v>18842426.149999999</v>
          </cell>
          <cell r="H69">
            <v>0</v>
          </cell>
          <cell r="I69">
            <v>31905389.760000002</v>
          </cell>
          <cell r="J69">
            <v>13272543.99</v>
          </cell>
          <cell r="K69">
            <v>50534266.649999999</v>
          </cell>
          <cell r="L69">
            <v>935412.03</v>
          </cell>
          <cell r="M69">
            <v>18183472</v>
          </cell>
          <cell r="N69">
            <v>9000000</v>
          </cell>
          <cell r="O69">
            <v>0</v>
          </cell>
          <cell r="R69">
            <v>0</v>
          </cell>
          <cell r="T69">
            <v>0</v>
          </cell>
          <cell r="Y69">
            <v>2196124860.0200005</v>
          </cell>
        </row>
        <row r="70">
          <cell r="A70" t="str">
            <v>38749*16Ф</v>
          </cell>
          <cell r="B70">
            <v>16</v>
          </cell>
          <cell r="C70" t="str">
            <v>Физическое лицо</v>
          </cell>
          <cell r="D70">
            <v>38749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107000</v>
          </cell>
          <cell r="L70">
            <v>1052678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Y70">
            <v>1159678</v>
          </cell>
        </row>
        <row r="71">
          <cell r="A71" t="str">
            <v>38749*16Ю</v>
          </cell>
          <cell r="B71">
            <v>16</v>
          </cell>
          <cell r="C71" t="str">
            <v>Юридическое лицо</v>
          </cell>
          <cell r="D71">
            <v>38749</v>
          </cell>
          <cell r="E71">
            <v>632063291.40999997</v>
          </cell>
          <cell r="F71">
            <v>62353732.289999999</v>
          </cell>
          <cell r="G71">
            <v>1227272</v>
          </cell>
          <cell r="H71">
            <v>10582181</v>
          </cell>
          <cell r="I71">
            <v>6375626</v>
          </cell>
          <cell r="J71">
            <v>1221900</v>
          </cell>
          <cell r="K71">
            <v>31240181.059999999</v>
          </cell>
          <cell r="L71">
            <v>25000000</v>
          </cell>
          <cell r="M71">
            <v>0</v>
          </cell>
          <cell r="N71">
            <v>2437500</v>
          </cell>
          <cell r="O71">
            <v>0</v>
          </cell>
          <cell r="Q71">
            <v>4250000</v>
          </cell>
          <cell r="R71">
            <v>0</v>
          </cell>
          <cell r="T71">
            <v>0</v>
          </cell>
          <cell r="U71">
            <v>0</v>
          </cell>
          <cell r="Y71">
            <v>776751683.75999987</v>
          </cell>
        </row>
        <row r="72">
          <cell r="A72" t="str">
            <v>38749*17Ф</v>
          </cell>
          <cell r="B72">
            <v>17</v>
          </cell>
          <cell r="C72" t="str">
            <v>Физическое лицо</v>
          </cell>
          <cell r="D72">
            <v>38749</v>
          </cell>
          <cell r="F72">
            <v>0</v>
          </cell>
          <cell r="G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Y72">
            <v>0</v>
          </cell>
        </row>
        <row r="73">
          <cell r="A73" t="str">
            <v>38749*17Ю</v>
          </cell>
          <cell r="B73">
            <v>17</v>
          </cell>
          <cell r="C73" t="str">
            <v>Юридическое лицо</v>
          </cell>
          <cell r="D73">
            <v>38749</v>
          </cell>
          <cell r="F73">
            <v>0</v>
          </cell>
          <cell r="H73">
            <v>0</v>
          </cell>
          <cell r="Y73">
            <v>0</v>
          </cell>
        </row>
        <row r="74">
          <cell r="A74" t="str">
            <v>38749*18Ф</v>
          </cell>
          <cell r="B74">
            <v>18</v>
          </cell>
          <cell r="C74" t="str">
            <v>Физическое лицо</v>
          </cell>
          <cell r="D74">
            <v>38749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>
            <v>0</v>
          </cell>
          <cell r="Y74">
            <v>0</v>
          </cell>
        </row>
        <row r="75">
          <cell r="A75" t="str">
            <v>38749*18Ю</v>
          </cell>
          <cell r="B75">
            <v>18</v>
          </cell>
          <cell r="C75" t="str">
            <v>Юридическое лицо</v>
          </cell>
          <cell r="D75">
            <v>38749</v>
          </cell>
          <cell r="G75">
            <v>0</v>
          </cell>
          <cell r="I75">
            <v>0</v>
          </cell>
          <cell r="J75">
            <v>39650</v>
          </cell>
          <cell r="O75">
            <v>0</v>
          </cell>
          <cell r="Y75">
            <v>39650</v>
          </cell>
        </row>
        <row r="76">
          <cell r="A76" t="str">
            <v>38749*19Ф</v>
          </cell>
          <cell r="B76">
            <v>19</v>
          </cell>
          <cell r="C76" t="str">
            <v>Физическое лицо</v>
          </cell>
          <cell r="D76">
            <v>38749</v>
          </cell>
          <cell r="F76">
            <v>0</v>
          </cell>
          <cell r="I76">
            <v>0</v>
          </cell>
          <cell r="J76">
            <v>0</v>
          </cell>
          <cell r="M76">
            <v>0</v>
          </cell>
          <cell r="O76">
            <v>0</v>
          </cell>
          <cell r="Q76">
            <v>0</v>
          </cell>
          <cell r="Y76">
            <v>0</v>
          </cell>
        </row>
        <row r="77">
          <cell r="A77" t="str">
            <v>38749*19Ю</v>
          </cell>
          <cell r="B77">
            <v>19</v>
          </cell>
          <cell r="C77" t="str">
            <v>Юридическое лицо</v>
          </cell>
          <cell r="D77">
            <v>38749</v>
          </cell>
          <cell r="F77">
            <v>0</v>
          </cell>
          <cell r="H77">
            <v>0</v>
          </cell>
          <cell r="J77">
            <v>0</v>
          </cell>
          <cell r="O77">
            <v>0</v>
          </cell>
          <cell r="Y77">
            <v>0</v>
          </cell>
        </row>
        <row r="78">
          <cell r="A78" t="str">
            <v>38749*20Ф</v>
          </cell>
          <cell r="B78">
            <v>20</v>
          </cell>
          <cell r="C78" t="str">
            <v>Физическое лицо</v>
          </cell>
          <cell r="D78">
            <v>38749</v>
          </cell>
          <cell r="H78">
            <v>0</v>
          </cell>
          <cell r="N78">
            <v>0</v>
          </cell>
          <cell r="O78">
            <v>0</v>
          </cell>
          <cell r="Y78">
            <v>0</v>
          </cell>
        </row>
        <row r="79">
          <cell r="A79" t="str">
            <v>38749*21Ф</v>
          </cell>
          <cell r="B79">
            <v>21</v>
          </cell>
          <cell r="C79" t="str">
            <v>Физическое лицо</v>
          </cell>
          <cell r="D79">
            <v>38749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R79">
            <v>0</v>
          </cell>
          <cell r="Y79">
            <v>0</v>
          </cell>
        </row>
        <row r="80">
          <cell r="A80" t="str">
            <v>38749*21Ю</v>
          </cell>
          <cell r="B80">
            <v>21</v>
          </cell>
          <cell r="C80" t="str">
            <v>Юридическое лицо</v>
          </cell>
          <cell r="D80">
            <v>38749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Y80">
            <v>0</v>
          </cell>
        </row>
        <row r="81">
          <cell r="A81" t="str">
            <v>38749*22Ф</v>
          </cell>
          <cell r="B81">
            <v>22</v>
          </cell>
          <cell r="C81" t="str">
            <v>Физическое лицо</v>
          </cell>
          <cell r="D81">
            <v>38749</v>
          </cell>
          <cell r="E81">
            <v>1386331.13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Y81">
            <v>1386331.13</v>
          </cell>
        </row>
        <row r="82">
          <cell r="A82" t="str">
            <v>38749*22Ю</v>
          </cell>
          <cell r="B82">
            <v>22</v>
          </cell>
          <cell r="C82" t="str">
            <v>Юридическое лицо</v>
          </cell>
          <cell r="D82">
            <v>38749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M82">
            <v>3261863.6</v>
          </cell>
          <cell r="N82">
            <v>0</v>
          </cell>
          <cell r="O82">
            <v>0</v>
          </cell>
          <cell r="Q82">
            <v>0</v>
          </cell>
          <cell r="Y82">
            <v>3261863.6</v>
          </cell>
        </row>
        <row r="83">
          <cell r="A83" t="str">
            <v>38749*23Ф</v>
          </cell>
          <cell r="B83">
            <v>23</v>
          </cell>
          <cell r="C83" t="str">
            <v>Физическое лицо</v>
          </cell>
          <cell r="D83">
            <v>38749</v>
          </cell>
          <cell r="F83">
            <v>126575.24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Y83">
            <v>126575.24</v>
          </cell>
        </row>
        <row r="84">
          <cell r="A84" t="str">
            <v>38749*23Ю</v>
          </cell>
          <cell r="B84">
            <v>23</v>
          </cell>
          <cell r="C84" t="str">
            <v>Юридическое лицо</v>
          </cell>
          <cell r="D84">
            <v>38749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T84">
            <v>0</v>
          </cell>
          <cell r="Y84">
            <v>0</v>
          </cell>
        </row>
        <row r="85">
          <cell r="A85" t="str">
            <v>38749*24Ф</v>
          </cell>
          <cell r="B85">
            <v>24</v>
          </cell>
          <cell r="C85" t="str">
            <v>Физическое лицо</v>
          </cell>
          <cell r="D85">
            <v>38749</v>
          </cell>
          <cell r="F85">
            <v>0</v>
          </cell>
          <cell r="G85">
            <v>0</v>
          </cell>
          <cell r="L85">
            <v>0</v>
          </cell>
          <cell r="M85">
            <v>0</v>
          </cell>
          <cell r="O85">
            <v>0</v>
          </cell>
          <cell r="Y85">
            <v>0</v>
          </cell>
        </row>
        <row r="86">
          <cell r="A86" t="str">
            <v>38749*24Ю</v>
          </cell>
          <cell r="B86">
            <v>24</v>
          </cell>
          <cell r="C86" t="str">
            <v>Юридическое лицо</v>
          </cell>
          <cell r="D86">
            <v>38749</v>
          </cell>
          <cell r="L86">
            <v>0</v>
          </cell>
          <cell r="N86">
            <v>0</v>
          </cell>
          <cell r="Y86">
            <v>0</v>
          </cell>
        </row>
        <row r="87">
          <cell r="A87" t="str">
            <v>38749*25Ф</v>
          </cell>
          <cell r="B87">
            <v>25</v>
          </cell>
          <cell r="C87" t="str">
            <v>Физическое лицо</v>
          </cell>
          <cell r="D87">
            <v>38749</v>
          </cell>
          <cell r="I87">
            <v>0</v>
          </cell>
          <cell r="Y87">
            <v>0</v>
          </cell>
        </row>
        <row r="88">
          <cell r="A88" t="str">
            <v>38749*26Ф</v>
          </cell>
          <cell r="B88">
            <v>26</v>
          </cell>
          <cell r="C88" t="str">
            <v>Физическое лицо</v>
          </cell>
          <cell r="D88">
            <v>38749</v>
          </cell>
          <cell r="O88">
            <v>0</v>
          </cell>
          <cell r="Y88">
            <v>0</v>
          </cell>
        </row>
        <row r="89">
          <cell r="A89" t="str">
            <v>38749*50Ф</v>
          </cell>
          <cell r="B89">
            <v>50</v>
          </cell>
          <cell r="C89" t="str">
            <v>Физическое лицо</v>
          </cell>
          <cell r="D89">
            <v>38749</v>
          </cell>
          <cell r="H89">
            <v>0</v>
          </cell>
          <cell r="Q89">
            <v>0</v>
          </cell>
          <cell r="T89">
            <v>0</v>
          </cell>
          <cell r="Y89">
            <v>0</v>
          </cell>
        </row>
        <row r="90">
          <cell r="A90" t="str">
            <v>38749*70Ф</v>
          </cell>
          <cell r="B90">
            <v>70</v>
          </cell>
          <cell r="C90" t="str">
            <v>Физическое лицо</v>
          </cell>
          <cell r="D90">
            <v>38749</v>
          </cell>
          <cell r="E90">
            <v>0</v>
          </cell>
          <cell r="F90">
            <v>12938069.029999999</v>
          </cell>
          <cell r="G90">
            <v>606634.87</v>
          </cell>
          <cell r="H90">
            <v>911112.89</v>
          </cell>
          <cell r="I90">
            <v>2406373</v>
          </cell>
          <cell r="J90">
            <v>254858.21</v>
          </cell>
          <cell r="K90">
            <v>133</v>
          </cell>
          <cell r="L90">
            <v>0</v>
          </cell>
          <cell r="M90">
            <v>175051.23</v>
          </cell>
          <cell r="N90">
            <v>0</v>
          </cell>
          <cell r="Y90">
            <v>17292232.23</v>
          </cell>
        </row>
        <row r="91">
          <cell r="A91" t="str">
            <v>38749*72Ф</v>
          </cell>
          <cell r="B91">
            <v>72</v>
          </cell>
          <cell r="C91" t="str">
            <v>Физическое лицо</v>
          </cell>
          <cell r="D91">
            <v>38749</v>
          </cell>
          <cell r="E91">
            <v>28197</v>
          </cell>
          <cell r="F91">
            <v>9912750</v>
          </cell>
          <cell r="G91">
            <v>0</v>
          </cell>
          <cell r="Y91">
            <v>9940947</v>
          </cell>
        </row>
        <row r="92">
          <cell r="A92" t="str">
            <v>38749*73Ф</v>
          </cell>
          <cell r="B92">
            <v>73</v>
          </cell>
          <cell r="C92" t="str">
            <v>Физическое лицо</v>
          </cell>
          <cell r="D92">
            <v>38749</v>
          </cell>
          <cell r="F92">
            <v>0</v>
          </cell>
          <cell r="G92">
            <v>191954.54</v>
          </cell>
          <cell r="H92">
            <v>1908.05</v>
          </cell>
          <cell r="I92">
            <v>1484.89</v>
          </cell>
          <cell r="J92">
            <v>261305.5</v>
          </cell>
          <cell r="K92">
            <v>0</v>
          </cell>
          <cell r="L92">
            <v>0</v>
          </cell>
          <cell r="M92">
            <v>0</v>
          </cell>
          <cell r="N92">
            <v>14812.05</v>
          </cell>
          <cell r="R92">
            <v>0</v>
          </cell>
          <cell r="Y92">
            <v>471465.02999999997</v>
          </cell>
        </row>
        <row r="93">
          <cell r="A93" t="str">
            <v>38749*74Ф</v>
          </cell>
          <cell r="B93">
            <v>74</v>
          </cell>
          <cell r="C93" t="str">
            <v>Физическое лицо</v>
          </cell>
          <cell r="D93">
            <v>38749</v>
          </cell>
          <cell r="E93">
            <v>92404744.319999993</v>
          </cell>
          <cell r="F93">
            <v>95793026.049999997</v>
          </cell>
          <cell r="H93">
            <v>0</v>
          </cell>
          <cell r="I93">
            <v>10453144.220000001</v>
          </cell>
          <cell r="J93">
            <v>3766845</v>
          </cell>
          <cell r="K93">
            <v>3523775</v>
          </cell>
          <cell r="Y93">
            <v>205941534.59</v>
          </cell>
        </row>
        <row r="94">
          <cell r="A94" t="str">
            <v>38749*75Ф</v>
          </cell>
          <cell r="B94">
            <v>75</v>
          </cell>
          <cell r="C94" t="str">
            <v>Физическое лицо</v>
          </cell>
          <cell r="D94">
            <v>38749</v>
          </cell>
          <cell r="F94">
            <v>10367853.439999999</v>
          </cell>
          <cell r="Y94">
            <v>10367853.439999999</v>
          </cell>
        </row>
        <row r="95">
          <cell r="A95" t="str">
            <v>38749*76Ф</v>
          </cell>
          <cell r="B95">
            <v>76</v>
          </cell>
          <cell r="C95" t="str">
            <v>Физическое лицо</v>
          </cell>
          <cell r="D95">
            <v>38749</v>
          </cell>
          <cell r="E95">
            <v>5053119.4800000004</v>
          </cell>
          <cell r="F95">
            <v>532654.78</v>
          </cell>
          <cell r="G95">
            <v>11667</v>
          </cell>
          <cell r="H95">
            <v>10000</v>
          </cell>
          <cell r="I95">
            <v>0</v>
          </cell>
          <cell r="J95">
            <v>33845.81</v>
          </cell>
          <cell r="K95">
            <v>8333</v>
          </cell>
          <cell r="L95">
            <v>0</v>
          </cell>
          <cell r="M95">
            <v>9996.7000000000007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U95">
            <v>0</v>
          </cell>
          <cell r="Y95">
            <v>5659616.7700000005</v>
          </cell>
        </row>
        <row r="96">
          <cell r="A96" t="str">
            <v>38749*77Ф</v>
          </cell>
          <cell r="B96">
            <v>77</v>
          </cell>
          <cell r="C96" t="str">
            <v>Физическое лицо</v>
          </cell>
          <cell r="D96">
            <v>38749</v>
          </cell>
          <cell r="E96">
            <v>0</v>
          </cell>
          <cell r="F96">
            <v>10304069.67</v>
          </cell>
          <cell r="G96">
            <v>90946.17</v>
          </cell>
          <cell r="H96">
            <v>260358.14</v>
          </cell>
          <cell r="I96">
            <v>229551.54</v>
          </cell>
          <cell r="J96">
            <v>100586.62</v>
          </cell>
          <cell r="K96">
            <v>151684.91</v>
          </cell>
          <cell r="L96">
            <v>117117.16</v>
          </cell>
          <cell r="M96">
            <v>631276.94999999995</v>
          </cell>
          <cell r="N96">
            <v>21018.99</v>
          </cell>
          <cell r="O96">
            <v>0</v>
          </cell>
          <cell r="Q96">
            <v>0</v>
          </cell>
          <cell r="R96">
            <v>5471120.3200000003</v>
          </cell>
          <cell r="T96">
            <v>0</v>
          </cell>
          <cell r="U96">
            <v>0</v>
          </cell>
          <cell r="Y96">
            <v>17377730.469999999</v>
          </cell>
        </row>
        <row r="97">
          <cell r="A97" t="str">
            <v>38749*78Ф</v>
          </cell>
          <cell r="B97">
            <v>78</v>
          </cell>
          <cell r="C97" t="str">
            <v>Физическое лицо</v>
          </cell>
          <cell r="D97">
            <v>38749</v>
          </cell>
          <cell r="E97">
            <v>1243315.26</v>
          </cell>
          <cell r="F97">
            <v>3005179.42</v>
          </cell>
          <cell r="G97">
            <v>364574.7</v>
          </cell>
          <cell r="H97">
            <v>905611.69</v>
          </cell>
          <cell r="I97">
            <v>115574.43</v>
          </cell>
          <cell r="J97">
            <v>2945905.67</v>
          </cell>
          <cell r="K97">
            <v>2613014.36</v>
          </cell>
          <cell r="L97">
            <v>13665.06</v>
          </cell>
          <cell r="M97">
            <v>878576.75</v>
          </cell>
          <cell r="N97">
            <v>35118.32</v>
          </cell>
          <cell r="O97">
            <v>0</v>
          </cell>
          <cell r="Q97">
            <v>148520.75</v>
          </cell>
          <cell r="R97">
            <v>151222.31</v>
          </cell>
          <cell r="T97">
            <v>0</v>
          </cell>
          <cell r="U97">
            <v>0</v>
          </cell>
          <cell r="Y97">
            <v>12420278.720000001</v>
          </cell>
        </row>
        <row r="98">
          <cell r="A98" t="str">
            <v>38749*79Ф</v>
          </cell>
          <cell r="B98">
            <v>79</v>
          </cell>
          <cell r="C98" t="str">
            <v>Физическое лицо</v>
          </cell>
          <cell r="D98">
            <v>38749</v>
          </cell>
          <cell r="F98">
            <v>2715812.18</v>
          </cell>
          <cell r="G98">
            <v>0</v>
          </cell>
          <cell r="H98">
            <v>333661.73</v>
          </cell>
          <cell r="I98">
            <v>130631.52</v>
          </cell>
          <cell r="J98">
            <v>463885.63</v>
          </cell>
          <cell r="K98">
            <v>72283.5</v>
          </cell>
          <cell r="L98">
            <v>18228</v>
          </cell>
          <cell r="M98">
            <v>3476031.23</v>
          </cell>
          <cell r="N98">
            <v>3244344.97</v>
          </cell>
          <cell r="O98">
            <v>0</v>
          </cell>
          <cell r="Y98">
            <v>10454878.76</v>
          </cell>
        </row>
        <row r="99">
          <cell r="A99" t="str">
            <v>38749*80Ф</v>
          </cell>
          <cell r="B99">
            <v>80</v>
          </cell>
          <cell r="C99" t="str">
            <v>Физическое лицо</v>
          </cell>
          <cell r="D99">
            <v>38749</v>
          </cell>
          <cell r="F99">
            <v>17057722.539999999</v>
          </cell>
          <cell r="G99">
            <v>5228720.82</v>
          </cell>
          <cell r="H99">
            <v>1983743</v>
          </cell>
          <cell r="I99">
            <v>1556105.1</v>
          </cell>
          <cell r="J99">
            <v>651416.85</v>
          </cell>
          <cell r="K99">
            <v>1483855.24</v>
          </cell>
          <cell r="L99">
            <v>1531466.54</v>
          </cell>
          <cell r="M99">
            <v>5389376.5800000001</v>
          </cell>
          <cell r="N99">
            <v>1323927.49</v>
          </cell>
          <cell r="O99">
            <v>246246</v>
          </cell>
          <cell r="Q99">
            <v>622111.52</v>
          </cell>
          <cell r="R99">
            <v>175102</v>
          </cell>
          <cell r="S99">
            <v>0</v>
          </cell>
          <cell r="T99">
            <v>0</v>
          </cell>
          <cell r="U99">
            <v>3656581.09</v>
          </cell>
          <cell r="Y99">
            <v>40906374.770000011</v>
          </cell>
        </row>
        <row r="100">
          <cell r="A100" t="str">
            <v>38749*81Ф</v>
          </cell>
          <cell r="B100">
            <v>81</v>
          </cell>
          <cell r="C100" t="str">
            <v>Физическое лицо</v>
          </cell>
          <cell r="D100">
            <v>38749</v>
          </cell>
          <cell r="E100">
            <v>359894943.57999998</v>
          </cell>
          <cell r="F100">
            <v>68018616.950000003</v>
          </cell>
          <cell r="G100">
            <v>10561806.050000001</v>
          </cell>
          <cell r="H100">
            <v>152354.07999999999</v>
          </cell>
          <cell r="I100">
            <v>1754837.39</v>
          </cell>
          <cell r="J100">
            <v>2200336.77</v>
          </cell>
          <cell r="K100">
            <v>557640.98</v>
          </cell>
          <cell r="L100">
            <v>41637.410000000003</v>
          </cell>
          <cell r="M100">
            <v>5580256.21</v>
          </cell>
          <cell r="N100">
            <v>894198.75</v>
          </cell>
          <cell r="O100">
            <v>45501.4</v>
          </cell>
          <cell r="Q100">
            <v>44276.95</v>
          </cell>
          <cell r="R100">
            <v>324350.33</v>
          </cell>
          <cell r="S100">
            <v>0</v>
          </cell>
          <cell r="T100">
            <v>0</v>
          </cell>
          <cell r="U100">
            <v>131495.88</v>
          </cell>
          <cell r="Y100">
            <v>450202252.7299999</v>
          </cell>
        </row>
        <row r="101">
          <cell r="A101" t="str">
            <v>38749*82Ф</v>
          </cell>
          <cell r="B101">
            <v>82</v>
          </cell>
          <cell r="C101" t="str">
            <v>Физическое лицо</v>
          </cell>
          <cell r="D101">
            <v>38749</v>
          </cell>
          <cell r="F101">
            <v>2303000.4300000002</v>
          </cell>
          <cell r="G101">
            <v>1272918.56</v>
          </cell>
          <cell r="H101">
            <v>287108</v>
          </cell>
          <cell r="I101">
            <v>428924.6</v>
          </cell>
          <cell r="J101">
            <v>74886.36</v>
          </cell>
          <cell r="K101">
            <v>432471</v>
          </cell>
          <cell r="L101">
            <v>605189.68000000005</v>
          </cell>
          <cell r="M101">
            <v>1645050.58</v>
          </cell>
          <cell r="N101">
            <v>16254</v>
          </cell>
          <cell r="O101">
            <v>47178</v>
          </cell>
          <cell r="Q101">
            <v>0</v>
          </cell>
          <cell r="R101">
            <v>1760996</v>
          </cell>
          <cell r="S101">
            <v>0</v>
          </cell>
          <cell r="T101">
            <v>0</v>
          </cell>
          <cell r="U101">
            <v>239972.35</v>
          </cell>
          <cell r="Y101">
            <v>9113949.5600000005</v>
          </cell>
        </row>
        <row r="102">
          <cell r="A102" t="str">
            <v>38749*83Ф</v>
          </cell>
          <cell r="B102">
            <v>83</v>
          </cell>
          <cell r="C102" t="str">
            <v>Физическое лицо</v>
          </cell>
          <cell r="D102">
            <v>38749</v>
          </cell>
          <cell r="E102">
            <v>0</v>
          </cell>
          <cell r="F102">
            <v>4743722.1900000004</v>
          </cell>
          <cell r="G102">
            <v>0</v>
          </cell>
          <cell r="H102">
            <v>0</v>
          </cell>
          <cell r="I102">
            <v>12060000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Y102">
            <v>16803722.190000001</v>
          </cell>
        </row>
        <row r="103">
          <cell r="A103" t="str">
            <v>38749*83Ю</v>
          </cell>
          <cell r="B103">
            <v>83</v>
          </cell>
          <cell r="C103" t="str">
            <v>Юридическое лицо</v>
          </cell>
          <cell r="D103">
            <v>38749</v>
          </cell>
          <cell r="H103">
            <v>0</v>
          </cell>
          <cell r="Y103">
            <v>0</v>
          </cell>
        </row>
        <row r="104">
          <cell r="A104" t="str">
            <v>38749*84Ф</v>
          </cell>
          <cell r="B104">
            <v>84</v>
          </cell>
          <cell r="C104" t="str">
            <v>Физическое лицо</v>
          </cell>
          <cell r="D104">
            <v>38749</v>
          </cell>
          <cell r="F104">
            <v>658239.81000000006</v>
          </cell>
          <cell r="G104">
            <v>0</v>
          </cell>
          <cell r="H104">
            <v>48880</v>
          </cell>
          <cell r="I104">
            <v>9239</v>
          </cell>
          <cell r="J104">
            <v>1374</v>
          </cell>
          <cell r="K104">
            <v>445782</v>
          </cell>
          <cell r="L104">
            <v>353398</v>
          </cell>
          <cell r="M104">
            <v>162028</v>
          </cell>
          <cell r="N104">
            <v>321344</v>
          </cell>
          <cell r="O104">
            <v>34292</v>
          </cell>
          <cell r="Q104">
            <v>49986</v>
          </cell>
          <cell r="R104">
            <v>335206</v>
          </cell>
          <cell r="U104">
            <v>227031</v>
          </cell>
          <cell r="Y104">
            <v>2646799.81</v>
          </cell>
        </row>
        <row r="105">
          <cell r="A105" t="str">
            <v>38749*85Ф</v>
          </cell>
          <cell r="B105">
            <v>85</v>
          </cell>
          <cell r="C105" t="str">
            <v>Физическое лицо</v>
          </cell>
          <cell r="D105">
            <v>38749</v>
          </cell>
          <cell r="I105">
            <v>100510.09</v>
          </cell>
          <cell r="Y105">
            <v>100510.09</v>
          </cell>
        </row>
        <row r="106">
          <cell r="A106" t="str">
            <v>38749*86Ф</v>
          </cell>
          <cell r="B106">
            <v>86</v>
          </cell>
          <cell r="C106" t="str">
            <v>Физическое лицо</v>
          </cell>
          <cell r="D106">
            <v>38749</v>
          </cell>
          <cell r="F106">
            <v>0</v>
          </cell>
          <cell r="H106">
            <v>0</v>
          </cell>
          <cell r="I106">
            <v>2465366.5099999998</v>
          </cell>
          <cell r="J106">
            <v>24615</v>
          </cell>
          <cell r="Y106">
            <v>2489981.5099999998</v>
          </cell>
        </row>
        <row r="107">
          <cell r="A107" t="str">
            <v>38749*87Ф</v>
          </cell>
          <cell r="B107">
            <v>87</v>
          </cell>
          <cell r="C107" t="str">
            <v>Физическое лицо</v>
          </cell>
          <cell r="D107">
            <v>38749</v>
          </cell>
          <cell r="E107">
            <v>0</v>
          </cell>
          <cell r="F107">
            <v>0</v>
          </cell>
          <cell r="G107">
            <v>0</v>
          </cell>
          <cell r="H107">
            <v>57626.12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U107">
            <v>0</v>
          </cell>
          <cell r="Y107">
            <v>57626.12</v>
          </cell>
        </row>
        <row r="108">
          <cell r="A108" t="str">
            <v>38749*88Ф</v>
          </cell>
          <cell r="B108">
            <v>88</v>
          </cell>
          <cell r="C108" t="str">
            <v>Физическое лицо</v>
          </cell>
          <cell r="D108">
            <v>38749</v>
          </cell>
          <cell r="F108">
            <v>0</v>
          </cell>
          <cell r="G108">
            <v>26034.53</v>
          </cell>
          <cell r="I108">
            <v>0</v>
          </cell>
          <cell r="L108">
            <v>0</v>
          </cell>
          <cell r="M108">
            <v>42344</v>
          </cell>
          <cell r="O108">
            <v>0</v>
          </cell>
          <cell r="R108">
            <v>0</v>
          </cell>
          <cell r="T108">
            <v>0</v>
          </cell>
          <cell r="U108">
            <v>0</v>
          </cell>
          <cell r="Y108">
            <v>68378.53</v>
          </cell>
        </row>
        <row r="109">
          <cell r="A109" t="str">
            <v>38749*89Ф</v>
          </cell>
          <cell r="B109">
            <v>89</v>
          </cell>
          <cell r="C109" t="str">
            <v>Физическое лицо</v>
          </cell>
          <cell r="D109">
            <v>38749</v>
          </cell>
          <cell r="F109">
            <v>0</v>
          </cell>
          <cell r="G109">
            <v>0</v>
          </cell>
          <cell r="H109">
            <v>545.86</v>
          </cell>
          <cell r="I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R109">
            <v>0</v>
          </cell>
          <cell r="T109">
            <v>0</v>
          </cell>
          <cell r="Y109">
            <v>545.86</v>
          </cell>
        </row>
        <row r="110">
          <cell r="A110" t="str">
            <v>38749*90Ф</v>
          </cell>
          <cell r="B110">
            <v>90</v>
          </cell>
          <cell r="C110" t="str">
            <v>Физическое лицо</v>
          </cell>
          <cell r="D110">
            <v>38749</v>
          </cell>
          <cell r="F110">
            <v>0</v>
          </cell>
          <cell r="G110">
            <v>0</v>
          </cell>
          <cell r="H110">
            <v>0</v>
          </cell>
          <cell r="N110">
            <v>0</v>
          </cell>
          <cell r="Y110">
            <v>0</v>
          </cell>
        </row>
        <row r="111">
          <cell r="A111" t="str">
            <v>38749*91Ф</v>
          </cell>
          <cell r="B111">
            <v>91</v>
          </cell>
          <cell r="C111" t="str">
            <v>Физическое лицо</v>
          </cell>
          <cell r="D111">
            <v>38749</v>
          </cell>
          <cell r="F111">
            <v>0</v>
          </cell>
          <cell r="H111">
            <v>0</v>
          </cell>
          <cell r="K111">
            <v>0</v>
          </cell>
          <cell r="Q111">
            <v>0</v>
          </cell>
          <cell r="Y111">
            <v>0</v>
          </cell>
        </row>
        <row r="112">
          <cell r="A112" t="str">
            <v>38749*92Ф</v>
          </cell>
          <cell r="B112">
            <v>92</v>
          </cell>
          <cell r="C112" t="str">
            <v>Физическое лицо</v>
          </cell>
          <cell r="D112">
            <v>38749</v>
          </cell>
          <cell r="F112">
            <v>0</v>
          </cell>
          <cell r="H112">
            <v>0</v>
          </cell>
          <cell r="M112">
            <v>0</v>
          </cell>
          <cell r="R112">
            <v>0</v>
          </cell>
          <cell r="Y112">
            <v>0</v>
          </cell>
        </row>
        <row r="113">
          <cell r="A113" t="str">
            <v>38749*93Ф</v>
          </cell>
          <cell r="B113">
            <v>93</v>
          </cell>
          <cell r="C113" t="str">
            <v>Физическое лицо</v>
          </cell>
          <cell r="D113">
            <v>38749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R113">
            <v>0</v>
          </cell>
          <cell r="Y113">
            <v>0</v>
          </cell>
        </row>
        <row r="114">
          <cell r="A114" t="str">
            <v>38749*94Ф</v>
          </cell>
          <cell r="B114">
            <v>94</v>
          </cell>
          <cell r="C114" t="str">
            <v>Физическое лицо</v>
          </cell>
          <cell r="D114">
            <v>38749</v>
          </cell>
          <cell r="F114">
            <v>0</v>
          </cell>
          <cell r="Y114">
            <v>0</v>
          </cell>
        </row>
        <row r="115">
          <cell r="A115" t="str">
            <v>38749*95Ф</v>
          </cell>
          <cell r="B115">
            <v>95</v>
          </cell>
          <cell r="C115" t="str">
            <v>Физическое лицо</v>
          </cell>
          <cell r="D115">
            <v>38749</v>
          </cell>
          <cell r="F115">
            <v>28900.67</v>
          </cell>
          <cell r="G115">
            <v>0</v>
          </cell>
          <cell r="H115">
            <v>42619</v>
          </cell>
          <cell r="I115">
            <v>0</v>
          </cell>
          <cell r="J115">
            <v>0</v>
          </cell>
          <cell r="L115">
            <v>6305</v>
          </cell>
          <cell r="M115">
            <v>0</v>
          </cell>
          <cell r="N115">
            <v>0</v>
          </cell>
          <cell r="Y115">
            <v>77824.67</v>
          </cell>
        </row>
        <row r="116">
          <cell r="A116" t="str">
            <v>38749*96Ф</v>
          </cell>
          <cell r="B116">
            <v>96</v>
          </cell>
          <cell r="C116" t="str">
            <v>Физическое лицо</v>
          </cell>
          <cell r="D116">
            <v>38749</v>
          </cell>
          <cell r="F116">
            <v>0</v>
          </cell>
          <cell r="H116">
            <v>0</v>
          </cell>
          <cell r="I116">
            <v>0</v>
          </cell>
          <cell r="K116">
            <v>0</v>
          </cell>
          <cell r="L116">
            <v>0</v>
          </cell>
          <cell r="O116">
            <v>0</v>
          </cell>
          <cell r="Q116">
            <v>0</v>
          </cell>
          <cell r="Y116">
            <v>0</v>
          </cell>
        </row>
        <row r="117">
          <cell r="A117" t="str">
            <v>OPERDATE*Выражение1C</v>
          </cell>
          <cell r="B117" t="str">
            <v>Выражение1</v>
          </cell>
          <cell r="C117" t="str">
            <v>CLIENTTYPE</v>
          </cell>
          <cell r="D117" t="str">
            <v>OPERDATE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13</v>
          </cell>
          <cell r="Q117">
            <v>14</v>
          </cell>
          <cell r="Y117">
            <v>92</v>
          </cell>
        </row>
        <row r="118">
          <cell r="A118" t="str">
            <v>38749*81Ф</v>
          </cell>
          <cell r="B118">
            <v>81</v>
          </cell>
          <cell r="C118" t="str">
            <v>Физическое лицо</v>
          </cell>
          <cell r="D118">
            <v>38749</v>
          </cell>
          <cell r="I118">
            <v>0</v>
          </cell>
          <cell r="Y118">
            <v>0</v>
          </cell>
        </row>
        <row r="119">
          <cell r="A119" t="str">
            <v>февраль</v>
          </cell>
          <cell r="Y119">
            <v>0</v>
          </cell>
        </row>
        <row r="120">
          <cell r="A120" t="str">
            <v>OPERDATE*Выражение1C</v>
          </cell>
          <cell r="B120" t="str">
            <v>Выражение1</v>
          </cell>
          <cell r="C120" t="str">
            <v>CLIENTTYPE</v>
          </cell>
          <cell r="D120" t="str">
            <v>OPERDATE</v>
          </cell>
          <cell r="E120">
            <v>1</v>
          </cell>
          <cell r="F120">
            <v>2</v>
          </cell>
          <cell r="G120">
            <v>3</v>
          </cell>
          <cell r="H120">
            <v>4</v>
          </cell>
          <cell r="I120">
            <v>5</v>
          </cell>
          <cell r="J120">
            <v>6</v>
          </cell>
          <cell r="K120">
            <v>7</v>
          </cell>
          <cell r="L120">
            <v>8</v>
          </cell>
          <cell r="M120">
            <v>9</v>
          </cell>
          <cell r="N120">
            <v>10</v>
          </cell>
          <cell r="O120">
            <v>11</v>
          </cell>
          <cell r="P120">
            <v>12</v>
          </cell>
          <cell r="Q120">
            <v>13</v>
          </cell>
          <cell r="R120">
            <v>14</v>
          </cell>
          <cell r="S120">
            <v>15</v>
          </cell>
          <cell r="T120">
            <v>16</v>
          </cell>
          <cell r="U120">
            <v>17</v>
          </cell>
          <cell r="Y120">
            <v>153</v>
          </cell>
        </row>
        <row r="121">
          <cell r="A121" t="str">
            <v>38777*Ф</v>
          </cell>
          <cell r="C121" t="str">
            <v>Физическое лицо</v>
          </cell>
          <cell r="D121">
            <v>38777</v>
          </cell>
          <cell r="E121">
            <v>31996380</v>
          </cell>
          <cell r="F121">
            <v>493575</v>
          </cell>
          <cell r="G121">
            <v>817910</v>
          </cell>
          <cell r="H121">
            <v>860066</v>
          </cell>
          <cell r="I121">
            <v>66513</v>
          </cell>
          <cell r="J121">
            <v>57989</v>
          </cell>
          <cell r="K121">
            <v>201768</v>
          </cell>
          <cell r="L121">
            <v>225093</v>
          </cell>
          <cell r="M121">
            <v>140446</v>
          </cell>
          <cell r="N121">
            <v>123</v>
          </cell>
          <cell r="O121">
            <v>65434</v>
          </cell>
          <cell r="Y121">
            <v>34925297</v>
          </cell>
        </row>
        <row r="122">
          <cell r="A122" t="str">
            <v>38777*Ю</v>
          </cell>
          <cell r="C122" t="str">
            <v>Юридическое лицо</v>
          </cell>
          <cell r="D122">
            <v>38777</v>
          </cell>
          <cell r="E122">
            <v>71249</v>
          </cell>
          <cell r="Y122">
            <v>71249</v>
          </cell>
        </row>
        <row r="123">
          <cell r="A123" t="str">
            <v>38777*11Ф</v>
          </cell>
          <cell r="B123">
            <v>11</v>
          </cell>
          <cell r="C123" t="str">
            <v>Физическое лицо</v>
          </cell>
          <cell r="D123">
            <v>38777</v>
          </cell>
          <cell r="G123">
            <v>0</v>
          </cell>
          <cell r="K123">
            <v>0</v>
          </cell>
          <cell r="L123">
            <v>0</v>
          </cell>
          <cell r="Y123">
            <v>0</v>
          </cell>
        </row>
        <row r="124">
          <cell r="A124" t="str">
            <v>38777*11Ю</v>
          </cell>
          <cell r="B124">
            <v>11</v>
          </cell>
          <cell r="C124" t="str">
            <v>Юридическое лицо</v>
          </cell>
          <cell r="D124">
            <v>38777</v>
          </cell>
          <cell r="E124">
            <v>46100842.210000001</v>
          </cell>
          <cell r="F124">
            <v>249895324</v>
          </cell>
          <cell r="G124">
            <v>12500000</v>
          </cell>
          <cell r="H124">
            <v>1663585</v>
          </cell>
          <cell r="I124">
            <v>5888952</v>
          </cell>
          <cell r="J124">
            <v>0</v>
          </cell>
          <cell r="K124">
            <v>1402268</v>
          </cell>
          <cell r="L124">
            <v>5000000</v>
          </cell>
          <cell r="M124">
            <v>0</v>
          </cell>
          <cell r="N124">
            <v>0</v>
          </cell>
          <cell r="O124">
            <v>0</v>
          </cell>
          <cell r="Q124">
            <v>15736326.300000001</v>
          </cell>
          <cell r="R124">
            <v>0</v>
          </cell>
          <cell r="Y124">
            <v>338187297.50999999</v>
          </cell>
        </row>
        <row r="125">
          <cell r="A125" t="str">
            <v>38777*12Ю</v>
          </cell>
          <cell r="B125">
            <v>12</v>
          </cell>
          <cell r="C125" t="str">
            <v>Юридическое лицо</v>
          </cell>
          <cell r="D125">
            <v>38777</v>
          </cell>
          <cell r="E125">
            <v>0</v>
          </cell>
          <cell r="H125">
            <v>0</v>
          </cell>
          <cell r="J125">
            <v>0</v>
          </cell>
          <cell r="Y125">
            <v>0</v>
          </cell>
        </row>
        <row r="126">
          <cell r="A126" t="str">
            <v>38777*13Ю</v>
          </cell>
          <cell r="B126">
            <v>13</v>
          </cell>
          <cell r="C126" t="str">
            <v>Юридическое лицо</v>
          </cell>
          <cell r="D126">
            <v>38777</v>
          </cell>
          <cell r="E126">
            <v>0</v>
          </cell>
          <cell r="H126">
            <v>0</v>
          </cell>
          <cell r="Y126">
            <v>0</v>
          </cell>
        </row>
        <row r="127">
          <cell r="A127" t="str">
            <v>38777*14Ф</v>
          </cell>
          <cell r="B127">
            <v>14</v>
          </cell>
          <cell r="C127" t="str">
            <v>Физическое лицо</v>
          </cell>
          <cell r="D127">
            <v>38777</v>
          </cell>
          <cell r="E127">
            <v>0</v>
          </cell>
          <cell r="G127">
            <v>0</v>
          </cell>
          <cell r="K127">
            <v>0</v>
          </cell>
          <cell r="L127">
            <v>0</v>
          </cell>
          <cell r="N127">
            <v>1200000</v>
          </cell>
          <cell r="Y127">
            <v>1200000</v>
          </cell>
        </row>
        <row r="128">
          <cell r="A128" t="str">
            <v>38777*14Ю</v>
          </cell>
          <cell r="B128">
            <v>14</v>
          </cell>
          <cell r="C128" t="str">
            <v>Юридическое лицо</v>
          </cell>
          <cell r="D128">
            <v>38777</v>
          </cell>
          <cell r="E128">
            <v>4774625.38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Q128">
            <v>0</v>
          </cell>
          <cell r="Y128">
            <v>4774625.38</v>
          </cell>
        </row>
        <row r="129">
          <cell r="A129" t="str">
            <v>38777*15Ф</v>
          </cell>
          <cell r="B129">
            <v>15</v>
          </cell>
          <cell r="C129" t="str">
            <v>Физическое лицо</v>
          </cell>
          <cell r="D129">
            <v>38777</v>
          </cell>
          <cell r="E129">
            <v>0</v>
          </cell>
          <cell r="F129">
            <v>85534.13</v>
          </cell>
          <cell r="G129">
            <v>11014000</v>
          </cell>
          <cell r="H129">
            <v>87</v>
          </cell>
          <cell r="I129">
            <v>37920200.520000003</v>
          </cell>
          <cell r="J129">
            <v>1729711.3</v>
          </cell>
          <cell r="K129">
            <v>11399812.720000001</v>
          </cell>
          <cell r="L129">
            <v>221731</v>
          </cell>
          <cell r="M129">
            <v>1000001</v>
          </cell>
          <cell r="N129">
            <v>0</v>
          </cell>
          <cell r="O129">
            <v>0</v>
          </cell>
          <cell r="Q129">
            <v>0</v>
          </cell>
          <cell r="Y129">
            <v>63371077.670000002</v>
          </cell>
        </row>
        <row r="130">
          <cell r="A130" t="str">
            <v>38777*15Ю</v>
          </cell>
          <cell r="B130">
            <v>15</v>
          </cell>
          <cell r="C130" t="str">
            <v>Юридическое лицо</v>
          </cell>
          <cell r="D130">
            <v>38777</v>
          </cell>
          <cell r="E130">
            <v>1119789698.97</v>
          </cell>
          <cell r="F130">
            <v>18031631.670000002</v>
          </cell>
          <cell r="G130">
            <v>19986681</v>
          </cell>
          <cell r="H130">
            <v>1751510.85</v>
          </cell>
          <cell r="I130">
            <v>31905389.760000002</v>
          </cell>
          <cell r="J130">
            <v>13235565.99</v>
          </cell>
          <cell r="K130">
            <v>51502595.549999997</v>
          </cell>
          <cell r="L130">
            <v>922177.4</v>
          </cell>
          <cell r="M130">
            <v>18908472</v>
          </cell>
          <cell r="N130">
            <v>16048771</v>
          </cell>
          <cell r="O130">
            <v>0</v>
          </cell>
          <cell r="R130">
            <v>0</v>
          </cell>
          <cell r="T130">
            <v>0</v>
          </cell>
          <cell r="Y130">
            <v>1292082494.1900001</v>
          </cell>
        </row>
        <row r="131">
          <cell r="A131" t="str">
            <v>38777*16Ф</v>
          </cell>
          <cell r="B131">
            <v>16</v>
          </cell>
          <cell r="C131" t="str">
            <v>Физическое лицо</v>
          </cell>
          <cell r="D131">
            <v>38777</v>
          </cell>
          <cell r="E131">
            <v>0</v>
          </cell>
          <cell r="F131">
            <v>0</v>
          </cell>
          <cell r="G131">
            <v>0</v>
          </cell>
          <cell r="H131">
            <v>1186730.6100000001</v>
          </cell>
          <cell r="I131">
            <v>0</v>
          </cell>
          <cell r="J131">
            <v>0</v>
          </cell>
          <cell r="K131">
            <v>0</v>
          </cell>
          <cell r="L131">
            <v>1426495</v>
          </cell>
          <cell r="M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Y131">
            <v>2613225.6100000003</v>
          </cell>
        </row>
        <row r="132">
          <cell r="A132" t="str">
            <v>38777*16Ю</v>
          </cell>
          <cell r="B132">
            <v>16</v>
          </cell>
          <cell r="C132" t="str">
            <v>Юридическое лицо</v>
          </cell>
          <cell r="D132">
            <v>38777</v>
          </cell>
          <cell r="E132">
            <v>596101723.75999999</v>
          </cell>
          <cell r="F132">
            <v>82666267.019999996</v>
          </cell>
          <cell r="G132">
            <v>8304543</v>
          </cell>
          <cell r="H132">
            <v>3252485.05</v>
          </cell>
          <cell r="I132">
            <v>6715626</v>
          </cell>
          <cell r="J132">
            <v>141359</v>
          </cell>
          <cell r="K132">
            <v>34182359.460000001</v>
          </cell>
          <cell r="L132">
            <v>25000000</v>
          </cell>
          <cell r="M132">
            <v>2367838.37</v>
          </cell>
          <cell r="N132">
            <v>2882925</v>
          </cell>
          <cell r="O132">
            <v>25000000</v>
          </cell>
          <cell r="P132">
            <v>0</v>
          </cell>
          <cell r="Q132">
            <v>8500000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Y132">
            <v>795115126.65999997</v>
          </cell>
        </row>
        <row r="133">
          <cell r="A133" t="str">
            <v>38777*17Ф</v>
          </cell>
          <cell r="B133">
            <v>17</v>
          </cell>
          <cell r="C133" t="str">
            <v>Физическое лицо</v>
          </cell>
          <cell r="D133">
            <v>38777</v>
          </cell>
          <cell r="F133">
            <v>0</v>
          </cell>
          <cell r="G133">
            <v>0</v>
          </cell>
          <cell r="I133">
            <v>0</v>
          </cell>
          <cell r="J133">
            <v>1151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Q133">
            <v>0</v>
          </cell>
          <cell r="Y133">
            <v>1151</v>
          </cell>
        </row>
        <row r="134">
          <cell r="A134" t="str">
            <v>38777*17Ю</v>
          </cell>
          <cell r="B134">
            <v>17</v>
          </cell>
          <cell r="C134" t="str">
            <v>Юридическое лицо</v>
          </cell>
          <cell r="D134">
            <v>38777</v>
          </cell>
          <cell r="F134">
            <v>0</v>
          </cell>
          <cell r="H134">
            <v>0</v>
          </cell>
          <cell r="Y134">
            <v>0</v>
          </cell>
        </row>
        <row r="135">
          <cell r="A135" t="str">
            <v>38777*18Ф</v>
          </cell>
          <cell r="B135">
            <v>18</v>
          </cell>
          <cell r="C135" t="str">
            <v>Физическое лицо</v>
          </cell>
          <cell r="D135">
            <v>38777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112833.29</v>
          </cell>
          <cell r="N135">
            <v>0</v>
          </cell>
          <cell r="O135">
            <v>0</v>
          </cell>
          <cell r="Q135">
            <v>0</v>
          </cell>
          <cell r="Y135">
            <v>112833.29</v>
          </cell>
        </row>
        <row r="136">
          <cell r="A136" t="str">
            <v>38777*18Ю</v>
          </cell>
          <cell r="B136">
            <v>18</v>
          </cell>
          <cell r="C136" t="str">
            <v>Юридическое лицо</v>
          </cell>
          <cell r="D136">
            <v>38777</v>
          </cell>
          <cell r="G136">
            <v>0</v>
          </cell>
          <cell r="I136">
            <v>0</v>
          </cell>
          <cell r="J136">
            <v>0</v>
          </cell>
          <cell r="O136">
            <v>0</v>
          </cell>
          <cell r="T136">
            <v>0</v>
          </cell>
          <cell r="Y136">
            <v>0</v>
          </cell>
        </row>
        <row r="137">
          <cell r="A137" t="str">
            <v>38777*19Ф</v>
          </cell>
          <cell r="B137">
            <v>19</v>
          </cell>
          <cell r="C137" t="str">
            <v>Физическое лицо</v>
          </cell>
          <cell r="D137">
            <v>38777</v>
          </cell>
          <cell r="F137">
            <v>0</v>
          </cell>
          <cell r="I137">
            <v>0</v>
          </cell>
          <cell r="J137">
            <v>0</v>
          </cell>
          <cell r="M137">
            <v>0</v>
          </cell>
          <cell r="O137">
            <v>0</v>
          </cell>
          <cell r="Q137">
            <v>0</v>
          </cell>
          <cell r="Y137">
            <v>0</v>
          </cell>
        </row>
        <row r="138">
          <cell r="A138" t="str">
            <v>38777*19Ю</v>
          </cell>
          <cell r="B138">
            <v>19</v>
          </cell>
          <cell r="C138" t="str">
            <v>Юридическое лицо</v>
          </cell>
          <cell r="D138">
            <v>38777</v>
          </cell>
          <cell r="F138">
            <v>0</v>
          </cell>
          <cell r="H138">
            <v>0</v>
          </cell>
          <cell r="J138">
            <v>0</v>
          </cell>
          <cell r="O138">
            <v>0</v>
          </cell>
          <cell r="Y138">
            <v>0</v>
          </cell>
        </row>
        <row r="139">
          <cell r="A139" t="str">
            <v>38777*20Ф</v>
          </cell>
          <cell r="B139">
            <v>20</v>
          </cell>
          <cell r="C139" t="str">
            <v>Физическое лицо</v>
          </cell>
          <cell r="D139">
            <v>38777</v>
          </cell>
          <cell r="H139">
            <v>0</v>
          </cell>
          <cell r="N139">
            <v>0</v>
          </cell>
          <cell r="O139">
            <v>0</v>
          </cell>
          <cell r="T139">
            <v>0</v>
          </cell>
          <cell r="Y139">
            <v>0</v>
          </cell>
        </row>
        <row r="140">
          <cell r="A140" t="str">
            <v>38777*21Ф</v>
          </cell>
          <cell r="B140">
            <v>21</v>
          </cell>
          <cell r="C140" t="str">
            <v>Физическое лицо</v>
          </cell>
          <cell r="D140">
            <v>38777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1696</v>
          </cell>
          <cell r="N140">
            <v>0</v>
          </cell>
          <cell r="O140">
            <v>43118</v>
          </cell>
          <cell r="R140">
            <v>0</v>
          </cell>
          <cell r="T140">
            <v>0</v>
          </cell>
          <cell r="Y140">
            <v>44814</v>
          </cell>
        </row>
        <row r="141">
          <cell r="A141" t="str">
            <v>38777*21Ю</v>
          </cell>
          <cell r="B141">
            <v>21</v>
          </cell>
          <cell r="C141" t="str">
            <v>Юридическое лицо</v>
          </cell>
          <cell r="D141">
            <v>38777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346444</v>
          </cell>
          <cell r="P141">
            <v>0</v>
          </cell>
          <cell r="Q141">
            <v>0</v>
          </cell>
          <cell r="R141">
            <v>0</v>
          </cell>
          <cell r="Y141">
            <v>346444</v>
          </cell>
        </row>
        <row r="142">
          <cell r="A142" t="str">
            <v>38777*22Ф</v>
          </cell>
          <cell r="B142">
            <v>22</v>
          </cell>
          <cell r="C142" t="str">
            <v>Физическое лицо</v>
          </cell>
          <cell r="D142">
            <v>38777</v>
          </cell>
          <cell r="E142">
            <v>4918108.3499999996</v>
          </cell>
          <cell r="F142">
            <v>0</v>
          </cell>
          <cell r="G142">
            <v>0</v>
          </cell>
          <cell r="H142">
            <v>0</v>
          </cell>
          <cell r="I142">
            <v>23125</v>
          </cell>
          <cell r="J142">
            <v>0</v>
          </cell>
          <cell r="K142">
            <v>0</v>
          </cell>
          <cell r="L142">
            <v>0</v>
          </cell>
          <cell r="M142">
            <v>31529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Y142">
            <v>4972762.3499999996</v>
          </cell>
        </row>
        <row r="143">
          <cell r="A143" t="str">
            <v>38777*22Ю</v>
          </cell>
          <cell r="B143">
            <v>22</v>
          </cell>
          <cell r="C143" t="str">
            <v>Юридическое лицо</v>
          </cell>
          <cell r="D143">
            <v>38777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M143">
            <v>8197291.5999999996</v>
          </cell>
          <cell r="N143">
            <v>0</v>
          </cell>
          <cell r="O143">
            <v>0</v>
          </cell>
          <cell r="Q143">
            <v>0</v>
          </cell>
          <cell r="T143">
            <v>0</v>
          </cell>
          <cell r="Y143">
            <v>8197291.5999999996</v>
          </cell>
        </row>
        <row r="144">
          <cell r="A144" t="str">
            <v>38777*23Ф</v>
          </cell>
          <cell r="B144">
            <v>23</v>
          </cell>
          <cell r="C144" t="str">
            <v>Физическое лицо</v>
          </cell>
          <cell r="D144">
            <v>38777</v>
          </cell>
          <cell r="F144">
            <v>250913.5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Y144">
            <v>250913.5</v>
          </cell>
        </row>
        <row r="145">
          <cell r="A145" t="str">
            <v>38777*23Ю</v>
          </cell>
          <cell r="B145">
            <v>23</v>
          </cell>
          <cell r="C145" t="str">
            <v>Юридическое лицо</v>
          </cell>
          <cell r="D145">
            <v>38777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87453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T145">
            <v>0</v>
          </cell>
          <cell r="Y145">
            <v>87453</v>
          </cell>
        </row>
        <row r="146">
          <cell r="A146" t="str">
            <v>38777*24Ф</v>
          </cell>
          <cell r="B146">
            <v>24</v>
          </cell>
          <cell r="C146" t="str">
            <v>Физическое лицо</v>
          </cell>
          <cell r="D146">
            <v>38777</v>
          </cell>
          <cell r="F146">
            <v>0</v>
          </cell>
          <cell r="G146">
            <v>0</v>
          </cell>
          <cell r="K146">
            <v>0</v>
          </cell>
          <cell r="L146">
            <v>0</v>
          </cell>
          <cell r="M146">
            <v>3</v>
          </cell>
          <cell r="O146">
            <v>0</v>
          </cell>
          <cell r="R146">
            <v>0</v>
          </cell>
          <cell r="Y146">
            <v>3</v>
          </cell>
        </row>
        <row r="147">
          <cell r="A147" t="str">
            <v>38777*24Ю</v>
          </cell>
          <cell r="B147">
            <v>24</v>
          </cell>
          <cell r="C147" t="str">
            <v>Юридическое лицо</v>
          </cell>
          <cell r="D147">
            <v>38777</v>
          </cell>
          <cell r="L147">
            <v>0</v>
          </cell>
          <cell r="N147">
            <v>0</v>
          </cell>
          <cell r="Y147">
            <v>0</v>
          </cell>
        </row>
        <row r="148">
          <cell r="A148" t="str">
            <v>38777*25Ф</v>
          </cell>
          <cell r="B148">
            <v>25</v>
          </cell>
          <cell r="C148" t="str">
            <v>Физическое лицо</v>
          </cell>
          <cell r="D148">
            <v>38777</v>
          </cell>
          <cell r="I148">
            <v>0</v>
          </cell>
          <cell r="O148">
            <v>0</v>
          </cell>
          <cell r="Y148">
            <v>0</v>
          </cell>
        </row>
        <row r="149">
          <cell r="A149" t="str">
            <v>38777*26Ф</v>
          </cell>
          <cell r="B149">
            <v>26</v>
          </cell>
          <cell r="C149" t="str">
            <v>Физическое лицо</v>
          </cell>
          <cell r="D149">
            <v>38777</v>
          </cell>
          <cell r="O149">
            <v>0</v>
          </cell>
          <cell r="Y149">
            <v>0</v>
          </cell>
        </row>
        <row r="150">
          <cell r="A150" t="str">
            <v>38777*27Ф</v>
          </cell>
          <cell r="B150">
            <v>27</v>
          </cell>
          <cell r="C150" t="str">
            <v>Физическое лицо</v>
          </cell>
          <cell r="D150">
            <v>38777</v>
          </cell>
          <cell r="F150">
            <v>0</v>
          </cell>
          <cell r="L150">
            <v>0</v>
          </cell>
          <cell r="Y150">
            <v>0</v>
          </cell>
        </row>
        <row r="151">
          <cell r="A151" t="str">
            <v>38777*30Ф</v>
          </cell>
          <cell r="B151">
            <v>30</v>
          </cell>
          <cell r="C151" t="str">
            <v>Физическое лицо</v>
          </cell>
          <cell r="D151">
            <v>38777</v>
          </cell>
          <cell r="S151">
            <v>0</v>
          </cell>
          <cell r="Y151">
            <v>0</v>
          </cell>
        </row>
        <row r="152">
          <cell r="A152" t="str">
            <v>38777*50Ф</v>
          </cell>
          <cell r="B152">
            <v>50</v>
          </cell>
          <cell r="C152" t="str">
            <v>Физическое лицо</v>
          </cell>
          <cell r="D152">
            <v>38777</v>
          </cell>
          <cell r="F152">
            <v>0</v>
          </cell>
          <cell r="H152">
            <v>0</v>
          </cell>
          <cell r="L152">
            <v>0</v>
          </cell>
          <cell r="M152">
            <v>0</v>
          </cell>
          <cell r="Q152">
            <v>0</v>
          </cell>
          <cell r="R152">
            <v>0</v>
          </cell>
          <cell r="T152">
            <v>0</v>
          </cell>
          <cell r="Y152">
            <v>0</v>
          </cell>
        </row>
        <row r="153">
          <cell r="A153" t="str">
            <v>38777*51Ф</v>
          </cell>
          <cell r="B153">
            <v>51</v>
          </cell>
          <cell r="C153" t="str">
            <v>Физическое лицо</v>
          </cell>
          <cell r="D153">
            <v>38777</v>
          </cell>
          <cell r="F153">
            <v>0</v>
          </cell>
          <cell r="H153">
            <v>0</v>
          </cell>
          <cell r="M153">
            <v>0</v>
          </cell>
          <cell r="Q153">
            <v>0</v>
          </cell>
          <cell r="R153">
            <v>0</v>
          </cell>
          <cell r="T153">
            <v>0</v>
          </cell>
          <cell r="Y153">
            <v>0</v>
          </cell>
        </row>
        <row r="154">
          <cell r="A154" t="str">
            <v>38777*52Ф</v>
          </cell>
          <cell r="B154">
            <v>52</v>
          </cell>
          <cell r="C154" t="str">
            <v>Физическое лицо</v>
          </cell>
          <cell r="D154">
            <v>38777</v>
          </cell>
          <cell r="H154">
            <v>0</v>
          </cell>
          <cell r="Q154">
            <v>0</v>
          </cell>
          <cell r="T154">
            <v>0</v>
          </cell>
          <cell r="Y154">
            <v>0</v>
          </cell>
        </row>
        <row r="155">
          <cell r="A155" t="str">
            <v>38777*70Ф</v>
          </cell>
          <cell r="B155">
            <v>70</v>
          </cell>
          <cell r="C155" t="str">
            <v>Физическое лицо</v>
          </cell>
          <cell r="D155">
            <v>38777</v>
          </cell>
          <cell r="E155">
            <v>0</v>
          </cell>
          <cell r="F155">
            <v>14017914.15</v>
          </cell>
          <cell r="G155">
            <v>0</v>
          </cell>
          <cell r="H155">
            <v>963680.44</v>
          </cell>
          <cell r="I155">
            <v>2400577</v>
          </cell>
          <cell r="J155">
            <v>208276.9</v>
          </cell>
          <cell r="K155">
            <v>116666</v>
          </cell>
          <cell r="L155">
            <v>0</v>
          </cell>
          <cell r="M155">
            <v>172574.53</v>
          </cell>
          <cell r="N155">
            <v>0</v>
          </cell>
          <cell r="Y155">
            <v>17879689.02</v>
          </cell>
        </row>
        <row r="156">
          <cell r="A156" t="str">
            <v>38777*72Ф</v>
          </cell>
          <cell r="B156">
            <v>72</v>
          </cell>
          <cell r="C156" t="str">
            <v>Физическое лицо</v>
          </cell>
          <cell r="D156">
            <v>38777</v>
          </cell>
          <cell r="E156">
            <v>26276</v>
          </cell>
          <cell r="F156">
            <v>9772500</v>
          </cell>
          <cell r="G156">
            <v>0</v>
          </cell>
          <cell r="Y156">
            <v>9798776</v>
          </cell>
        </row>
        <row r="157">
          <cell r="A157" t="str">
            <v>38777*73Ф</v>
          </cell>
          <cell r="B157">
            <v>73</v>
          </cell>
          <cell r="C157" t="str">
            <v>Физическое лицо</v>
          </cell>
          <cell r="D157">
            <v>38777</v>
          </cell>
          <cell r="F157">
            <v>0</v>
          </cell>
          <cell r="G157">
            <v>75270.350000000006</v>
          </cell>
          <cell r="H157">
            <v>1908.05</v>
          </cell>
          <cell r="I157">
            <v>1484.89</v>
          </cell>
          <cell r="J157">
            <v>292078.83</v>
          </cell>
          <cell r="K157">
            <v>0</v>
          </cell>
          <cell r="L157">
            <v>0</v>
          </cell>
          <cell r="M157">
            <v>0</v>
          </cell>
          <cell r="N157">
            <v>15944.25</v>
          </cell>
          <cell r="R157">
            <v>0</v>
          </cell>
          <cell r="Y157">
            <v>386686.37</v>
          </cell>
        </row>
        <row r="158">
          <cell r="A158" t="str">
            <v>38777*74Ф</v>
          </cell>
          <cell r="B158">
            <v>74</v>
          </cell>
          <cell r="C158" t="str">
            <v>Физическое лицо</v>
          </cell>
          <cell r="D158">
            <v>38777</v>
          </cell>
          <cell r="E158">
            <v>91097360.870000005</v>
          </cell>
          <cell r="F158">
            <v>180584004.59</v>
          </cell>
          <cell r="H158">
            <v>0</v>
          </cell>
          <cell r="I158">
            <v>11343365.41</v>
          </cell>
          <cell r="J158">
            <v>3713550</v>
          </cell>
          <cell r="K158">
            <v>1539095</v>
          </cell>
          <cell r="Y158">
            <v>288277375.87000006</v>
          </cell>
        </row>
        <row r="159">
          <cell r="A159" t="str">
            <v>38777*75Ф</v>
          </cell>
          <cell r="B159">
            <v>75</v>
          </cell>
          <cell r="C159" t="str">
            <v>Физическое лицо</v>
          </cell>
          <cell r="D159">
            <v>38777</v>
          </cell>
          <cell r="F159">
            <v>10179247.039999999</v>
          </cell>
          <cell r="Y159">
            <v>10179247.039999999</v>
          </cell>
        </row>
        <row r="160">
          <cell r="A160" t="str">
            <v>38777*76Ф</v>
          </cell>
          <cell r="B160">
            <v>76</v>
          </cell>
          <cell r="C160" t="str">
            <v>Физическое лицо</v>
          </cell>
          <cell r="D160">
            <v>38777</v>
          </cell>
          <cell r="E160">
            <v>4886123.6100000003</v>
          </cell>
          <cell r="F160">
            <v>179350.59</v>
          </cell>
          <cell r="G160">
            <v>11392</v>
          </cell>
          <cell r="H160">
            <v>3765</v>
          </cell>
          <cell r="I160">
            <v>0</v>
          </cell>
          <cell r="J160">
            <v>50426.1</v>
          </cell>
          <cell r="K160">
            <v>0</v>
          </cell>
          <cell r="L160">
            <v>0</v>
          </cell>
          <cell r="M160">
            <v>19996.7</v>
          </cell>
          <cell r="N160">
            <v>0</v>
          </cell>
          <cell r="O160">
            <v>0</v>
          </cell>
          <cell r="Q160">
            <v>0</v>
          </cell>
          <cell r="R160">
            <v>22544.11</v>
          </cell>
          <cell r="U160">
            <v>0</v>
          </cell>
          <cell r="Y160">
            <v>5173598.1100000003</v>
          </cell>
        </row>
        <row r="161">
          <cell r="A161" t="str">
            <v>38777*77Ф</v>
          </cell>
          <cell r="B161">
            <v>77</v>
          </cell>
          <cell r="C161" t="str">
            <v>Физическое лицо</v>
          </cell>
          <cell r="D161">
            <v>38777</v>
          </cell>
          <cell r="E161">
            <v>0</v>
          </cell>
          <cell r="F161">
            <v>13289723.09</v>
          </cell>
          <cell r="G161">
            <v>78258.179999999993</v>
          </cell>
          <cell r="H161">
            <v>269946.42</v>
          </cell>
          <cell r="I161">
            <v>193083.76</v>
          </cell>
          <cell r="J161">
            <v>181898.8</v>
          </cell>
          <cell r="K161">
            <v>68314.83</v>
          </cell>
          <cell r="L161">
            <v>101344.73</v>
          </cell>
          <cell r="M161">
            <v>1029904.24</v>
          </cell>
          <cell r="N161">
            <v>20165.23</v>
          </cell>
          <cell r="O161">
            <v>2119.98</v>
          </cell>
          <cell r="Q161">
            <v>0</v>
          </cell>
          <cell r="R161">
            <v>4696086.2699999996</v>
          </cell>
          <cell r="T161">
            <v>0</v>
          </cell>
          <cell r="U161">
            <v>0</v>
          </cell>
          <cell r="Y161">
            <v>19930845.530000001</v>
          </cell>
        </row>
        <row r="162">
          <cell r="A162" t="str">
            <v>38777*78Ф</v>
          </cell>
          <cell r="B162">
            <v>78</v>
          </cell>
          <cell r="C162" t="str">
            <v>Физическое лицо</v>
          </cell>
          <cell r="D162">
            <v>38777</v>
          </cell>
          <cell r="E162">
            <v>1096845.8600000001</v>
          </cell>
          <cell r="F162">
            <v>3438487.63</v>
          </cell>
          <cell r="G162">
            <v>471951.13</v>
          </cell>
          <cell r="H162">
            <v>928274.52</v>
          </cell>
          <cell r="I162">
            <v>69436.87</v>
          </cell>
          <cell r="J162">
            <v>3227806.27</v>
          </cell>
          <cell r="K162">
            <v>537789.66</v>
          </cell>
          <cell r="L162">
            <v>16026.9</v>
          </cell>
          <cell r="M162">
            <v>1167781.9099999999</v>
          </cell>
          <cell r="N162">
            <v>141578.20000000001</v>
          </cell>
          <cell r="O162">
            <v>11884.66</v>
          </cell>
          <cell r="Q162">
            <v>286589.64</v>
          </cell>
          <cell r="R162">
            <v>218045.33</v>
          </cell>
          <cell r="S162">
            <v>0</v>
          </cell>
          <cell r="T162">
            <v>24058</v>
          </cell>
          <cell r="U162">
            <v>0</v>
          </cell>
          <cell r="Y162">
            <v>11636556.580000002</v>
          </cell>
        </row>
        <row r="163">
          <cell r="A163" t="str">
            <v>38777*79Ф</v>
          </cell>
          <cell r="B163">
            <v>79</v>
          </cell>
          <cell r="C163" t="str">
            <v>Физическое лицо</v>
          </cell>
          <cell r="D163">
            <v>38777</v>
          </cell>
          <cell r="F163">
            <v>2726306.07</v>
          </cell>
          <cell r="G163">
            <v>0</v>
          </cell>
          <cell r="H163">
            <v>361102.26</v>
          </cell>
          <cell r="I163">
            <v>124763.09</v>
          </cell>
          <cell r="J163">
            <v>500547.66</v>
          </cell>
          <cell r="K163">
            <v>115567</v>
          </cell>
          <cell r="L163">
            <v>35001.19</v>
          </cell>
          <cell r="M163">
            <v>3605543.23</v>
          </cell>
          <cell r="N163">
            <v>3178868.09</v>
          </cell>
          <cell r="O163">
            <v>0</v>
          </cell>
          <cell r="Y163">
            <v>10647698.59</v>
          </cell>
        </row>
        <row r="164">
          <cell r="A164" t="str">
            <v>38777*80Ф</v>
          </cell>
          <cell r="B164">
            <v>80</v>
          </cell>
          <cell r="C164" t="str">
            <v>Физическое лицо</v>
          </cell>
          <cell r="D164">
            <v>38777</v>
          </cell>
          <cell r="F164">
            <v>21199357.370000001</v>
          </cell>
          <cell r="G164">
            <v>6192460.8600000003</v>
          </cell>
          <cell r="H164">
            <v>2459917.7200000002</v>
          </cell>
          <cell r="I164">
            <v>1759460.92</v>
          </cell>
          <cell r="J164">
            <v>858870.63</v>
          </cell>
          <cell r="K164">
            <v>1764310.16</v>
          </cell>
          <cell r="L164">
            <v>1601093.57</v>
          </cell>
          <cell r="M164">
            <v>6701578.6100000003</v>
          </cell>
          <cell r="N164">
            <v>1393614.64</v>
          </cell>
          <cell r="O164">
            <v>251119</v>
          </cell>
          <cell r="P164">
            <v>0</v>
          </cell>
          <cell r="Q164">
            <v>849138.75</v>
          </cell>
          <cell r="R164">
            <v>381614</v>
          </cell>
          <cell r="S164">
            <v>0</v>
          </cell>
          <cell r="T164">
            <v>0</v>
          </cell>
          <cell r="U164">
            <v>4034818.46</v>
          </cell>
          <cell r="Y164">
            <v>49447354.689999998</v>
          </cell>
        </row>
        <row r="165">
          <cell r="A165" t="str">
            <v>38777*81Ф</v>
          </cell>
          <cell r="B165">
            <v>81</v>
          </cell>
          <cell r="C165" t="str">
            <v>Физическое лицо</v>
          </cell>
          <cell r="D165">
            <v>38777</v>
          </cell>
          <cell r="E165">
            <v>0</v>
          </cell>
          <cell r="F165">
            <v>178835735.38</v>
          </cell>
          <cell r="G165">
            <v>15107852.73</v>
          </cell>
          <cell r="H165">
            <v>786191.62</v>
          </cell>
          <cell r="I165">
            <v>1945560.68</v>
          </cell>
          <cell r="J165">
            <v>1442125.1</v>
          </cell>
          <cell r="K165">
            <v>665181.14</v>
          </cell>
          <cell r="L165">
            <v>17672.900000000001</v>
          </cell>
          <cell r="M165">
            <v>6647512.6200000001</v>
          </cell>
          <cell r="N165">
            <v>781874.03</v>
          </cell>
          <cell r="O165">
            <v>0</v>
          </cell>
          <cell r="Q165">
            <v>175123.20000000001</v>
          </cell>
          <cell r="R165">
            <v>435736.6</v>
          </cell>
          <cell r="S165">
            <v>0</v>
          </cell>
          <cell r="T165">
            <v>148.54</v>
          </cell>
          <cell r="U165">
            <v>751582.07</v>
          </cell>
          <cell r="Y165">
            <v>207592296.60999995</v>
          </cell>
        </row>
        <row r="166">
          <cell r="A166" t="str">
            <v>38777*82Ф</v>
          </cell>
          <cell r="B166">
            <v>82</v>
          </cell>
          <cell r="C166" t="str">
            <v>Физическое лицо</v>
          </cell>
          <cell r="D166">
            <v>38777</v>
          </cell>
          <cell r="F166">
            <v>2837631.78</v>
          </cell>
          <cell r="G166">
            <v>1547972.5</v>
          </cell>
          <cell r="H166">
            <v>428025</v>
          </cell>
          <cell r="I166">
            <v>634432.6</v>
          </cell>
          <cell r="J166">
            <v>97302.9</v>
          </cell>
          <cell r="K166">
            <v>678251</v>
          </cell>
          <cell r="L166">
            <v>679091.37</v>
          </cell>
          <cell r="M166">
            <v>2410790.67</v>
          </cell>
          <cell r="N166">
            <v>9104</v>
          </cell>
          <cell r="O166">
            <v>187940</v>
          </cell>
          <cell r="P166">
            <v>0</v>
          </cell>
          <cell r="Q166">
            <v>55249</v>
          </cell>
          <cell r="R166">
            <v>2711937.62</v>
          </cell>
          <cell r="S166">
            <v>0</v>
          </cell>
          <cell r="T166">
            <v>0</v>
          </cell>
          <cell r="U166">
            <v>294584.18</v>
          </cell>
          <cell r="Y166">
            <v>12572312.620000001</v>
          </cell>
        </row>
        <row r="167">
          <cell r="A167" t="str">
            <v>38777*83Ф</v>
          </cell>
          <cell r="B167">
            <v>83</v>
          </cell>
          <cell r="C167" t="str">
            <v>Физическое лицо</v>
          </cell>
          <cell r="D167">
            <v>38777</v>
          </cell>
          <cell r="E167">
            <v>0</v>
          </cell>
          <cell r="F167">
            <v>22847611.66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Y167">
            <v>22847611.66</v>
          </cell>
        </row>
        <row r="168">
          <cell r="A168" t="str">
            <v>38777*83Ю</v>
          </cell>
          <cell r="B168">
            <v>83</v>
          </cell>
          <cell r="C168" t="str">
            <v>Юридическое лицо</v>
          </cell>
          <cell r="D168">
            <v>38777</v>
          </cell>
          <cell r="H168">
            <v>0</v>
          </cell>
          <cell r="Y168">
            <v>0</v>
          </cell>
        </row>
        <row r="169">
          <cell r="A169" t="str">
            <v>38777*84Ф</v>
          </cell>
          <cell r="B169">
            <v>84</v>
          </cell>
          <cell r="C169" t="str">
            <v>Физическое лицо</v>
          </cell>
          <cell r="D169">
            <v>38777</v>
          </cell>
          <cell r="F169">
            <v>1065827.93</v>
          </cell>
          <cell r="G169">
            <v>0</v>
          </cell>
          <cell r="H169">
            <v>122148</v>
          </cell>
          <cell r="I169">
            <v>0</v>
          </cell>
          <cell r="J169">
            <v>0</v>
          </cell>
          <cell r="K169">
            <v>218183</v>
          </cell>
          <cell r="L169">
            <v>315246</v>
          </cell>
          <cell r="M169">
            <v>361743</v>
          </cell>
          <cell r="N169">
            <v>1690812</v>
          </cell>
          <cell r="O169">
            <v>25397</v>
          </cell>
          <cell r="P169">
            <v>0</v>
          </cell>
          <cell r="Q169">
            <v>32383</v>
          </cell>
          <cell r="R169">
            <v>752009</v>
          </cell>
          <cell r="S169">
            <v>0</v>
          </cell>
          <cell r="T169">
            <v>0</v>
          </cell>
          <cell r="U169">
            <v>40038</v>
          </cell>
          <cell r="Y169">
            <v>4623786.93</v>
          </cell>
        </row>
        <row r="170">
          <cell r="A170" t="str">
            <v>38777*85Ф</v>
          </cell>
          <cell r="B170">
            <v>85</v>
          </cell>
          <cell r="C170" t="str">
            <v>Физическое лицо</v>
          </cell>
          <cell r="D170">
            <v>38777</v>
          </cell>
          <cell r="I170">
            <v>33365.519999999997</v>
          </cell>
          <cell r="Y170">
            <v>33365.519999999997</v>
          </cell>
        </row>
        <row r="171">
          <cell r="A171" t="str">
            <v>38777*86Ф</v>
          </cell>
          <cell r="B171">
            <v>86</v>
          </cell>
          <cell r="C171" t="str">
            <v>Физическое лицо</v>
          </cell>
          <cell r="D171">
            <v>38777</v>
          </cell>
          <cell r="F171">
            <v>0</v>
          </cell>
          <cell r="H171">
            <v>0</v>
          </cell>
          <cell r="I171">
            <v>2428782.5099999998</v>
          </cell>
          <cell r="J171">
            <v>50187.93</v>
          </cell>
          <cell r="L171">
            <v>0</v>
          </cell>
          <cell r="Y171">
            <v>2478970.44</v>
          </cell>
        </row>
        <row r="172">
          <cell r="A172" t="str">
            <v>38777*87Ф</v>
          </cell>
          <cell r="B172">
            <v>87</v>
          </cell>
          <cell r="C172" t="str">
            <v>Физическое лицо</v>
          </cell>
          <cell r="D172">
            <v>38777</v>
          </cell>
          <cell r="E172">
            <v>0</v>
          </cell>
          <cell r="F172">
            <v>0</v>
          </cell>
          <cell r="G172">
            <v>0</v>
          </cell>
          <cell r="H172">
            <v>21529.47</v>
          </cell>
          <cell r="I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U172">
            <v>0</v>
          </cell>
          <cell r="Y172">
            <v>21529.47</v>
          </cell>
        </row>
        <row r="173">
          <cell r="A173" t="str">
            <v>38777*88Ф</v>
          </cell>
          <cell r="B173">
            <v>88</v>
          </cell>
          <cell r="C173" t="str">
            <v>Физическое лицо</v>
          </cell>
          <cell r="D173">
            <v>38777</v>
          </cell>
          <cell r="F173">
            <v>0</v>
          </cell>
          <cell r="G173">
            <v>2385.73</v>
          </cell>
          <cell r="H173">
            <v>0</v>
          </cell>
          <cell r="I173">
            <v>0</v>
          </cell>
          <cell r="L173">
            <v>0</v>
          </cell>
          <cell r="M173">
            <v>85676</v>
          </cell>
          <cell r="O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Y173">
            <v>88061.73</v>
          </cell>
        </row>
        <row r="174">
          <cell r="A174" t="str">
            <v>38777*89Ф</v>
          </cell>
          <cell r="B174">
            <v>89</v>
          </cell>
          <cell r="C174" t="str">
            <v>Физическое лицо</v>
          </cell>
          <cell r="D174">
            <v>38777</v>
          </cell>
          <cell r="F174">
            <v>0</v>
          </cell>
          <cell r="G174">
            <v>0</v>
          </cell>
          <cell r="H174">
            <v>7935.27</v>
          </cell>
          <cell r="I174">
            <v>0</v>
          </cell>
          <cell r="K174">
            <v>0</v>
          </cell>
          <cell r="L174">
            <v>0</v>
          </cell>
          <cell r="M174">
            <v>21573</v>
          </cell>
          <cell r="O174">
            <v>137500</v>
          </cell>
          <cell r="R174">
            <v>0</v>
          </cell>
          <cell r="T174">
            <v>0</v>
          </cell>
          <cell r="Y174">
            <v>167008.26999999999</v>
          </cell>
        </row>
        <row r="175">
          <cell r="A175" t="str">
            <v>38777*90Ф</v>
          </cell>
          <cell r="B175">
            <v>90</v>
          </cell>
          <cell r="C175" t="str">
            <v>Физическое лицо</v>
          </cell>
          <cell r="D175">
            <v>38777</v>
          </cell>
          <cell r="F175">
            <v>0</v>
          </cell>
          <cell r="G175">
            <v>0</v>
          </cell>
          <cell r="H175">
            <v>0</v>
          </cell>
          <cell r="N175">
            <v>139583</v>
          </cell>
          <cell r="Y175">
            <v>139583</v>
          </cell>
        </row>
        <row r="176">
          <cell r="A176" t="str">
            <v>38777*91Ф</v>
          </cell>
          <cell r="B176">
            <v>91</v>
          </cell>
          <cell r="C176" t="str">
            <v>Физическое лицо</v>
          </cell>
          <cell r="D176">
            <v>38777</v>
          </cell>
          <cell r="F176">
            <v>0</v>
          </cell>
          <cell r="H176">
            <v>0</v>
          </cell>
          <cell r="K176">
            <v>0</v>
          </cell>
          <cell r="Q176">
            <v>0</v>
          </cell>
          <cell r="Y176">
            <v>0</v>
          </cell>
        </row>
        <row r="177">
          <cell r="A177" t="str">
            <v>38777*92Ф</v>
          </cell>
          <cell r="B177">
            <v>92</v>
          </cell>
          <cell r="C177" t="str">
            <v>Физическое лицо</v>
          </cell>
          <cell r="D177">
            <v>38777</v>
          </cell>
          <cell r="F177">
            <v>0</v>
          </cell>
          <cell r="H177">
            <v>1072</v>
          </cell>
          <cell r="M177">
            <v>0</v>
          </cell>
          <cell r="R177">
            <v>0</v>
          </cell>
          <cell r="Y177">
            <v>1072</v>
          </cell>
        </row>
        <row r="178">
          <cell r="A178" t="str">
            <v>38777*93Ф</v>
          </cell>
          <cell r="B178">
            <v>93</v>
          </cell>
          <cell r="C178" t="str">
            <v>Физическое лицо</v>
          </cell>
          <cell r="D178">
            <v>38777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R178">
            <v>0</v>
          </cell>
          <cell r="T178">
            <v>0</v>
          </cell>
          <cell r="Y178">
            <v>0</v>
          </cell>
        </row>
        <row r="179">
          <cell r="A179" t="str">
            <v>38777*94Ф</v>
          </cell>
          <cell r="B179">
            <v>94</v>
          </cell>
          <cell r="C179" t="str">
            <v>Физическое лицо</v>
          </cell>
          <cell r="D179">
            <v>38777</v>
          </cell>
          <cell r="F179">
            <v>0</v>
          </cell>
          <cell r="Y179">
            <v>0</v>
          </cell>
        </row>
        <row r="180">
          <cell r="A180" t="str">
            <v>38777*95Ф</v>
          </cell>
          <cell r="B180">
            <v>95</v>
          </cell>
          <cell r="C180" t="str">
            <v>Физическое лицо</v>
          </cell>
          <cell r="D180">
            <v>38777</v>
          </cell>
          <cell r="F180">
            <v>16666</v>
          </cell>
          <cell r="G180">
            <v>18206.939999999999</v>
          </cell>
          <cell r="H180">
            <v>27738</v>
          </cell>
          <cell r="I180">
            <v>0</v>
          </cell>
          <cell r="J180">
            <v>0</v>
          </cell>
          <cell r="L180">
            <v>33942</v>
          </cell>
          <cell r="M180">
            <v>25574</v>
          </cell>
          <cell r="N180">
            <v>0</v>
          </cell>
          <cell r="Y180">
            <v>122126.94</v>
          </cell>
        </row>
        <row r="181">
          <cell r="A181" t="str">
            <v>38777*96Ф</v>
          </cell>
          <cell r="B181">
            <v>96</v>
          </cell>
          <cell r="C181" t="str">
            <v>Физическое лицо</v>
          </cell>
          <cell r="D181">
            <v>38777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Q181">
            <v>0</v>
          </cell>
          <cell r="Y181">
            <v>0</v>
          </cell>
        </row>
        <row r="182">
          <cell r="A182" t="str">
            <v>38777*97Ф</v>
          </cell>
          <cell r="B182">
            <v>97</v>
          </cell>
          <cell r="C182" t="str">
            <v>Физическое лицо</v>
          </cell>
          <cell r="D182">
            <v>38777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Y182">
            <v>0</v>
          </cell>
        </row>
        <row r="183">
          <cell r="A183" t="str">
            <v>38777*99Ф</v>
          </cell>
          <cell r="B183">
            <v>99</v>
          </cell>
          <cell r="C183" t="str">
            <v>Физическое лицо</v>
          </cell>
          <cell r="D183">
            <v>38777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Y183">
            <v>0</v>
          </cell>
        </row>
        <row r="184">
          <cell r="A184" t="str">
            <v>OPERDATE*Выражение1C</v>
          </cell>
          <cell r="B184" t="str">
            <v>Выражение1</v>
          </cell>
          <cell r="C184" t="str">
            <v>CLIENTTYPE</v>
          </cell>
          <cell r="D184" t="str">
            <v>OPERDATE</v>
          </cell>
          <cell r="E184">
            <v>2</v>
          </cell>
          <cell r="F184">
            <v>3</v>
          </cell>
          <cell r="G184">
            <v>4</v>
          </cell>
          <cell r="H184">
            <v>5</v>
          </cell>
          <cell r="I184">
            <v>6</v>
          </cell>
          <cell r="J184">
            <v>7</v>
          </cell>
          <cell r="K184">
            <v>8</v>
          </cell>
          <cell r="L184">
            <v>9</v>
          </cell>
          <cell r="M184">
            <v>10</v>
          </cell>
          <cell r="N184">
            <v>11</v>
          </cell>
          <cell r="O184">
            <v>13</v>
          </cell>
          <cell r="Y184">
            <v>78</v>
          </cell>
        </row>
        <row r="185">
          <cell r="A185" t="str">
            <v>38777*81Ф</v>
          </cell>
          <cell r="B185">
            <v>81</v>
          </cell>
          <cell r="C185" t="str">
            <v>Физическое лицо</v>
          </cell>
          <cell r="D185">
            <v>38777</v>
          </cell>
          <cell r="I185">
            <v>0</v>
          </cell>
          <cell r="Y185">
            <v>0</v>
          </cell>
        </row>
        <row r="186">
          <cell r="A186" t="str">
            <v>март</v>
          </cell>
          <cell r="Y186">
            <v>0</v>
          </cell>
        </row>
        <row r="187">
          <cell r="A187" t="str">
            <v>OPERDATE*Выражение1C</v>
          </cell>
          <cell r="B187" t="str">
            <v>Выражение1</v>
          </cell>
          <cell r="C187" t="str">
            <v>CLIENTTYPE</v>
          </cell>
          <cell r="D187" t="str">
            <v>OPERDATE</v>
          </cell>
          <cell r="E187">
            <v>1</v>
          </cell>
          <cell r="F187">
            <v>2</v>
          </cell>
          <cell r="G187">
            <v>3</v>
          </cell>
          <cell r="H187">
            <v>4</v>
          </cell>
          <cell r="I187">
            <v>5</v>
          </cell>
          <cell r="J187">
            <v>6</v>
          </cell>
          <cell r="K187">
            <v>7</v>
          </cell>
          <cell r="L187">
            <v>8</v>
          </cell>
          <cell r="M187">
            <v>9</v>
          </cell>
          <cell r="N187">
            <v>10</v>
          </cell>
          <cell r="O187">
            <v>11</v>
          </cell>
          <cell r="P187">
            <v>12</v>
          </cell>
          <cell r="Q187">
            <v>13</v>
          </cell>
          <cell r="R187">
            <v>14</v>
          </cell>
          <cell r="S187">
            <v>15</v>
          </cell>
          <cell r="T187">
            <v>16</v>
          </cell>
          <cell r="U187">
            <v>17</v>
          </cell>
          <cell r="Y187">
            <v>153</v>
          </cell>
        </row>
        <row r="188">
          <cell r="A188" t="str">
            <v>38808*Ф</v>
          </cell>
          <cell r="C188" t="str">
            <v>Физическое лицо</v>
          </cell>
          <cell r="D188">
            <v>38808</v>
          </cell>
          <cell r="E188">
            <v>15639459</v>
          </cell>
          <cell r="F188">
            <v>723961</v>
          </cell>
          <cell r="G188">
            <v>656158</v>
          </cell>
          <cell r="H188">
            <v>644230</v>
          </cell>
          <cell r="I188">
            <v>2241894</v>
          </cell>
          <cell r="J188">
            <v>75723</v>
          </cell>
          <cell r="K188">
            <v>62826</v>
          </cell>
          <cell r="L188">
            <v>183253</v>
          </cell>
          <cell r="M188">
            <v>723324</v>
          </cell>
          <cell r="N188">
            <v>123</v>
          </cell>
          <cell r="O188">
            <v>50368</v>
          </cell>
          <cell r="Y188">
            <v>21001319</v>
          </cell>
        </row>
        <row r="189">
          <cell r="A189" t="str">
            <v>38808*Ю</v>
          </cell>
          <cell r="C189" t="str">
            <v>Юридическое лицо</v>
          </cell>
          <cell r="D189">
            <v>38808</v>
          </cell>
          <cell r="E189">
            <v>79228</v>
          </cell>
          <cell r="Y189">
            <v>79228</v>
          </cell>
        </row>
        <row r="190">
          <cell r="A190" t="str">
            <v>38808*11Ф</v>
          </cell>
          <cell r="B190">
            <v>11</v>
          </cell>
          <cell r="C190" t="str">
            <v>Физическое лицо</v>
          </cell>
          <cell r="D190">
            <v>38808</v>
          </cell>
          <cell r="G190">
            <v>286265.09999999998</v>
          </cell>
          <cell r="K190">
            <v>0</v>
          </cell>
          <cell r="L190">
            <v>0</v>
          </cell>
          <cell r="Y190">
            <v>286265.09999999998</v>
          </cell>
        </row>
        <row r="191">
          <cell r="A191" t="str">
            <v>38808*11Ю</v>
          </cell>
          <cell r="B191">
            <v>11</v>
          </cell>
          <cell r="C191" t="str">
            <v>Юридическое лицо</v>
          </cell>
          <cell r="D191">
            <v>38808</v>
          </cell>
          <cell r="E191">
            <v>30578916.75</v>
          </cell>
          <cell r="F191">
            <v>10462579.689999999</v>
          </cell>
          <cell r="G191">
            <v>0</v>
          </cell>
          <cell r="H191">
            <v>0</v>
          </cell>
          <cell r="I191">
            <v>20185531</v>
          </cell>
          <cell r="J191">
            <v>515278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11577796</v>
          </cell>
          <cell r="R191">
            <v>0</v>
          </cell>
          <cell r="Y191">
            <v>73320101.439999998</v>
          </cell>
        </row>
        <row r="192">
          <cell r="A192" t="str">
            <v>38808*12Ю</v>
          </cell>
          <cell r="B192">
            <v>12</v>
          </cell>
          <cell r="C192" t="str">
            <v>Юридическое лицо</v>
          </cell>
          <cell r="D192">
            <v>38808</v>
          </cell>
          <cell r="E192">
            <v>0</v>
          </cell>
          <cell r="H192">
            <v>0</v>
          </cell>
          <cell r="J192">
            <v>0</v>
          </cell>
          <cell r="Y192">
            <v>0</v>
          </cell>
        </row>
        <row r="193">
          <cell r="A193" t="str">
            <v>38808*13Ю</v>
          </cell>
          <cell r="B193">
            <v>13</v>
          </cell>
          <cell r="C193" t="str">
            <v>Юридическое лицо</v>
          </cell>
          <cell r="D193">
            <v>38808</v>
          </cell>
          <cell r="E193">
            <v>0</v>
          </cell>
          <cell r="O193">
            <v>0</v>
          </cell>
          <cell r="Y193">
            <v>0</v>
          </cell>
        </row>
        <row r="194">
          <cell r="A194" t="str">
            <v>38808*14Ф</v>
          </cell>
          <cell r="B194">
            <v>14</v>
          </cell>
          <cell r="C194" t="str">
            <v>Физическое лицо</v>
          </cell>
          <cell r="D194">
            <v>38808</v>
          </cell>
          <cell r="E194">
            <v>0</v>
          </cell>
          <cell r="G194">
            <v>0</v>
          </cell>
          <cell r="K194">
            <v>0</v>
          </cell>
          <cell r="L194">
            <v>0</v>
          </cell>
          <cell r="N194">
            <v>1754236.54</v>
          </cell>
          <cell r="Y194">
            <v>1754236.54</v>
          </cell>
        </row>
        <row r="195">
          <cell r="A195" t="str">
            <v>38808*14Ю</v>
          </cell>
          <cell r="B195">
            <v>14</v>
          </cell>
          <cell r="C195" t="str">
            <v>Юридическое лицо</v>
          </cell>
          <cell r="D195">
            <v>38808</v>
          </cell>
          <cell r="E195">
            <v>7051983.6299999999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Q195">
            <v>0</v>
          </cell>
          <cell r="Y195">
            <v>7051983.6299999999</v>
          </cell>
        </row>
        <row r="196">
          <cell r="A196" t="str">
            <v>38808*15Ф</v>
          </cell>
          <cell r="B196">
            <v>15</v>
          </cell>
          <cell r="C196" t="str">
            <v>Физическое лицо</v>
          </cell>
          <cell r="D196">
            <v>38808</v>
          </cell>
          <cell r="E196">
            <v>0</v>
          </cell>
          <cell r="F196">
            <v>0</v>
          </cell>
          <cell r="G196">
            <v>12097000</v>
          </cell>
          <cell r="H196">
            <v>20863470.350000001</v>
          </cell>
          <cell r="I196">
            <v>14524547.07</v>
          </cell>
          <cell r="J196">
            <v>915543.73</v>
          </cell>
          <cell r="K196">
            <v>11411803</v>
          </cell>
          <cell r="L196">
            <v>133686</v>
          </cell>
          <cell r="M196">
            <v>1000001</v>
          </cell>
          <cell r="N196">
            <v>0</v>
          </cell>
          <cell r="O196">
            <v>0</v>
          </cell>
          <cell r="Q196">
            <v>4333333.33</v>
          </cell>
          <cell r="Y196">
            <v>65279384.479999997</v>
          </cell>
        </row>
        <row r="197">
          <cell r="A197" t="str">
            <v>38808*15Ю</v>
          </cell>
          <cell r="B197">
            <v>15</v>
          </cell>
          <cell r="C197" t="str">
            <v>Юридическое лицо</v>
          </cell>
          <cell r="D197">
            <v>38808</v>
          </cell>
          <cell r="E197">
            <v>1755935620.3099999</v>
          </cell>
          <cell r="F197">
            <v>21735527.16</v>
          </cell>
          <cell r="G197">
            <v>21098182.25</v>
          </cell>
          <cell r="H197">
            <v>2860616.85</v>
          </cell>
          <cell r="I197">
            <v>24572053.760000002</v>
          </cell>
          <cell r="J197">
            <v>8790711.9900000002</v>
          </cell>
          <cell r="K197">
            <v>52437503.829999998</v>
          </cell>
          <cell r="L197">
            <v>909084.32</v>
          </cell>
          <cell r="M197">
            <v>22284884</v>
          </cell>
          <cell r="N197">
            <v>16923843</v>
          </cell>
          <cell r="O197">
            <v>0</v>
          </cell>
          <cell r="R197">
            <v>0</v>
          </cell>
          <cell r="T197">
            <v>0</v>
          </cell>
          <cell r="Y197">
            <v>1927548027.4699998</v>
          </cell>
        </row>
        <row r="198">
          <cell r="A198" t="str">
            <v>38808*16Ф</v>
          </cell>
          <cell r="B198">
            <v>16</v>
          </cell>
          <cell r="C198" t="str">
            <v>Физическое лицо</v>
          </cell>
          <cell r="D198">
            <v>38808</v>
          </cell>
          <cell r="E198">
            <v>0</v>
          </cell>
          <cell r="F198">
            <v>0</v>
          </cell>
          <cell r="G198">
            <v>0</v>
          </cell>
          <cell r="H198">
            <v>5157075.6100000003</v>
          </cell>
          <cell r="I198">
            <v>0</v>
          </cell>
          <cell r="J198">
            <v>0</v>
          </cell>
          <cell r="K198">
            <v>0</v>
          </cell>
          <cell r="L198">
            <v>1800312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U198">
            <v>0</v>
          </cell>
          <cell r="Y198">
            <v>6957387.6100000003</v>
          </cell>
        </row>
        <row r="199">
          <cell r="A199" t="str">
            <v>38808*16Ю</v>
          </cell>
          <cell r="B199">
            <v>16</v>
          </cell>
          <cell r="C199" t="str">
            <v>Юридическое лицо</v>
          </cell>
          <cell r="D199">
            <v>38808</v>
          </cell>
          <cell r="E199">
            <v>513847461.20999998</v>
          </cell>
          <cell r="F199">
            <v>41639834.329999998</v>
          </cell>
          <cell r="G199">
            <v>3681814</v>
          </cell>
          <cell r="H199">
            <v>48600835.170000002</v>
          </cell>
          <cell r="I199">
            <v>7055626</v>
          </cell>
          <cell r="J199">
            <v>610004</v>
          </cell>
          <cell r="K199">
            <v>37655217.840000004</v>
          </cell>
          <cell r="L199">
            <v>25000000</v>
          </cell>
          <cell r="M199">
            <v>0</v>
          </cell>
          <cell r="N199">
            <v>8499541.0399999991</v>
          </cell>
          <cell r="O199">
            <v>0</v>
          </cell>
          <cell r="P199">
            <v>0</v>
          </cell>
          <cell r="Q199">
            <v>8500000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Y199">
            <v>695090333.58999991</v>
          </cell>
        </row>
        <row r="200">
          <cell r="A200" t="str">
            <v>38808*17Ф</v>
          </cell>
          <cell r="B200">
            <v>17</v>
          </cell>
          <cell r="C200" t="str">
            <v>Физическое лицо</v>
          </cell>
          <cell r="D200">
            <v>38808</v>
          </cell>
          <cell r="F200">
            <v>0</v>
          </cell>
          <cell r="G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Y200">
            <v>0</v>
          </cell>
        </row>
        <row r="201">
          <cell r="A201" t="str">
            <v>38808*17Ю</v>
          </cell>
          <cell r="B201">
            <v>17</v>
          </cell>
          <cell r="C201" t="str">
            <v>Юридическое лицо</v>
          </cell>
          <cell r="D201">
            <v>38808</v>
          </cell>
          <cell r="F201">
            <v>0</v>
          </cell>
          <cell r="H201">
            <v>0</v>
          </cell>
          <cell r="Y201">
            <v>0</v>
          </cell>
        </row>
        <row r="202">
          <cell r="A202" t="str">
            <v>38808*18Ф</v>
          </cell>
          <cell r="B202">
            <v>18</v>
          </cell>
          <cell r="C202" t="str">
            <v>Физическое лицо</v>
          </cell>
          <cell r="D202">
            <v>38808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119604.93</v>
          </cell>
          <cell r="N202">
            <v>0</v>
          </cell>
          <cell r="O202">
            <v>0</v>
          </cell>
          <cell r="Q202">
            <v>0</v>
          </cell>
          <cell r="Y202">
            <v>119604.93</v>
          </cell>
        </row>
        <row r="203">
          <cell r="A203" t="str">
            <v>38808*18Ю</v>
          </cell>
          <cell r="B203">
            <v>18</v>
          </cell>
          <cell r="C203" t="str">
            <v>Юридическое лицо</v>
          </cell>
          <cell r="D203">
            <v>38808</v>
          </cell>
          <cell r="G203">
            <v>0</v>
          </cell>
          <cell r="I203">
            <v>0</v>
          </cell>
          <cell r="J203">
            <v>0</v>
          </cell>
          <cell r="O203">
            <v>0</v>
          </cell>
          <cell r="T203">
            <v>0</v>
          </cell>
          <cell r="Y203">
            <v>0</v>
          </cell>
        </row>
        <row r="204">
          <cell r="A204" t="str">
            <v>38808*19Ф</v>
          </cell>
          <cell r="B204">
            <v>19</v>
          </cell>
          <cell r="C204" t="str">
            <v>Физическое лицо</v>
          </cell>
          <cell r="D204">
            <v>38808</v>
          </cell>
          <cell r="F204">
            <v>0</v>
          </cell>
          <cell r="I204">
            <v>0</v>
          </cell>
          <cell r="J204">
            <v>0</v>
          </cell>
          <cell r="M204">
            <v>0</v>
          </cell>
          <cell r="O204">
            <v>0</v>
          </cell>
          <cell r="Q204">
            <v>0</v>
          </cell>
          <cell r="Y204">
            <v>0</v>
          </cell>
        </row>
        <row r="205">
          <cell r="A205" t="str">
            <v>38808*19Ю</v>
          </cell>
          <cell r="B205">
            <v>19</v>
          </cell>
          <cell r="C205" t="str">
            <v>Юридическое лицо</v>
          </cell>
          <cell r="D205">
            <v>38808</v>
          </cell>
          <cell r="F205">
            <v>0</v>
          </cell>
          <cell r="H205">
            <v>0</v>
          </cell>
          <cell r="J205">
            <v>0</v>
          </cell>
          <cell r="O205">
            <v>0</v>
          </cell>
          <cell r="Y205">
            <v>0</v>
          </cell>
        </row>
        <row r="206">
          <cell r="A206" t="str">
            <v>38808*20Ф</v>
          </cell>
          <cell r="B206">
            <v>20</v>
          </cell>
          <cell r="C206" t="str">
            <v>Физическое лицо</v>
          </cell>
          <cell r="D206">
            <v>38808</v>
          </cell>
          <cell r="H206">
            <v>0</v>
          </cell>
          <cell r="I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T206">
            <v>0</v>
          </cell>
          <cell r="Y206">
            <v>0</v>
          </cell>
        </row>
        <row r="207">
          <cell r="A207" t="str">
            <v>38808*21Ф</v>
          </cell>
          <cell r="B207">
            <v>21</v>
          </cell>
          <cell r="C207" t="str">
            <v>Физическое лицо</v>
          </cell>
          <cell r="D207">
            <v>38808</v>
          </cell>
          <cell r="F207">
            <v>0</v>
          </cell>
          <cell r="H207">
            <v>0</v>
          </cell>
          <cell r="I207">
            <v>197170.75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R207">
            <v>0</v>
          </cell>
          <cell r="T207">
            <v>0</v>
          </cell>
          <cell r="Y207">
            <v>197170.75</v>
          </cell>
        </row>
        <row r="208">
          <cell r="A208" t="str">
            <v>38808*21Ю</v>
          </cell>
          <cell r="B208">
            <v>21</v>
          </cell>
          <cell r="C208" t="str">
            <v>Юридическое лицо</v>
          </cell>
          <cell r="D208">
            <v>38808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T208">
            <v>0</v>
          </cell>
          <cell r="Y208">
            <v>0</v>
          </cell>
        </row>
        <row r="209">
          <cell r="A209" t="str">
            <v>38808*22Ф</v>
          </cell>
          <cell r="B209">
            <v>22</v>
          </cell>
          <cell r="C209" t="str">
            <v>Физическое лицо</v>
          </cell>
          <cell r="D209">
            <v>38808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</row>
        <row r="210">
          <cell r="A210" t="str">
            <v>38808*22Ю</v>
          </cell>
          <cell r="B210">
            <v>22</v>
          </cell>
          <cell r="C210" t="str">
            <v>Юридическое лицо</v>
          </cell>
          <cell r="D210">
            <v>38808</v>
          </cell>
          <cell r="F210">
            <v>3353.83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13196468.6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</v>
          </cell>
          <cell r="Y210">
            <v>13199822.43</v>
          </cell>
        </row>
        <row r="211">
          <cell r="A211" t="str">
            <v>38808*23Ф</v>
          </cell>
          <cell r="B211">
            <v>23</v>
          </cell>
          <cell r="C211" t="str">
            <v>Физическое лицо</v>
          </cell>
          <cell r="D211">
            <v>38808</v>
          </cell>
          <cell r="F211">
            <v>404508.32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Y211">
            <v>404508.32</v>
          </cell>
        </row>
        <row r="212">
          <cell r="A212" t="str">
            <v>38808*23Ю</v>
          </cell>
          <cell r="B212">
            <v>23</v>
          </cell>
          <cell r="C212" t="str">
            <v>Юридическое лицо</v>
          </cell>
          <cell r="D212">
            <v>38808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Y212">
            <v>0</v>
          </cell>
        </row>
        <row r="213">
          <cell r="A213" t="str">
            <v>38808*24Ф</v>
          </cell>
          <cell r="B213">
            <v>24</v>
          </cell>
          <cell r="C213" t="str">
            <v>Физическое лицо</v>
          </cell>
          <cell r="D213">
            <v>38808</v>
          </cell>
          <cell r="F213">
            <v>0</v>
          </cell>
          <cell r="G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Y213">
            <v>0</v>
          </cell>
        </row>
        <row r="214">
          <cell r="A214" t="str">
            <v>38808*24Ю</v>
          </cell>
          <cell r="B214">
            <v>24</v>
          </cell>
          <cell r="C214" t="str">
            <v>Юридическое лицо</v>
          </cell>
          <cell r="D214">
            <v>38808</v>
          </cell>
          <cell r="L214">
            <v>0</v>
          </cell>
          <cell r="M214">
            <v>0</v>
          </cell>
          <cell r="N214">
            <v>0</v>
          </cell>
          <cell r="T214">
            <v>0</v>
          </cell>
          <cell r="Y214">
            <v>0</v>
          </cell>
        </row>
        <row r="215">
          <cell r="A215" t="str">
            <v>38808*25Ф</v>
          </cell>
          <cell r="B215">
            <v>25</v>
          </cell>
          <cell r="C215" t="str">
            <v>Физическое лицо</v>
          </cell>
          <cell r="D215">
            <v>38808</v>
          </cell>
          <cell r="I215">
            <v>0</v>
          </cell>
          <cell r="O215">
            <v>0</v>
          </cell>
          <cell r="Y215">
            <v>0</v>
          </cell>
        </row>
        <row r="216">
          <cell r="A216" t="str">
            <v>38808*26Ф</v>
          </cell>
          <cell r="B216">
            <v>26</v>
          </cell>
          <cell r="C216" t="str">
            <v>Физическое лицо</v>
          </cell>
          <cell r="D216">
            <v>38808</v>
          </cell>
          <cell r="O216">
            <v>0</v>
          </cell>
          <cell r="Y216">
            <v>0</v>
          </cell>
        </row>
        <row r="217">
          <cell r="A217" t="str">
            <v>38808*27Ф</v>
          </cell>
          <cell r="B217">
            <v>27</v>
          </cell>
          <cell r="C217" t="str">
            <v>Физическое лицо</v>
          </cell>
          <cell r="D217">
            <v>38808</v>
          </cell>
          <cell r="F217">
            <v>0</v>
          </cell>
          <cell r="L217">
            <v>0</v>
          </cell>
          <cell r="Y217">
            <v>0</v>
          </cell>
        </row>
        <row r="218">
          <cell r="A218" t="str">
            <v>38808*29Ю</v>
          </cell>
          <cell r="B218">
            <v>29</v>
          </cell>
          <cell r="C218" t="str">
            <v>Юридическое лицо</v>
          </cell>
          <cell r="D218">
            <v>38808</v>
          </cell>
          <cell r="M218">
            <v>0</v>
          </cell>
          <cell r="Q218">
            <v>0</v>
          </cell>
          <cell r="Y218">
            <v>0</v>
          </cell>
        </row>
        <row r="219">
          <cell r="A219" t="str">
            <v>38808*30Ф</v>
          </cell>
          <cell r="B219">
            <v>30</v>
          </cell>
          <cell r="C219" t="str">
            <v>Физическое лицо</v>
          </cell>
          <cell r="D219">
            <v>38808</v>
          </cell>
          <cell r="S219">
            <v>0</v>
          </cell>
          <cell r="Y219">
            <v>0</v>
          </cell>
        </row>
        <row r="220">
          <cell r="A220" t="str">
            <v>38808*30Ю</v>
          </cell>
          <cell r="B220">
            <v>30</v>
          </cell>
          <cell r="C220" t="str">
            <v>Юридическое лицо</v>
          </cell>
          <cell r="D220">
            <v>38808</v>
          </cell>
          <cell r="G220">
            <v>0</v>
          </cell>
          <cell r="Y220">
            <v>0</v>
          </cell>
        </row>
        <row r="221">
          <cell r="A221" t="str">
            <v>38808*50Ф</v>
          </cell>
          <cell r="B221">
            <v>50</v>
          </cell>
          <cell r="C221" t="str">
            <v>Физическое лицо</v>
          </cell>
          <cell r="D221">
            <v>38808</v>
          </cell>
          <cell r="F221">
            <v>0</v>
          </cell>
          <cell r="H221">
            <v>0</v>
          </cell>
          <cell r="L221">
            <v>0</v>
          </cell>
          <cell r="M221">
            <v>0</v>
          </cell>
          <cell r="Q221">
            <v>0</v>
          </cell>
          <cell r="R221">
            <v>0</v>
          </cell>
          <cell r="T221">
            <v>0</v>
          </cell>
          <cell r="Y221">
            <v>0</v>
          </cell>
        </row>
        <row r="222">
          <cell r="A222" t="str">
            <v>38808*51Ф</v>
          </cell>
          <cell r="B222">
            <v>51</v>
          </cell>
          <cell r="C222" t="str">
            <v>Физическое лицо</v>
          </cell>
          <cell r="D222">
            <v>38808</v>
          </cell>
          <cell r="F222">
            <v>0</v>
          </cell>
          <cell r="H222">
            <v>0</v>
          </cell>
          <cell r="L222">
            <v>0</v>
          </cell>
          <cell r="M222">
            <v>0</v>
          </cell>
          <cell r="Q222">
            <v>0</v>
          </cell>
          <cell r="R222">
            <v>0</v>
          </cell>
          <cell r="T222">
            <v>0</v>
          </cell>
          <cell r="Y222">
            <v>0</v>
          </cell>
        </row>
        <row r="223">
          <cell r="A223" t="str">
            <v>38808*52Ф</v>
          </cell>
          <cell r="B223">
            <v>52</v>
          </cell>
          <cell r="C223" t="str">
            <v>Физическое лицо</v>
          </cell>
          <cell r="D223">
            <v>38808</v>
          </cell>
          <cell r="F223">
            <v>0</v>
          </cell>
          <cell r="H223">
            <v>0</v>
          </cell>
          <cell r="L223">
            <v>0</v>
          </cell>
          <cell r="Q223">
            <v>0</v>
          </cell>
          <cell r="T223">
            <v>0</v>
          </cell>
          <cell r="Y223">
            <v>0</v>
          </cell>
        </row>
        <row r="224">
          <cell r="A224" t="str">
            <v>38808*58Ф</v>
          </cell>
          <cell r="B224">
            <v>58</v>
          </cell>
          <cell r="C224" t="str">
            <v>Физическое лицо</v>
          </cell>
          <cell r="D224">
            <v>38808</v>
          </cell>
          <cell r="Q224">
            <v>0</v>
          </cell>
          <cell r="Y224">
            <v>0</v>
          </cell>
        </row>
        <row r="225">
          <cell r="A225" t="str">
            <v>38808*60Ф</v>
          </cell>
          <cell r="B225">
            <v>60</v>
          </cell>
          <cell r="C225" t="str">
            <v>Физическое лицо</v>
          </cell>
          <cell r="D225">
            <v>38808</v>
          </cell>
          <cell r="Q225">
            <v>0</v>
          </cell>
          <cell r="Y225">
            <v>0</v>
          </cell>
        </row>
        <row r="226">
          <cell r="A226" t="str">
            <v>38808*70Ф</v>
          </cell>
          <cell r="B226">
            <v>70</v>
          </cell>
          <cell r="C226" t="str">
            <v>Физическое лицо</v>
          </cell>
          <cell r="D226">
            <v>38808</v>
          </cell>
          <cell r="E226">
            <v>0</v>
          </cell>
          <cell r="F226">
            <v>13785223.5</v>
          </cell>
          <cell r="G226">
            <v>0</v>
          </cell>
          <cell r="H226">
            <v>329749.13</v>
          </cell>
          <cell r="I226">
            <v>2379295</v>
          </cell>
          <cell r="J226">
            <v>280292</v>
          </cell>
          <cell r="K226">
            <v>116666</v>
          </cell>
          <cell r="L226">
            <v>0</v>
          </cell>
          <cell r="M226">
            <v>170124.32</v>
          </cell>
          <cell r="N226">
            <v>0</v>
          </cell>
          <cell r="Y226">
            <v>17061349.950000003</v>
          </cell>
        </row>
        <row r="227">
          <cell r="A227" t="str">
            <v>38808*72Ф</v>
          </cell>
          <cell r="B227">
            <v>72</v>
          </cell>
          <cell r="C227" t="str">
            <v>Физическое лицо</v>
          </cell>
          <cell r="D227">
            <v>38808</v>
          </cell>
          <cell r="E227">
            <v>56276</v>
          </cell>
          <cell r="F227">
            <v>9633750</v>
          </cell>
          <cell r="G227">
            <v>0</v>
          </cell>
          <cell r="Y227">
            <v>9690026</v>
          </cell>
        </row>
        <row r="228">
          <cell r="A228" t="str">
            <v>38808*73Ф</v>
          </cell>
          <cell r="B228">
            <v>73</v>
          </cell>
          <cell r="C228" t="str">
            <v>Физическое лицо</v>
          </cell>
          <cell r="D228">
            <v>38808</v>
          </cell>
          <cell r="E228">
            <v>0</v>
          </cell>
          <cell r="F228">
            <v>0</v>
          </cell>
          <cell r="G228">
            <v>88483.55</v>
          </cell>
          <cell r="H228">
            <v>1908.05</v>
          </cell>
          <cell r="I228">
            <v>1484.89</v>
          </cell>
          <cell r="J228">
            <v>43003.59</v>
          </cell>
          <cell r="K228">
            <v>0</v>
          </cell>
          <cell r="L228">
            <v>0</v>
          </cell>
          <cell r="M228">
            <v>0</v>
          </cell>
          <cell r="N228">
            <v>15944.25</v>
          </cell>
          <cell r="R228">
            <v>0</v>
          </cell>
          <cell r="Y228">
            <v>150824.33000000002</v>
          </cell>
        </row>
        <row r="229">
          <cell r="A229" t="str">
            <v>38808*74Ф</v>
          </cell>
          <cell r="B229">
            <v>74</v>
          </cell>
          <cell r="C229" t="str">
            <v>Физическое лицо</v>
          </cell>
          <cell r="D229">
            <v>38808</v>
          </cell>
          <cell r="E229">
            <v>89803960.120000005</v>
          </cell>
          <cell r="F229">
            <v>85571636.650000006</v>
          </cell>
          <cell r="H229">
            <v>0</v>
          </cell>
          <cell r="I229">
            <v>9995208.0999999996</v>
          </cell>
          <cell r="J229">
            <v>3660825</v>
          </cell>
          <cell r="K229">
            <v>1533095</v>
          </cell>
          <cell r="Y229">
            <v>190564724.87</v>
          </cell>
        </row>
        <row r="230">
          <cell r="A230" t="str">
            <v>38808*75Ф</v>
          </cell>
          <cell r="B230">
            <v>75</v>
          </cell>
          <cell r="C230" t="str">
            <v>Физическое лицо</v>
          </cell>
          <cell r="D230">
            <v>38808</v>
          </cell>
          <cell r="F230">
            <v>10010193.4</v>
          </cell>
          <cell r="Y230">
            <v>10010193.4</v>
          </cell>
        </row>
        <row r="231">
          <cell r="A231" t="str">
            <v>38808*76Ф</v>
          </cell>
          <cell r="B231">
            <v>76</v>
          </cell>
          <cell r="C231" t="str">
            <v>Физическое лицо</v>
          </cell>
          <cell r="D231">
            <v>38808</v>
          </cell>
          <cell r="E231">
            <v>4816711.87</v>
          </cell>
          <cell r="F231">
            <v>205679.26</v>
          </cell>
          <cell r="G231">
            <v>13583</v>
          </cell>
          <cell r="H231">
            <v>0</v>
          </cell>
          <cell r="I231">
            <v>0</v>
          </cell>
          <cell r="J231">
            <v>74629.45</v>
          </cell>
          <cell r="K231">
            <v>0</v>
          </cell>
          <cell r="L231">
            <v>0</v>
          </cell>
          <cell r="M231">
            <v>28249.7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Y231">
            <v>5138853.28</v>
          </cell>
        </row>
        <row r="232">
          <cell r="A232" t="str">
            <v>38808*77Ф</v>
          </cell>
          <cell r="B232">
            <v>77</v>
          </cell>
          <cell r="C232" t="str">
            <v>Физическое лицо</v>
          </cell>
          <cell r="D232">
            <v>38808</v>
          </cell>
          <cell r="E232">
            <v>0</v>
          </cell>
          <cell r="F232">
            <v>14326521.75</v>
          </cell>
          <cell r="G232">
            <v>55464.71</v>
          </cell>
          <cell r="H232">
            <v>196284.45</v>
          </cell>
          <cell r="I232">
            <v>314782.14</v>
          </cell>
          <cell r="J232">
            <v>275941.43</v>
          </cell>
          <cell r="K232">
            <v>38499.75</v>
          </cell>
          <cell r="L232">
            <v>0</v>
          </cell>
          <cell r="M232">
            <v>1689639.01</v>
          </cell>
          <cell r="N232">
            <v>0</v>
          </cell>
          <cell r="O232">
            <v>0</v>
          </cell>
          <cell r="Q232">
            <v>94153.85</v>
          </cell>
          <cell r="R232">
            <v>2297758.56</v>
          </cell>
          <cell r="S232">
            <v>0</v>
          </cell>
          <cell r="T232">
            <v>0</v>
          </cell>
          <cell r="U232">
            <v>0</v>
          </cell>
          <cell r="Y232">
            <v>19289045.650000002</v>
          </cell>
        </row>
        <row r="233">
          <cell r="A233" t="str">
            <v>38808*78Ф</v>
          </cell>
          <cell r="B233">
            <v>78</v>
          </cell>
          <cell r="C233" t="str">
            <v>Физическое лицо</v>
          </cell>
          <cell r="D233">
            <v>38808</v>
          </cell>
          <cell r="E233">
            <v>1112569.68</v>
          </cell>
          <cell r="F233">
            <v>4949260.1500000004</v>
          </cell>
          <cell r="G233">
            <v>582010.68000000005</v>
          </cell>
          <cell r="H233">
            <v>971407.08</v>
          </cell>
          <cell r="I233">
            <v>40491.51</v>
          </cell>
          <cell r="J233">
            <v>3028835.22</v>
          </cell>
          <cell r="K233">
            <v>581236.41</v>
          </cell>
          <cell r="L233">
            <v>27616.75</v>
          </cell>
          <cell r="M233">
            <v>1272615.74</v>
          </cell>
          <cell r="N233">
            <v>20117.84</v>
          </cell>
          <cell r="O233">
            <v>24112.63</v>
          </cell>
          <cell r="Q233">
            <v>398995.74</v>
          </cell>
          <cell r="R233">
            <v>200432.1</v>
          </cell>
          <cell r="S233">
            <v>0</v>
          </cell>
          <cell r="T233">
            <v>1548</v>
          </cell>
          <cell r="U233">
            <v>0</v>
          </cell>
          <cell r="Y233">
            <v>13211249.530000001</v>
          </cell>
        </row>
        <row r="234">
          <cell r="A234" t="str">
            <v>38808*79Ф</v>
          </cell>
          <cell r="B234">
            <v>79</v>
          </cell>
          <cell r="C234" t="str">
            <v>Физическое лицо</v>
          </cell>
          <cell r="D234">
            <v>38808</v>
          </cell>
          <cell r="F234">
            <v>2772323.08</v>
          </cell>
          <cell r="G234">
            <v>1518</v>
          </cell>
          <cell r="H234">
            <v>342222.33</v>
          </cell>
          <cell r="I234">
            <v>98868.66</v>
          </cell>
          <cell r="J234">
            <v>430978.09</v>
          </cell>
          <cell r="K234">
            <v>62150</v>
          </cell>
          <cell r="L234">
            <v>15058</v>
          </cell>
          <cell r="M234">
            <v>3729982.23</v>
          </cell>
          <cell r="N234">
            <v>3325984.1</v>
          </cell>
          <cell r="O234">
            <v>0</v>
          </cell>
          <cell r="Y234">
            <v>10779084.49</v>
          </cell>
        </row>
        <row r="235">
          <cell r="A235" t="str">
            <v>38808*80Ф</v>
          </cell>
          <cell r="B235">
            <v>80</v>
          </cell>
          <cell r="C235" t="str">
            <v>Физическое лицо</v>
          </cell>
          <cell r="D235">
            <v>38808</v>
          </cell>
          <cell r="F235">
            <v>25329253.739999998</v>
          </cell>
          <cell r="G235">
            <v>7722570.6799999997</v>
          </cell>
          <cell r="H235">
            <v>3303837.72</v>
          </cell>
          <cell r="I235">
            <v>1751764.15</v>
          </cell>
          <cell r="J235">
            <v>1059290.19</v>
          </cell>
          <cell r="K235">
            <v>2305666.2400000002</v>
          </cell>
          <cell r="L235">
            <v>1875621.88</v>
          </cell>
          <cell r="M235">
            <v>7549783.4800000004</v>
          </cell>
          <cell r="N235">
            <v>1727156.28</v>
          </cell>
          <cell r="O235">
            <v>745043</v>
          </cell>
          <cell r="P235">
            <v>11212</v>
          </cell>
          <cell r="Q235">
            <v>1084854.5900000001</v>
          </cell>
          <cell r="R235">
            <v>896865.3</v>
          </cell>
          <cell r="S235">
            <v>123070</v>
          </cell>
          <cell r="T235">
            <v>52661</v>
          </cell>
          <cell r="U235">
            <v>4453576.95</v>
          </cell>
          <cell r="Y235">
            <v>59992227.200000003</v>
          </cell>
        </row>
        <row r="236">
          <cell r="A236" t="str">
            <v>38808*81Ф</v>
          </cell>
          <cell r="B236">
            <v>81</v>
          </cell>
          <cell r="C236" t="str">
            <v>Физическое лицо</v>
          </cell>
          <cell r="D236">
            <v>38808</v>
          </cell>
          <cell r="E236">
            <v>5137993.58</v>
          </cell>
          <cell r="F236">
            <v>177359943.66999999</v>
          </cell>
          <cell r="G236">
            <v>14969535.17</v>
          </cell>
          <cell r="H236">
            <v>281585.7</v>
          </cell>
          <cell r="I236">
            <v>1937694.54</v>
          </cell>
          <cell r="J236">
            <v>1170853.98</v>
          </cell>
          <cell r="K236">
            <v>467817.1</v>
          </cell>
          <cell r="L236">
            <v>47765.09</v>
          </cell>
          <cell r="M236">
            <v>7573943.29</v>
          </cell>
          <cell r="N236">
            <v>817816.66</v>
          </cell>
          <cell r="O236">
            <v>48779.17</v>
          </cell>
          <cell r="P236">
            <v>0</v>
          </cell>
          <cell r="Q236">
            <v>44137.99</v>
          </cell>
          <cell r="R236">
            <v>702725.39</v>
          </cell>
          <cell r="S236">
            <v>0</v>
          </cell>
          <cell r="T236">
            <v>0</v>
          </cell>
          <cell r="U236">
            <v>119482.02</v>
          </cell>
          <cell r="Y236">
            <v>210680073.34999993</v>
          </cell>
        </row>
        <row r="237">
          <cell r="A237" t="str">
            <v>38808*82Ф</v>
          </cell>
          <cell r="B237">
            <v>82</v>
          </cell>
          <cell r="C237" t="str">
            <v>Физическое лицо</v>
          </cell>
          <cell r="D237">
            <v>38808</v>
          </cell>
          <cell r="F237">
            <v>3669747.18</v>
          </cell>
          <cell r="G237">
            <v>1969619.46</v>
          </cell>
          <cell r="H237">
            <v>915611.98</v>
          </cell>
          <cell r="I237">
            <v>667564.9</v>
          </cell>
          <cell r="J237">
            <v>141246.9</v>
          </cell>
          <cell r="K237">
            <v>981764</v>
          </cell>
          <cell r="L237">
            <v>758306.53</v>
          </cell>
          <cell r="M237">
            <v>3121723.67</v>
          </cell>
          <cell r="N237">
            <v>8858</v>
          </cell>
          <cell r="O237">
            <v>374877.3</v>
          </cell>
          <cell r="P237">
            <v>1125</v>
          </cell>
          <cell r="Q237">
            <v>168535</v>
          </cell>
          <cell r="R237">
            <v>4683314.71</v>
          </cell>
          <cell r="S237">
            <v>41664</v>
          </cell>
          <cell r="T237">
            <v>247393</v>
          </cell>
          <cell r="U237">
            <v>238204.35</v>
          </cell>
          <cell r="Y237">
            <v>17989555.980000004</v>
          </cell>
        </row>
        <row r="238">
          <cell r="A238" t="str">
            <v>38808*83Ф</v>
          </cell>
          <cell r="B238">
            <v>83</v>
          </cell>
          <cell r="C238" t="str">
            <v>Физическое лицо</v>
          </cell>
          <cell r="D238">
            <v>38808</v>
          </cell>
          <cell r="E238">
            <v>0</v>
          </cell>
          <cell r="F238">
            <v>13238722.189999999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Y238">
            <v>13238722.189999999</v>
          </cell>
        </row>
        <row r="239">
          <cell r="A239" t="str">
            <v>38808*83Ю</v>
          </cell>
          <cell r="B239">
            <v>83</v>
          </cell>
          <cell r="C239" t="str">
            <v>Юридическое лицо</v>
          </cell>
          <cell r="D239">
            <v>38808</v>
          </cell>
          <cell r="H239">
            <v>0</v>
          </cell>
          <cell r="Y239">
            <v>0</v>
          </cell>
        </row>
        <row r="240">
          <cell r="A240" t="str">
            <v>38808*84Ф</v>
          </cell>
          <cell r="B240">
            <v>84</v>
          </cell>
          <cell r="C240" t="str">
            <v>Физическое лицо</v>
          </cell>
          <cell r="D240">
            <v>38808</v>
          </cell>
          <cell r="F240">
            <v>3127936.12</v>
          </cell>
          <cell r="G240">
            <v>49471</v>
          </cell>
          <cell r="H240">
            <v>178160</v>
          </cell>
          <cell r="I240">
            <v>0</v>
          </cell>
          <cell r="J240">
            <v>0</v>
          </cell>
          <cell r="K240">
            <v>190082</v>
          </cell>
          <cell r="L240">
            <v>510257</v>
          </cell>
          <cell r="M240">
            <v>399467</v>
          </cell>
          <cell r="N240">
            <v>633092</v>
          </cell>
          <cell r="O240">
            <v>60456</v>
          </cell>
          <cell r="P240">
            <v>0</v>
          </cell>
          <cell r="Q240">
            <v>65874</v>
          </cell>
          <cell r="R240">
            <v>2637055</v>
          </cell>
          <cell r="S240">
            <v>5114</v>
          </cell>
          <cell r="T240">
            <v>910273</v>
          </cell>
          <cell r="U240">
            <v>162467</v>
          </cell>
          <cell r="Y240">
            <v>8929704.120000001</v>
          </cell>
        </row>
        <row r="241">
          <cell r="A241" t="str">
            <v>38808*85Ф</v>
          </cell>
          <cell r="B241">
            <v>85</v>
          </cell>
          <cell r="C241" t="str">
            <v>Физическое лицо</v>
          </cell>
          <cell r="D241">
            <v>38808</v>
          </cell>
          <cell r="I241">
            <v>45700.73</v>
          </cell>
          <cell r="Y241">
            <v>45700.73</v>
          </cell>
        </row>
        <row r="242">
          <cell r="A242" t="str">
            <v>38808*86Ф</v>
          </cell>
          <cell r="B242">
            <v>86</v>
          </cell>
          <cell r="C242" t="str">
            <v>Физическое лицо</v>
          </cell>
          <cell r="D242">
            <v>38808</v>
          </cell>
          <cell r="F242">
            <v>0</v>
          </cell>
          <cell r="H242">
            <v>0</v>
          </cell>
          <cell r="I242">
            <v>560218</v>
          </cell>
          <cell r="J242">
            <v>228888.2</v>
          </cell>
          <cell r="L242">
            <v>0</v>
          </cell>
          <cell r="Y242">
            <v>789106.2</v>
          </cell>
        </row>
        <row r="243">
          <cell r="A243" t="str">
            <v>38808*87Ф</v>
          </cell>
          <cell r="B243">
            <v>87</v>
          </cell>
          <cell r="C243" t="str">
            <v>Физическое лицо</v>
          </cell>
          <cell r="D243">
            <v>38808</v>
          </cell>
          <cell r="E243">
            <v>0</v>
          </cell>
          <cell r="F243">
            <v>0</v>
          </cell>
          <cell r="G243">
            <v>147066.25</v>
          </cell>
          <cell r="H243">
            <v>77227.990000000005</v>
          </cell>
          <cell r="I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U243">
            <v>0</v>
          </cell>
          <cell r="Y243">
            <v>224294.24</v>
          </cell>
        </row>
        <row r="244">
          <cell r="A244" t="str">
            <v>38808*88Ф</v>
          </cell>
          <cell r="B244">
            <v>88</v>
          </cell>
          <cell r="C244" t="str">
            <v>Физическое лицо</v>
          </cell>
          <cell r="D244">
            <v>38808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M244">
            <v>130019</v>
          </cell>
          <cell r="O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Y244">
            <v>130019</v>
          </cell>
        </row>
        <row r="245">
          <cell r="A245" t="str">
            <v>38808*89Ф</v>
          </cell>
          <cell r="B245">
            <v>89</v>
          </cell>
          <cell r="C245" t="str">
            <v>Физическое лицо</v>
          </cell>
          <cell r="D245">
            <v>38808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Y245">
            <v>0</v>
          </cell>
        </row>
        <row r="246">
          <cell r="A246" t="str">
            <v>38808*90Ф</v>
          </cell>
          <cell r="B246">
            <v>90</v>
          </cell>
          <cell r="C246" t="str">
            <v>Физическое лицо</v>
          </cell>
          <cell r="D246">
            <v>38808</v>
          </cell>
          <cell r="F246">
            <v>0</v>
          </cell>
          <cell r="G246">
            <v>0</v>
          </cell>
          <cell r="H246">
            <v>0</v>
          </cell>
          <cell r="N246">
            <v>279166</v>
          </cell>
          <cell r="Y246">
            <v>279166</v>
          </cell>
        </row>
        <row r="247">
          <cell r="A247" t="str">
            <v>38808*91Ф</v>
          </cell>
          <cell r="B247">
            <v>91</v>
          </cell>
          <cell r="C247" t="str">
            <v>Физическое лицо</v>
          </cell>
          <cell r="D247">
            <v>38808</v>
          </cell>
          <cell r="F247">
            <v>0</v>
          </cell>
          <cell r="H247">
            <v>0</v>
          </cell>
          <cell r="K247">
            <v>0</v>
          </cell>
          <cell r="L247">
            <v>0</v>
          </cell>
          <cell r="N247">
            <v>0</v>
          </cell>
          <cell r="Q247">
            <v>0</v>
          </cell>
          <cell r="Y247">
            <v>0</v>
          </cell>
        </row>
        <row r="248">
          <cell r="A248" t="str">
            <v>38808*92Ф</v>
          </cell>
          <cell r="B248">
            <v>92</v>
          </cell>
          <cell r="C248" t="str">
            <v>Физическое лицо</v>
          </cell>
          <cell r="D248">
            <v>38808</v>
          </cell>
          <cell r="F248">
            <v>0</v>
          </cell>
          <cell r="H248">
            <v>0</v>
          </cell>
          <cell r="M248">
            <v>0</v>
          </cell>
          <cell r="R248">
            <v>0</v>
          </cell>
          <cell r="Y248">
            <v>0</v>
          </cell>
        </row>
        <row r="249">
          <cell r="A249" t="str">
            <v>38808*93Ф</v>
          </cell>
          <cell r="B249">
            <v>93</v>
          </cell>
          <cell r="C249" t="str">
            <v>Физическое лицо</v>
          </cell>
          <cell r="D249">
            <v>38808</v>
          </cell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Q249">
            <v>0</v>
          </cell>
          <cell r="R249">
            <v>0</v>
          </cell>
          <cell r="T249">
            <v>0</v>
          </cell>
          <cell r="Y249">
            <v>0</v>
          </cell>
        </row>
        <row r="250">
          <cell r="A250" t="str">
            <v>38808*94Ф</v>
          </cell>
          <cell r="B250">
            <v>94</v>
          </cell>
          <cell r="C250" t="str">
            <v>Физическое лицо</v>
          </cell>
          <cell r="D250">
            <v>38808</v>
          </cell>
          <cell r="F250">
            <v>0</v>
          </cell>
          <cell r="Y250">
            <v>0</v>
          </cell>
        </row>
        <row r="251">
          <cell r="A251" t="str">
            <v>38808*95Ф</v>
          </cell>
          <cell r="B251">
            <v>95</v>
          </cell>
          <cell r="C251" t="str">
            <v>Физическое лицо</v>
          </cell>
          <cell r="D251">
            <v>38808</v>
          </cell>
          <cell r="F251">
            <v>37989</v>
          </cell>
          <cell r="G251">
            <v>39330</v>
          </cell>
          <cell r="H251">
            <v>25070.400000000001</v>
          </cell>
          <cell r="I251">
            <v>0</v>
          </cell>
          <cell r="J251">
            <v>0</v>
          </cell>
          <cell r="L251">
            <v>17151</v>
          </cell>
          <cell r="M251">
            <v>0</v>
          </cell>
          <cell r="N251">
            <v>0</v>
          </cell>
          <cell r="R251">
            <v>0</v>
          </cell>
          <cell r="U251">
            <v>0</v>
          </cell>
          <cell r="Y251">
            <v>119540.4</v>
          </cell>
        </row>
        <row r="252">
          <cell r="A252" t="str">
            <v>38808*96Ф</v>
          </cell>
          <cell r="B252">
            <v>96</v>
          </cell>
          <cell r="C252" t="str">
            <v>Физическое лицо</v>
          </cell>
          <cell r="D252">
            <v>38808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Q252">
            <v>0</v>
          </cell>
          <cell r="Y252">
            <v>0</v>
          </cell>
        </row>
        <row r="253">
          <cell r="A253" t="str">
            <v>38808*97Ф</v>
          </cell>
          <cell r="B253">
            <v>97</v>
          </cell>
          <cell r="C253" t="str">
            <v>Физическое лицо</v>
          </cell>
          <cell r="D253">
            <v>38808</v>
          </cell>
          <cell r="F253">
            <v>36076</v>
          </cell>
          <cell r="G253">
            <v>0</v>
          </cell>
          <cell r="H253">
            <v>0</v>
          </cell>
          <cell r="I253">
            <v>0</v>
          </cell>
          <cell r="J253">
            <v>4600</v>
          </cell>
          <cell r="K253">
            <v>0</v>
          </cell>
          <cell r="L253">
            <v>0</v>
          </cell>
          <cell r="M253">
            <v>3511</v>
          </cell>
          <cell r="N253">
            <v>62319</v>
          </cell>
          <cell r="O253">
            <v>0</v>
          </cell>
          <cell r="P253">
            <v>0</v>
          </cell>
          <cell r="Q253">
            <v>23113</v>
          </cell>
          <cell r="R253">
            <v>66139</v>
          </cell>
          <cell r="S253">
            <v>3623</v>
          </cell>
          <cell r="T253">
            <v>9722</v>
          </cell>
          <cell r="U253">
            <v>8581</v>
          </cell>
          <cell r="Y253">
            <v>217684</v>
          </cell>
        </row>
        <row r="254">
          <cell r="A254" t="str">
            <v>38808*99Ф</v>
          </cell>
          <cell r="B254">
            <v>99</v>
          </cell>
          <cell r="C254" t="str">
            <v>Физическое лицо</v>
          </cell>
          <cell r="D254">
            <v>38808</v>
          </cell>
          <cell r="F254">
            <v>90661</v>
          </cell>
          <cell r="G254">
            <v>9084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14585</v>
          </cell>
          <cell r="M254">
            <v>1909</v>
          </cell>
          <cell r="N254">
            <v>20881</v>
          </cell>
          <cell r="O254">
            <v>0</v>
          </cell>
          <cell r="P254">
            <v>8175</v>
          </cell>
          <cell r="Q254">
            <v>11879</v>
          </cell>
          <cell r="R254">
            <v>13904</v>
          </cell>
          <cell r="S254">
            <v>3148</v>
          </cell>
          <cell r="T254">
            <v>13622</v>
          </cell>
          <cell r="U254">
            <v>0</v>
          </cell>
          <cell r="Y254">
            <v>187848</v>
          </cell>
        </row>
        <row r="255">
          <cell r="A255" t="str">
            <v>OPERDATE*Выражение1C</v>
          </cell>
          <cell r="B255" t="str">
            <v>Выражение1</v>
          </cell>
          <cell r="C255" t="str">
            <v>CLIENTTYPE</v>
          </cell>
          <cell r="D255" t="str">
            <v>OPERDATE</v>
          </cell>
          <cell r="E255">
            <v>2</v>
          </cell>
          <cell r="F255">
            <v>3</v>
          </cell>
          <cell r="G255">
            <v>4</v>
          </cell>
          <cell r="H255">
            <v>5</v>
          </cell>
          <cell r="I255">
            <v>6</v>
          </cell>
          <cell r="J255">
            <v>7</v>
          </cell>
          <cell r="K255">
            <v>8</v>
          </cell>
          <cell r="L255">
            <v>9</v>
          </cell>
          <cell r="M255">
            <v>10</v>
          </cell>
          <cell r="N255">
            <v>11</v>
          </cell>
          <cell r="O255">
            <v>13</v>
          </cell>
          <cell r="Y255">
            <v>78</v>
          </cell>
        </row>
        <row r="256">
          <cell r="A256" t="str">
            <v>38808*81Ф</v>
          </cell>
          <cell r="B256">
            <v>81</v>
          </cell>
          <cell r="C256" t="str">
            <v>Физическое лицо</v>
          </cell>
          <cell r="D256">
            <v>38808</v>
          </cell>
          <cell r="I256">
            <v>0</v>
          </cell>
          <cell r="Y256">
            <v>0</v>
          </cell>
        </row>
        <row r="257">
          <cell r="A257" t="str">
            <v>апрель</v>
          </cell>
          <cell r="Y257">
            <v>0</v>
          </cell>
        </row>
        <row r="258">
          <cell r="A258" t="str">
            <v>OPERDATE*Выражение1C</v>
          </cell>
          <cell r="B258" t="str">
            <v>Выражение1</v>
          </cell>
          <cell r="C258" t="str">
            <v>CLIENTTYPE</v>
          </cell>
          <cell r="D258" t="str">
            <v>OPERDATE</v>
          </cell>
          <cell r="E258">
            <v>1</v>
          </cell>
          <cell r="F258">
            <v>2</v>
          </cell>
          <cell r="G258">
            <v>3</v>
          </cell>
          <cell r="H258">
            <v>4</v>
          </cell>
          <cell r="I258">
            <v>5</v>
          </cell>
          <cell r="J258">
            <v>6</v>
          </cell>
          <cell r="K258">
            <v>7</v>
          </cell>
          <cell r="L258">
            <v>8</v>
          </cell>
          <cell r="M258">
            <v>9</v>
          </cell>
          <cell r="N258">
            <v>10</v>
          </cell>
          <cell r="O258">
            <v>11</v>
          </cell>
          <cell r="P258">
            <v>12</v>
          </cell>
          <cell r="Q258">
            <v>13</v>
          </cell>
          <cell r="R258">
            <v>14</v>
          </cell>
          <cell r="S258">
            <v>15</v>
          </cell>
          <cell r="T258">
            <v>16</v>
          </cell>
          <cell r="U258">
            <v>17</v>
          </cell>
          <cell r="Y258">
            <v>153</v>
          </cell>
        </row>
        <row r="259">
          <cell r="A259" t="str">
            <v>38838*Ф</v>
          </cell>
          <cell r="C259" t="str">
            <v>Физическое лицо</v>
          </cell>
          <cell r="D259">
            <v>38838</v>
          </cell>
          <cell r="E259">
            <v>13856232</v>
          </cell>
          <cell r="F259">
            <v>576996</v>
          </cell>
          <cell r="G259">
            <v>615024</v>
          </cell>
          <cell r="H259">
            <v>480676</v>
          </cell>
          <cell r="I259">
            <v>43228</v>
          </cell>
          <cell r="J259">
            <v>61554</v>
          </cell>
          <cell r="K259">
            <v>18201</v>
          </cell>
          <cell r="L259">
            <v>213343</v>
          </cell>
          <cell r="M259">
            <v>82426</v>
          </cell>
          <cell r="N259">
            <v>16411</v>
          </cell>
          <cell r="O259">
            <v>52569</v>
          </cell>
          <cell r="P259">
            <v>26204</v>
          </cell>
          <cell r="Y259">
            <v>16042864</v>
          </cell>
        </row>
        <row r="260">
          <cell r="A260" t="str">
            <v>38838*Ю</v>
          </cell>
          <cell r="C260" t="str">
            <v>Юридическое лицо</v>
          </cell>
          <cell r="D260">
            <v>38838</v>
          </cell>
          <cell r="E260">
            <v>64228</v>
          </cell>
          <cell r="F260">
            <v>15000</v>
          </cell>
          <cell r="Y260">
            <v>79228</v>
          </cell>
        </row>
        <row r="261">
          <cell r="A261" t="str">
            <v>38838*11Ф</v>
          </cell>
          <cell r="B261">
            <v>11</v>
          </cell>
          <cell r="C261" t="str">
            <v>Физическое лицо</v>
          </cell>
          <cell r="D261">
            <v>38838</v>
          </cell>
          <cell r="G261">
            <v>0</v>
          </cell>
          <cell r="K261">
            <v>0</v>
          </cell>
          <cell r="L261">
            <v>0</v>
          </cell>
          <cell r="Y261">
            <v>0</v>
          </cell>
        </row>
        <row r="262">
          <cell r="A262" t="str">
            <v>38838*11Ю</v>
          </cell>
          <cell r="B262">
            <v>11</v>
          </cell>
          <cell r="C262" t="str">
            <v>Юридическое лицо</v>
          </cell>
          <cell r="D262">
            <v>38838</v>
          </cell>
          <cell r="E262">
            <v>0</v>
          </cell>
          <cell r="F262">
            <v>207273872.15000001</v>
          </cell>
          <cell r="G262">
            <v>0</v>
          </cell>
          <cell r="H262">
            <v>0</v>
          </cell>
          <cell r="I262">
            <v>5543202.4400000004</v>
          </cell>
          <cell r="J262">
            <v>0</v>
          </cell>
          <cell r="K262">
            <v>0</v>
          </cell>
          <cell r="L262">
            <v>0</v>
          </cell>
          <cell r="M262">
            <v>38664989.369999997</v>
          </cell>
          <cell r="N262">
            <v>0</v>
          </cell>
          <cell r="Q262">
            <v>6577796</v>
          </cell>
          <cell r="R262">
            <v>0</v>
          </cell>
          <cell r="Y262">
            <v>258059859.96000001</v>
          </cell>
        </row>
        <row r="263">
          <cell r="A263" t="str">
            <v>38838*12Ю</v>
          </cell>
          <cell r="B263">
            <v>12</v>
          </cell>
          <cell r="C263" t="str">
            <v>Юридическое лицо</v>
          </cell>
          <cell r="D263">
            <v>38838</v>
          </cell>
          <cell r="E263">
            <v>0</v>
          </cell>
          <cell r="H263">
            <v>0</v>
          </cell>
          <cell r="J263">
            <v>0</v>
          </cell>
          <cell r="Y263">
            <v>0</v>
          </cell>
        </row>
        <row r="264">
          <cell r="A264" t="str">
            <v>38838*13Ю</v>
          </cell>
          <cell r="B264">
            <v>13</v>
          </cell>
          <cell r="C264" t="str">
            <v>Юридическое лицо</v>
          </cell>
          <cell r="D264">
            <v>38838</v>
          </cell>
          <cell r="O264">
            <v>0</v>
          </cell>
          <cell r="Y264">
            <v>0</v>
          </cell>
        </row>
        <row r="265">
          <cell r="A265" t="str">
            <v>38838*14Ф</v>
          </cell>
          <cell r="B265">
            <v>14</v>
          </cell>
          <cell r="C265" t="str">
            <v>Физическое лицо</v>
          </cell>
          <cell r="D265">
            <v>38838</v>
          </cell>
          <cell r="E265">
            <v>0</v>
          </cell>
          <cell r="G265">
            <v>0</v>
          </cell>
          <cell r="K265">
            <v>0</v>
          </cell>
          <cell r="L265">
            <v>0</v>
          </cell>
          <cell r="N265">
            <v>1778265.54</v>
          </cell>
          <cell r="Y265">
            <v>1778265.54</v>
          </cell>
        </row>
        <row r="266">
          <cell r="A266" t="str">
            <v>38838*14Ю</v>
          </cell>
          <cell r="B266">
            <v>14</v>
          </cell>
          <cell r="C266" t="str">
            <v>Юридическое лицо</v>
          </cell>
          <cell r="D266">
            <v>38838</v>
          </cell>
          <cell r="E266">
            <v>14677479.060000001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89639.25</v>
          </cell>
          <cell r="Q266">
            <v>0</v>
          </cell>
          <cell r="R266">
            <v>0</v>
          </cell>
          <cell r="Y266">
            <v>14767118.310000001</v>
          </cell>
        </row>
        <row r="267">
          <cell r="A267" t="str">
            <v>38838*15Ф</v>
          </cell>
          <cell r="B267">
            <v>15</v>
          </cell>
          <cell r="C267" t="str">
            <v>Физическое лицо</v>
          </cell>
          <cell r="D267">
            <v>38838</v>
          </cell>
          <cell r="E267">
            <v>0</v>
          </cell>
          <cell r="F267">
            <v>0</v>
          </cell>
          <cell r="G267">
            <v>2350000</v>
          </cell>
          <cell r="H267">
            <v>20959773.420000002</v>
          </cell>
          <cell r="I267">
            <v>16195901.310000001</v>
          </cell>
          <cell r="J267">
            <v>980033.05</v>
          </cell>
          <cell r="K267">
            <v>11385161.289999999</v>
          </cell>
          <cell r="L267">
            <v>51843</v>
          </cell>
          <cell r="M267">
            <v>1000001</v>
          </cell>
          <cell r="N267">
            <v>0</v>
          </cell>
          <cell r="O267">
            <v>0</v>
          </cell>
          <cell r="Q267">
            <v>8666666.6600000001</v>
          </cell>
          <cell r="T267">
            <v>0</v>
          </cell>
          <cell r="Y267">
            <v>61589379.730000004</v>
          </cell>
        </row>
        <row r="268">
          <cell r="A268" t="str">
            <v>38838*15Ю</v>
          </cell>
          <cell r="B268">
            <v>15</v>
          </cell>
          <cell r="C268" t="str">
            <v>Юридическое лицо</v>
          </cell>
          <cell r="D268">
            <v>38838</v>
          </cell>
          <cell r="E268">
            <v>1509110734.4200001</v>
          </cell>
          <cell r="F268">
            <v>23314578.440000001</v>
          </cell>
          <cell r="G268">
            <v>19701366.859999999</v>
          </cell>
          <cell r="H268">
            <v>3969722.85</v>
          </cell>
          <cell r="I268">
            <v>14597334.76</v>
          </cell>
          <cell r="J268">
            <v>9374045.9900000002</v>
          </cell>
          <cell r="K268">
            <v>54887626.310000002</v>
          </cell>
          <cell r="L268">
            <v>880562.64</v>
          </cell>
          <cell r="M268">
            <v>24338947</v>
          </cell>
          <cell r="N268">
            <v>9751482.4000000004</v>
          </cell>
          <cell r="O268">
            <v>0</v>
          </cell>
          <cell r="R268">
            <v>0</v>
          </cell>
          <cell r="T268">
            <v>1481220.1</v>
          </cell>
          <cell r="Y268">
            <v>1671407621.77</v>
          </cell>
        </row>
        <row r="269">
          <cell r="A269" t="str">
            <v>38838*16Ф</v>
          </cell>
          <cell r="B269">
            <v>16</v>
          </cell>
          <cell r="C269" t="str">
            <v>Физическое лицо</v>
          </cell>
          <cell r="D269">
            <v>38838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57083.9</v>
          </cell>
          <cell r="K269">
            <v>87627</v>
          </cell>
          <cell r="L269">
            <v>2174129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U269">
            <v>0</v>
          </cell>
          <cell r="Y269">
            <v>2318839.9</v>
          </cell>
        </row>
        <row r="270">
          <cell r="A270" t="str">
            <v>38838*16Ю</v>
          </cell>
          <cell r="B270">
            <v>16</v>
          </cell>
          <cell r="C270" t="str">
            <v>Юридическое лицо</v>
          </cell>
          <cell r="D270">
            <v>38838</v>
          </cell>
          <cell r="E270">
            <v>480873729.69</v>
          </cell>
          <cell r="F270">
            <v>2324595205.5</v>
          </cell>
          <cell r="G270">
            <v>4909085</v>
          </cell>
          <cell r="H270">
            <v>71682900.049999997</v>
          </cell>
          <cell r="I270">
            <v>7395626</v>
          </cell>
          <cell r="J270">
            <v>5278654</v>
          </cell>
          <cell r="K270">
            <v>40947028.280000001</v>
          </cell>
          <cell r="L270">
            <v>25000000</v>
          </cell>
          <cell r="M270">
            <v>0</v>
          </cell>
          <cell r="N270">
            <v>2437500</v>
          </cell>
          <cell r="O270">
            <v>39999999.340000004</v>
          </cell>
          <cell r="P270">
            <v>0</v>
          </cell>
          <cell r="Q270">
            <v>8500000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Y270">
            <v>3011619727.8600006</v>
          </cell>
        </row>
        <row r="271">
          <cell r="A271" t="str">
            <v>38838*17Ф</v>
          </cell>
          <cell r="B271">
            <v>17</v>
          </cell>
          <cell r="C271" t="str">
            <v>Физическое лицо</v>
          </cell>
          <cell r="D271">
            <v>38838</v>
          </cell>
          <cell r="F271">
            <v>0</v>
          </cell>
          <cell r="G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Y271">
            <v>0</v>
          </cell>
        </row>
        <row r="272">
          <cell r="A272" t="str">
            <v>38838*17Ю</v>
          </cell>
          <cell r="B272">
            <v>17</v>
          </cell>
          <cell r="C272" t="str">
            <v>Юридическое лицо</v>
          </cell>
          <cell r="D272">
            <v>38838</v>
          </cell>
          <cell r="F272">
            <v>0</v>
          </cell>
          <cell r="H272">
            <v>0</v>
          </cell>
          <cell r="Y272">
            <v>0</v>
          </cell>
        </row>
        <row r="273">
          <cell r="A273" t="str">
            <v>38838*18Ф</v>
          </cell>
          <cell r="B273">
            <v>18</v>
          </cell>
          <cell r="C273" t="str">
            <v>Физическое лицо</v>
          </cell>
          <cell r="D273">
            <v>38838</v>
          </cell>
          <cell r="H273">
            <v>0</v>
          </cell>
          <cell r="I273">
            <v>0</v>
          </cell>
          <cell r="J273">
            <v>15259</v>
          </cell>
          <cell r="K273">
            <v>0</v>
          </cell>
          <cell r="L273">
            <v>0</v>
          </cell>
          <cell r="M273">
            <v>180321.91</v>
          </cell>
          <cell r="N273">
            <v>0</v>
          </cell>
          <cell r="O273">
            <v>0</v>
          </cell>
          <cell r="Q273">
            <v>0</v>
          </cell>
          <cell r="Y273">
            <v>195580.91</v>
          </cell>
        </row>
        <row r="274">
          <cell r="A274" t="str">
            <v>38838*18Ю</v>
          </cell>
          <cell r="B274">
            <v>18</v>
          </cell>
          <cell r="C274" t="str">
            <v>Юридическое лицо</v>
          </cell>
          <cell r="D274">
            <v>38838</v>
          </cell>
          <cell r="G274">
            <v>0</v>
          </cell>
          <cell r="I274">
            <v>0</v>
          </cell>
          <cell r="J274">
            <v>0</v>
          </cell>
          <cell r="O274">
            <v>0</v>
          </cell>
          <cell r="T274">
            <v>0</v>
          </cell>
          <cell r="Y274">
            <v>0</v>
          </cell>
        </row>
        <row r="275">
          <cell r="A275" t="str">
            <v>38838*19Ф</v>
          </cell>
          <cell r="B275">
            <v>19</v>
          </cell>
          <cell r="C275" t="str">
            <v>Физическое лицо</v>
          </cell>
          <cell r="D275">
            <v>38838</v>
          </cell>
          <cell r="F275">
            <v>0</v>
          </cell>
          <cell r="I275">
            <v>0</v>
          </cell>
          <cell r="J275">
            <v>0</v>
          </cell>
          <cell r="M275">
            <v>0</v>
          </cell>
          <cell r="O275">
            <v>0</v>
          </cell>
          <cell r="Q275">
            <v>0</v>
          </cell>
          <cell r="Y275">
            <v>0</v>
          </cell>
        </row>
        <row r="276">
          <cell r="A276" t="str">
            <v>38838*19Ю</v>
          </cell>
          <cell r="B276">
            <v>19</v>
          </cell>
          <cell r="C276" t="str">
            <v>Юридическое лицо</v>
          </cell>
          <cell r="D276">
            <v>38838</v>
          </cell>
          <cell r="F276">
            <v>0</v>
          </cell>
          <cell r="H276">
            <v>0</v>
          </cell>
          <cell r="J276">
            <v>0</v>
          </cell>
          <cell r="O276">
            <v>0</v>
          </cell>
          <cell r="Y276">
            <v>0</v>
          </cell>
        </row>
        <row r="277">
          <cell r="A277" t="str">
            <v>38838*20Ф</v>
          </cell>
          <cell r="B277">
            <v>20</v>
          </cell>
          <cell r="C277" t="str">
            <v>Физическое лицо</v>
          </cell>
          <cell r="D277">
            <v>38838</v>
          </cell>
          <cell r="H277">
            <v>0</v>
          </cell>
          <cell r="I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Y277">
            <v>0</v>
          </cell>
        </row>
        <row r="278">
          <cell r="A278" t="str">
            <v>38838*20Ю</v>
          </cell>
          <cell r="B278">
            <v>20</v>
          </cell>
          <cell r="C278" t="str">
            <v>Юридическое лицо</v>
          </cell>
          <cell r="D278">
            <v>38838</v>
          </cell>
          <cell r="F278">
            <v>586077.92000000004</v>
          </cell>
          <cell r="S278">
            <v>0</v>
          </cell>
          <cell r="Y278">
            <v>586077.92000000004</v>
          </cell>
        </row>
        <row r="279">
          <cell r="A279" t="str">
            <v>38838*21Ф</v>
          </cell>
          <cell r="B279">
            <v>21</v>
          </cell>
          <cell r="C279" t="str">
            <v>Физическое лицо</v>
          </cell>
          <cell r="D279">
            <v>38838</v>
          </cell>
          <cell r="F279">
            <v>0</v>
          </cell>
          <cell r="H279">
            <v>0</v>
          </cell>
          <cell r="I279">
            <v>384831.06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R279">
            <v>0</v>
          </cell>
          <cell r="T279">
            <v>0</v>
          </cell>
          <cell r="Y279">
            <v>384831.06</v>
          </cell>
        </row>
        <row r="280">
          <cell r="A280" t="str">
            <v>38838*21Ю</v>
          </cell>
          <cell r="B280">
            <v>21</v>
          </cell>
          <cell r="C280" t="str">
            <v>Юридическое лицо</v>
          </cell>
          <cell r="D280">
            <v>38838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194444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Y280">
            <v>194444</v>
          </cell>
        </row>
        <row r="281">
          <cell r="A281" t="str">
            <v>38838*22Ф</v>
          </cell>
          <cell r="B281">
            <v>22</v>
          </cell>
          <cell r="C281" t="str">
            <v>Физическое лицо</v>
          </cell>
          <cell r="D281">
            <v>38838</v>
          </cell>
          <cell r="E281">
            <v>0</v>
          </cell>
          <cell r="F281">
            <v>0</v>
          </cell>
          <cell r="G281">
            <v>107571.93</v>
          </cell>
          <cell r="H281">
            <v>0</v>
          </cell>
          <cell r="I281">
            <v>44174</v>
          </cell>
          <cell r="J281">
            <v>0</v>
          </cell>
          <cell r="K281">
            <v>66333</v>
          </cell>
          <cell r="L281">
            <v>732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Y281">
            <v>218810.93</v>
          </cell>
        </row>
        <row r="282">
          <cell r="A282" t="str">
            <v>38838*22Ю</v>
          </cell>
          <cell r="B282">
            <v>22</v>
          </cell>
          <cell r="C282" t="str">
            <v>Юридическое лицо</v>
          </cell>
          <cell r="D282">
            <v>38838</v>
          </cell>
          <cell r="F282">
            <v>1234619.6599999999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18260218.600000001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  <cell r="Y282">
            <v>19494838.260000002</v>
          </cell>
        </row>
        <row r="283">
          <cell r="A283" t="str">
            <v>38838*23Ф</v>
          </cell>
          <cell r="B283">
            <v>23</v>
          </cell>
          <cell r="C283" t="str">
            <v>Физическое лицо</v>
          </cell>
          <cell r="D283">
            <v>38838</v>
          </cell>
          <cell r="F283">
            <v>515070.18</v>
          </cell>
          <cell r="G283">
            <v>0</v>
          </cell>
          <cell r="H283">
            <v>50016.84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298110.32</v>
          </cell>
          <cell r="N283">
            <v>77638.080000000002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Y283">
            <v>940835.42</v>
          </cell>
        </row>
        <row r="284">
          <cell r="A284" t="str">
            <v>38838*23Ю</v>
          </cell>
          <cell r="B284">
            <v>23</v>
          </cell>
          <cell r="C284" t="str">
            <v>Юридическое лицо</v>
          </cell>
          <cell r="D284">
            <v>38838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104401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3214420</v>
          </cell>
          <cell r="S284">
            <v>0</v>
          </cell>
          <cell r="T284">
            <v>299607.21000000002</v>
          </cell>
          <cell r="U284">
            <v>0</v>
          </cell>
          <cell r="Y284">
            <v>3618428.21</v>
          </cell>
        </row>
        <row r="285">
          <cell r="A285" t="str">
            <v>38838*24Ф</v>
          </cell>
          <cell r="B285">
            <v>24</v>
          </cell>
          <cell r="C285" t="str">
            <v>Физическое лицо</v>
          </cell>
          <cell r="D285">
            <v>38838</v>
          </cell>
          <cell r="F285">
            <v>0</v>
          </cell>
          <cell r="G285">
            <v>0</v>
          </cell>
          <cell r="K285">
            <v>0</v>
          </cell>
          <cell r="L285">
            <v>0</v>
          </cell>
          <cell r="M285">
            <v>6702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U285">
            <v>0</v>
          </cell>
          <cell r="Y285">
            <v>6702</v>
          </cell>
        </row>
        <row r="286">
          <cell r="A286" t="str">
            <v>38838*24Ю</v>
          </cell>
          <cell r="B286">
            <v>24</v>
          </cell>
          <cell r="C286" t="str">
            <v>Юридическое лицо</v>
          </cell>
          <cell r="D286">
            <v>38838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T286">
            <v>0</v>
          </cell>
          <cell r="Y286">
            <v>0</v>
          </cell>
        </row>
        <row r="287">
          <cell r="A287" t="str">
            <v>38838*25Ф</v>
          </cell>
          <cell r="B287">
            <v>25</v>
          </cell>
          <cell r="C287" t="str">
            <v>Физическое лицо</v>
          </cell>
          <cell r="D287">
            <v>38838</v>
          </cell>
          <cell r="I287">
            <v>0</v>
          </cell>
          <cell r="O287">
            <v>0</v>
          </cell>
          <cell r="Y287">
            <v>0</v>
          </cell>
        </row>
        <row r="288">
          <cell r="A288" t="str">
            <v>38838*26Ф</v>
          </cell>
          <cell r="B288">
            <v>26</v>
          </cell>
          <cell r="C288" t="str">
            <v>Физическое лицо</v>
          </cell>
          <cell r="D288">
            <v>38838</v>
          </cell>
          <cell r="O288">
            <v>0</v>
          </cell>
          <cell r="Y288">
            <v>0</v>
          </cell>
        </row>
        <row r="289">
          <cell r="A289" t="str">
            <v>38838*26Ю</v>
          </cell>
          <cell r="B289">
            <v>26</v>
          </cell>
          <cell r="C289" t="str">
            <v>Юридическое лицо</v>
          </cell>
          <cell r="D289">
            <v>38838</v>
          </cell>
          <cell r="K289">
            <v>0</v>
          </cell>
          <cell r="N289">
            <v>0</v>
          </cell>
          <cell r="Y289">
            <v>0</v>
          </cell>
        </row>
        <row r="290">
          <cell r="A290" t="str">
            <v>38838*27Ф</v>
          </cell>
          <cell r="B290">
            <v>27</v>
          </cell>
          <cell r="C290" t="str">
            <v>Физическое лицо</v>
          </cell>
          <cell r="D290">
            <v>38838</v>
          </cell>
          <cell r="F290">
            <v>0</v>
          </cell>
          <cell r="L290">
            <v>0</v>
          </cell>
          <cell r="Y290">
            <v>0</v>
          </cell>
        </row>
        <row r="291">
          <cell r="A291" t="str">
            <v>38838*29Ф</v>
          </cell>
          <cell r="B291">
            <v>29</v>
          </cell>
          <cell r="C291" t="str">
            <v>Физическое лицо</v>
          </cell>
          <cell r="D291">
            <v>38838</v>
          </cell>
          <cell r="F291">
            <v>0</v>
          </cell>
          <cell r="Y291">
            <v>0</v>
          </cell>
        </row>
        <row r="292">
          <cell r="A292" t="str">
            <v>38838*29Ю</v>
          </cell>
          <cell r="B292">
            <v>29</v>
          </cell>
          <cell r="C292" t="str">
            <v>Юридическое лицо</v>
          </cell>
          <cell r="D292">
            <v>38838</v>
          </cell>
          <cell r="M292">
            <v>0</v>
          </cell>
          <cell r="Q292">
            <v>0</v>
          </cell>
          <cell r="Y292">
            <v>0</v>
          </cell>
        </row>
        <row r="293">
          <cell r="A293" t="str">
            <v>38838*30Ф</v>
          </cell>
          <cell r="B293">
            <v>30</v>
          </cell>
          <cell r="C293" t="str">
            <v>Физическое лицо</v>
          </cell>
          <cell r="D293">
            <v>38838</v>
          </cell>
          <cell r="T293">
            <v>0</v>
          </cell>
          <cell r="Y293">
            <v>0</v>
          </cell>
        </row>
        <row r="294">
          <cell r="A294" t="str">
            <v>38838*30Ю</v>
          </cell>
          <cell r="B294">
            <v>30</v>
          </cell>
          <cell r="C294" t="str">
            <v>Юридическое лицо</v>
          </cell>
          <cell r="D294">
            <v>38838</v>
          </cell>
          <cell r="F294">
            <v>0</v>
          </cell>
          <cell r="G294">
            <v>0</v>
          </cell>
          <cell r="Y294">
            <v>0</v>
          </cell>
        </row>
        <row r="295">
          <cell r="A295" t="str">
            <v>38838*31Ф</v>
          </cell>
          <cell r="B295">
            <v>31</v>
          </cell>
          <cell r="C295" t="str">
            <v>Физическое лицо</v>
          </cell>
          <cell r="D295">
            <v>38838</v>
          </cell>
          <cell r="F295">
            <v>0</v>
          </cell>
          <cell r="Y295">
            <v>0</v>
          </cell>
        </row>
        <row r="296">
          <cell r="A296" t="str">
            <v>38838*32Ф</v>
          </cell>
          <cell r="B296">
            <v>32</v>
          </cell>
          <cell r="C296" t="str">
            <v>Физическое лицо</v>
          </cell>
          <cell r="D296">
            <v>38838</v>
          </cell>
          <cell r="F296">
            <v>0</v>
          </cell>
          <cell r="Y296">
            <v>0</v>
          </cell>
        </row>
        <row r="297">
          <cell r="A297" t="str">
            <v>38838*35Ф</v>
          </cell>
          <cell r="B297">
            <v>35</v>
          </cell>
          <cell r="C297" t="str">
            <v>Физическое лицо</v>
          </cell>
          <cell r="D297">
            <v>38838</v>
          </cell>
          <cell r="Q297">
            <v>0</v>
          </cell>
          <cell r="Y297">
            <v>0</v>
          </cell>
        </row>
        <row r="298">
          <cell r="A298" t="str">
            <v>38838*35Ю</v>
          </cell>
          <cell r="B298">
            <v>35</v>
          </cell>
          <cell r="C298" t="str">
            <v>Юридическое лицо</v>
          </cell>
          <cell r="D298">
            <v>38838</v>
          </cell>
          <cell r="H298">
            <v>0</v>
          </cell>
          <cell r="Y298">
            <v>0</v>
          </cell>
        </row>
        <row r="299">
          <cell r="A299" t="str">
            <v>38838*50Ф</v>
          </cell>
          <cell r="B299">
            <v>50</v>
          </cell>
          <cell r="C299" t="str">
            <v>Физическое лицо</v>
          </cell>
          <cell r="D299">
            <v>38838</v>
          </cell>
          <cell r="F299">
            <v>4110.84</v>
          </cell>
          <cell r="H299">
            <v>0</v>
          </cell>
          <cell r="L299">
            <v>0</v>
          </cell>
          <cell r="M299">
            <v>0</v>
          </cell>
          <cell r="Q299">
            <v>0</v>
          </cell>
          <cell r="R299">
            <v>0</v>
          </cell>
          <cell r="T299">
            <v>0</v>
          </cell>
          <cell r="Y299">
            <v>4110.84</v>
          </cell>
        </row>
        <row r="300">
          <cell r="A300" t="str">
            <v>38838*51Ф</v>
          </cell>
          <cell r="B300">
            <v>51</v>
          </cell>
          <cell r="C300" t="str">
            <v>Физическое лицо</v>
          </cell>
          <cell r="D300">
            <v>38838</v>
          </cell>
          <cell r="F300">
            <v>0</v>
          </cell>
          <cell r="H300">
            <v>0</v>
          </cell>
          <cell r="L300">
            <v>0</v>
          </cell>
          <cell r="M300">
            <v>0</v>
          </cell>
          <cell r="Q300">
            <v>0</v>
          </cell>
          <cell r="R300">
            <v>0</v>
          </cell>
          <cell r="T300">
            <v>0</v>
          </cell>
          <cell r="Y300">
            <v>0</v>
          </cell>
        </row>
        <row r="301">
          <cell r="A301" t="str">
            <v>38838*52Ф</v>
          </cell>
          <cell r="B301">
            <v>52</v>
          </cell>
          <cell r="C301" t="str">
            <v>Физическое лицо</v>
          </cell>
          <cell r="D301">
            <v>38838</v>
          </cell>
          <cell r="F301">
            <v>0</v>
          </cell>
          <cell r="H301">
            <v>0</v>
          </cell>
          <cell r="L301">
            <v>0</v>
          </cell>
          <cell r="M301">
            <v>0</v>
          </cell>
          <cell r="Q301">
            <v>0</v>
          </cell>
          <cell r="R301">
            <v>0</v>
          </cell>
          <cell r="T301">
            <v>12199</v>
          </cell>
          <cell r="Y301">
            <v>12199</v>
          </cell>
        </row>
        <row r="302">
          <cell r="A302" t="str">
            <v>38838*54Ф</v>
          </cell>
          <cell r="B302">
            <v>54</v>
          </cell>
          <cell r="C302" t="str">
            <v>Физическое лицо</v>
          </cell>
          <cell r="D302">
            <v>38838</v>
          </cell>
          <cell r="F302">
            <v>0</v>
          </cell>
          <cell r="Y302">
            <v>0</v>
          </cell>
        </row>
        <row r="303">
          <cell r="A303" t="str">
            <v>38838*58Ф</v>
          </cell>
          <cell r="B303">
            <v>58</v>
          </cell>
          <cell r="C303" t="str">
            <v>Физическое лицо</v>
          </cell>
          <cell r="D303">
            <v>38838</v>
          </cell>
          <cell r="H303">
            <v>0</v>
          </cell>
          <cell r="Q303">
            <v>0</v>
          </cell>
          <cell r="Y303">
            <v>0</v>
          </cell>
        </row>
        <row r="304">
          <cell r="A304" t="str">
            <v>38838*60Ф</v>
          </cell>
          <cell r="B304">
            <v>60</v>
          </cell>
          <cell r="C304" t="str">
            <v>Физическое лицо</v>
          </cell>
          <cell r="D304">
            <v>38838</v>
          </cell>
          <cell r="H304">
            <v>0</v>
          </cell>
          <cell r="L304">
            <v>0</v>
          </cell>
          <cell r="Q304">
            <v>0</v>
          </cell>
          <cell r="Y304">
            <v>0</v>
          </cell>
        </row>
        <row r="305">
          <cell r="A305" t="str">
            <v>38838*70Ф</v>
          </cell>
          <cell r="B305">
            <v>70</v>
          </cell>
          <cell r="C305" t="str">
            <v>Физическое лицо</v>
          </cell>
          <cell r="D305">
            <v>38838</v>
          </cell>
          <cell r="E305">
            <v>0</v>
          </cell>
          <cell r="F305">
            <v>13149049.93</v>
          </cell>
          <cell r="G305">
            <v>0</v>
          </cell>
          <cell r="H305">
            <v>0</v>
          </cell>
          <cell r="I305">
            <v>2379295</v>
          </cell>
          <cell r="J305">
            <v>352973</v>
          </cell>
          <cell r="K305">
            <v>0</v>
          </cell>
          <cell r="L305">
            <v>0</v>
          </cell>
          <cell r="M305">
            <v>164786.82</v>
          </cell>
          <cell r="Y305">
            <v>16046104.75</v>
          </cell>
        </row>
        <row r="306">
          <cell r="A306" t="str">
            <v>38838*72Ф</v>
          </cell>
          <cell r="B306">
            <v>72</v>
          </cell>
          <cell r="C306" t="str">
            <v>Физическое лицо</v>
          </cell>
          <cell r="D306">
            <v>38838</v>
          </cell>
          <cell r="E306">
            <v>29563</v>
          </cell>
          <cell r="F306">
            <v>9331500</v>
          </cell>
          <cell r="G306">
            <v>0</v>
          </cell>
          <cell r="Y306">
            <v>9361063</v>
          </cell>
        </row>
        <row r="307">
          <cell r="A307" t="str">
            <v>38838*73Ф</v>
          </cell>
          <cell r="B307">
            <v>73</v>
          </cell>
          <cell r="C307" t="str">
            <v>Физическое лицо</v>
          </cell>
          <cell r="D307">
            <v>38838</v>
          </cell>
          <cell r="E307">
            <v>0</v>
          </cell>
          <cell r="F307">
            <v>10193.040000000001</v>
          </cell>
          <cell r="G307">
            <v>35565.15</v>
          </cell>
          <cell r="H307">
            <v>1908.05</v>
          </cell>
          <cell r="I307">
            <v>2797.68</v>
          </cell>
          <cell r="J307">
            <v>42412.13</v>
          </cell>
          <cell r="K307">
            <v>0</v>
          </cell>
          <cell r="L307">
            <v>0</v>
          </cell>
          <cell r="M307">
            <v>0</v>
          </cell>
          <cell r="N307">
            <v>26279.83</v>
          </cell>
          <cell r="O307">
            <v>0</v>
          </cell>
          <cell r="R307">
            <v>0</v>
          </cell>
          <cell r="Y307">
            <v>119155.88</v>
          </cell>
        </row>
        <row r="308">
          <cell r="A308" t="str">
            <v>38838*74Ф</v>
          </cell>
          <cell r="B308">
            <v>74</v>
          </cell>
          <cell r="C308" t="str">
            <v>Физическое лицо</v>
          </cell>
          <cell r="D308">
            <v>38838</v>
          </cell>
          <cell r="E308">
            <v>79210193.890000001</v>
          </cell>
          <cell r="F308">
            <v>83390619.859999999</v>
          </cell>
          <cell r="H308">
            <v>0</v>
          </cell>
          <cell r="I308">
            <v>9748766.2300000004</v>
          </cell>
          <cell r="J308">
            <v>3545970</v>
          </cell>
          <cell r="K308">
            <v>1530095</v>
          </cell>
          <cell r="Y308">
            <v>177425644.97999999</v>
          </cell>
        </row>
        <row r="309">
          <cell r="A309" t="str">
            <v>38838*75Ф</v>
          </cell>
          <cell r="B309">
            <v>75</v>
          </cell>
          <cell r="C309" t="str">
            <v>Физическое лицо</v>
          </cell>
          <cell r="D309">
            <v>38838</v>
          </cell>
          <cell r="F309">
            <v>8669237.0700000003</v>
          </cell>
          <cell r="Y309">
            <v>8669237.0700000003</v>
          </cell>
        </row>
        <row r="310">
          <cell r="A310" t="str">
            <v>38838*76Ф</v>
          </cell>
          <cell r="B310">
            <v>76</v>
          </cell>
          <cell r="C310" t="str">
            <v>Физическое лицо</v>
          </cell>
          <cell r="D310">
            <v>38838</v>
          </cell>
          <cell r="E310">
            <v>892620.19</v>
          </cell>
          <cell r="F310">
            <v>286145.64</v>
          </cell>
          <cell r="G310">
            <v>0</v>
          </cell>
          <cell r="H310">
            <v>0</v>
          </cell>
          <cell r="I310">
            <v>0</v>
          </cell>
          <cell r="J310">
            <v>21805.85</v>
          </cell>
          <cell r="K310">
            <v>0</v>
          </cell>
          <cell r="L310">
            <v>0</v>
          </cell>
          <cell r="M310">
            <v>28249.7</v>
          </cell>
          <cell r="N310">
            <v>0</v>
          </cell>
          <cell r="O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Y310">
            <v>1228821.3800000001</v>
          </cell>
        </row>
        <row r="311">
          <cell r="A311" t="str">
            <v>38838*77Ф</v>
          </cell>
          <cell r="B311">
            <v>77</v>
          </cell>
          <cell r="C311" t="str">
            <v>Физическое лицо</v>
          </cell>
          <cell r="D311">
            <v>38838</v>
          </cell>
          <cell r="E311">
            <v>0</v>
          </cell>
          <cell r="F311">
            <v>16611546.039999999</v>
          </cell>
          <cell r="G311">
            <v>165318.1</v>
          </cell>
          <cell r="H311">
            <v>206777.33</v>
          </cell>
          <cell r="I311">
            <v>198344.15</v>
          </cell>
          <cell r="J311">
            <v>129631.95</v>
          </cell>
          <cell r="K311">
            <v>14537.23</v>
          </cell>
          <cell r="L311">
            <v>24261.9</v>
          </cell>
          <cell r="M311">
            <v>2244003.0499999998</v>
          </cell>
          <cell r="N311">
            <v>0</v>
          </cell>
          <cell r="O311">
            <v>0</v>
          </cell>
          <cell r="P311">
            <v>0</v>
          </cell>
          <cell r="Q311">
            <v>130641</v>
          </cell>
          <cell r="R311">
            <v>2510022.96</v>
          </cell>
          <cell r="S311">
            <v>0</v>
          </cell>
          <cell r="T311">
            <v>0</v>
          </cell>
          <cell r="U311">
            <v>0</v>
          </cell>
          <cell r="Y311">
            <v>22235083.709999997</v>
          </cell>
        </row>
        <row r="312">
          <cell r="A312" t="str">
            <v>38838*78Ф</v>
          </cell>
          <cell r="B312">
            <v>78</v>
          </cell>
          <cell r="C312" t="str">
            <v>Физическое лицо</v>
          </cell>
          <cell r="D312">
            <v>38838</v>
          </cell>
          <cell r="E312">
            <v>1114989.83</v>
          </cell>
          <cell r="F312">
            <v>5397967.7699999996</v>
          </cell>
          <cell r="G312">
            <v>637148.85</v>
          </cell>
          <cell r="H312">
            <v>1022769.78</v>
          </cell>
          <cell r="I312">
            <v>14771.5</v>
          </cell>
          <cell r="J312">
            <v>2476022.83</v>
          </cell>
          <cell r="K312">
            <v>541823.55000000005</v>
          </cell>
          <cell r="L312">
            <v>42759.42</v>
          </cell>
          <cell r="M312">
            <v>1290535.6399999999</v>
          </cell>
          <cell r="N312">
            <v>69158.13</v>
          </cell>
          <cell r="O312">
            <v>36340.54</v>
          </cell>
          <cell r="P312">
            <v>0</v>
          </cell>
          <cell r="Q312">
            <v>475464.81</v>
          </cell>
          <cell r="R312">
            <v>105283.02</v>
          </cell>
          <cell r="S312">
            <v>0</v>
          </cell>
          <cell r="T312">
            <v>19353.53</v>
          </cell>
          <cell r="U312">
            <v>9338.9699999999993</v>
          </cell>
          <cell r="Y312">
            <v>13253728.17</v>
          </cell>
        </row>
        <row r="313">
          <cell r="A313" t="str">
            <v>38838*79Ф</v>
          </cell>
          <cell r="B313">
            <v>79</v>
          </cell>
          <cell r="C313" t="str">
            <v>Физическое лицо</v>
          </cell>
          <cell r="D313">
            <v>38838</v>
          </cell>
          <cell r="F313">
            <v>2789182.01</v>
          </cell>
          <cell r="G313">
            <v>0</v>
          </cell>
          <cell r="H313">
            <v>286530.94</v>
          </cell>
          <cell r="I313">
            <v>84062.66</v>
          </cell>
          <cell r="J313">
            <v>337338.84</v>
          </cell>
          <cell r="K313">
            <v>56250</v>
          </cell>
          <cell r="L313">
            <v>30321</v>
          </cell>
          <cell r="M313">
            <v>3716616.93</v>
          </cell>
          <cell r="N313">
            <v>2996747.52</v>
          </cell>
          <cell r="O313">
            <v>0</v>
          </cell>
          <cell r="Y313">
            <v>10297049.9</v>
          </cell>
        </row>
        <row r="314">
          <cell r="A314" t="str">
            <v>38838*80Ф</v>
          </cell>
          <cell r="B314">
            <v>80</v>
          </cell>
          <cell r="C314" t="str">
            <v>Физическое лицо</v>
          </cell>
          <cell r="D314">
            <v>38838</v>
          </cell>
          <cell r="F314">
            <v>30035312.41</v>
          </cell>
          <cell r="G314">
            <v>9414013.8200000003</v>
          </cell>
          <cell r="H314">
            <v>4367447.75</v>
          </cell>
          <cell r="I314">
            <v>2014870.86</v>
          </cell>
          <cell r="J314">
            <v>1616974.44</v>
          </cell>
          <cell r="K314">
            <v>2949266.16</v>
          </cell>
          <cell r="L314">
            <v>2217819.33</v>
          </cell>
          <cell r="M314">
            <v>9222611.6899999995</v>
          </cell>
          <cell r="N314">
            <v>2127243.86</v>
          </cell>
          <cell r="O314">
            <v>1824610</v>
          </cell>
          <cell r="P314">
            <v>88021</v>
          </cell>
          <cell r="Q314">
            <v>1445331</v>
          </cell>
          <cell r="R314">
            <v>1439956.77</v>
          </cell>
          <cell r="S314">
            <v>404851</v>
          </cell>
          <cell r="T314">
            <v>300236.48</v>
          </cell>
          <cell r="U314">
            <v>4905827.72</v>
          </cell>
          <cell r="Y314">
            <v>74374394.289999992</v>
          </cell>
        </row>
        <row r="315">
          <cell r="A315" t="str">
            <v>38838*81Ф</v>
          </cell>
          <cell r="B315">
            <v>81</v>
          </cell>
          <cell r="C315" t="str">
            <v>Физическое лицо</v>
          </cell>
          <cell r="D315">
            <v>38838</v>
          </cell>
          <cell r="E315">
            <v>4976793.78</v>
          </cell>
          <cell r="F315">
            <v>66926980.469999999</v>
          </cell>
          <cell r="G315">
            <v>14896162.6</v>
          </cell>
          <cell r="H315">
            <v>525129.61</v>
          </cell>
          <cell r="I315">
            <v>1959906.14</v>
          </cell>
          <cell r="J315">
            <v>1232955.93</v>
          </cell>
          <cell r="K315">
            <v>376973.14</v>
          </cell>
          <cell r="L315">
            <v>79573.7</v>
          </cell>
          <cell r="M315">
            <v>6889838.2400000002</v>
          </cell>
          <cell r="N315">
            <v>568767.37</v>
          </cell>
          <cell r="O315">
            <v>60433.59</v>
          </cell>
          <cell r="P315">
            <v>0</v>
          </cell>
          <cell r="Q315">
            <v>21151.4</v>
          </cell>
          <cell r="R315">
            <v>762548.66</v>
          </cell>
          <cell r="S315">
            <v>0</v>
          </cell>
          <cell r="T315">
            <v>125996.37</v>
          </cell>
          <cell r="U315">
            <v>169926.55</v>
          </cell>
          <cell r="Y315">
            <v>99573137.550000012</v>
          </cell>
        </row>
        <row r="316">
          <cell r="A316" t="str">
            <v>38838*82Ф</v>
          </cell>
          <cell r="B316">
            <v>82</v>
          </cell>
          <cell r="C316" t="str">
            <v>Физическое лицо</v>
          </cell>
          <cell r="D316">
            <v>38838</v>
          </cell>
          <cell r="F316">
            <v>6667660.5</v>
          </cell>
          <cell r="G316">
            <v>2971421.24</v>
          </cell>
          <cell r="H316">
            <v>2352248.1</v>
          </cell>
          <cell r="I316">
            <v>1407219.66</v>
          </cell>
          <cell r="J316">
            <v>222146</v>
          </cell>
          <cell r="K316">
            <v>1820893.13</v>
          </cell>
          <cell r="L316">
            <v>884906.31</v>
          </cell>
          <cell r="M316">
            <v>4467495.99</v>
          </cell>
          <cell r="N316">
            <v>45816</v>
          </cell>
          <cell r="O316">
            <v>987709.3</v>
          </cell>
          <cell r="P316">
            <v>240887</v>
          </cell>
          <cell r="Q316">
            <v>853068.5</v>
          </cell>
          <cell r="R316">
            <v>9407651.2400000002</v>
          </cell>
          <cell r="S316">
            <v>508371.55</v>
          </cell>
          <cell r="T316">
            <v>2234590.0099999998</v>
          </cell>
          <cell r="U316">
            <v>486173.29</v>
          </cell>
          <cell r="Y316">
            <v>35558257.82</v>
          </cell>
        </row>
        <row r="317">
          <cell r="A317" t="str">
            <v>38838*83Ф</v>
          </cell>
          <cell r="B317">
            <v>83</v>
          </cell>
          <cell r="C317" t="str">
            <v>Физическое лицо</v>
          </cell>
          <cell r="D317">
            <v>38838</v>
          </cell>
          <cell r="E317">
            <v>0</v>
          </cell>
          <cell r="F317">
            <v>12835722.189999999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9092.61</v>
          </cell>
          <cell r="O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36.08</v>
          </cell>
          <cell r="Y317">
            <v>12844850.879999999</v>
          </cell>
        </row>
        <row r="318">
          <cell r="A318" t="str">
            <v>38838*83Ю</v>
          </cell>
          <cell r="B318">
            <v>83</v>
          </cell>
          <cell r="C318" t="str">
            <v>Юридическое лицо</v>
          </cell>
          <cell r="D318">
            <v>38838</v>
          </cell>
          <cell r="H318">
            <v>0</v>
          </cell>
          <cell r="Y318">
            <v>0</v>
          </cell>
        </row>
        <row r="319">
          <cell r="A319" t="str">
            <v>38838*84Ф</v>
          </cell>
          <cell r="B319">
            <v>84</v>
          </cell>
          <cell r="C319" t="str">
            <v>Физическое лицо</v>
          </cell>
          <cell r="D319">
            <v>38838</v>
          </cell>
          <cell r="F319">
            <v>7020473.4199999999</v>
          </cell>
          <cell r="G319">
            <v>111616</v>
          </cell>
          <cell r="H319">
            <v>475557.04</v>
          </cell>
          <cell r="I319">
            <v>10453</v>
          </cell>
          <cell r="J319">
            <v>14631</v>
          </cell>
          <cell r="K319">
            <v>588522</v>
          </cell>
          <cell r="L319">
            <v>1200397</v>
          </cell>
          <cell r="M319">
            <v>1545612.18</v>
          </cell>
          <cell r="N319">
            <v>2133928</v>
          </cell>
          <cell r="O319">
            <v>213905</v>
          </cell>
          <cell r="P319">
            <v>221881</v>
          </cell>
          <cell r="Q319">
            <v>356687</v>
          </cell>
          <cell r="R319">
            <v>6382532</v>
          </cell>
          <cell r="S319">
            <v>191015</v>
          </cell>
          <cell r="T319">
            <v>2990233</v>
          </cell>
          <cell r="U319">
            <v>294120</v>
          </cell>
          <cell r="Y319">
            <v>23751562.640000001</v>
          </cell>
        </row>
        <row r="320">
          <cell r="A320" t="str">
            <v>38838*85Ф</v>
          </cell>
          <cell r="B320">
            <v>85</v>
          </cell>
          <cell r="C320" t="str">
            <v>Физическое лицо</v>
          </cell>
          <cell r="D320">
            <v>38838</v>
          </cell>
          <cell r="I320">
            <v>48725.95</v>
          </cell>
          <cell r="Y320">
            <v>48725.95</v>
          </cell>
        </row>
        <row r="321">
          <cell r="A321" t="str">
            <v>38838*86Ф</v>
          </cell>
          <cell r="B321">
            <v>86</v>
          </cell>
          <cell r="C321" t="str">
            <v>Физическое лицо</v>
          </cell>
          <cell r="D321">
            <v>38838</v>
          </cell>
          <cell r="F321">
            <v>0</v>
          </cell>
          <cell r="H321">
            <v>0</v>
          </cell>
          <cell r="I321">
            <v>560218</v>
          </cell>
          <cell r="J321">
            <v>463496.91</v>
          </cell>
          <cell r="L321">
            <v>0</v>
          </cell>
          <cell r="Y321">
            <v>1023714.9099999999</v>
          </cell>
        </row>
        <row r="322">
          <cell r="A322" t="str">
            <v>38838*87Ф</v>
          </cell>
          <cell r="B322">
            <v>87</v>
          </cell>
          <cell r="C322" t="str">
            <v>Физическое лицо</v>
          </cell>
          <cell r="D322">
            <v>38838</v>
          </cell>
          <cell r="E322">
            <v>0</v>
          </cell>
          <cell r="F322">
            <v>0</v>
          </cell>
          <cell r="G322">
            <v>28568.080000000002</v>
          </cell>
          <cell r="H322">
            <v>128757.28</v>
          </cell>
          <cell r="I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2138.7800000000002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U322">
            <v>0</v>
          </cell>
          <cell r="Y322">
            <v>159464.13999999998</v>
          </cell>
        </row>
        <row r="323">
          <cell r="A323" t="str">
            <v>38838*88Ф</v>
          </cell>
          <cell r="B323">
            <v>88</v>
          </cell>
          <cell r="C323" t="str">
            <v>Физическое лицо</v>
          </cell>
          <cell r="D323">
            <v>38838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M323">
            <v>220775</v>
          </cell>
          <cell r="O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10082</v>
          </cell>
          <cell r="Y323">
            <v>230857</v>
          </cell>
        </row>
        <row r="324">
          <cell r="A324" t="str">
            <v>38838*89Ф</v>
          </cell>
          <cell r="B324">
            <v>89</v>
          </cell>
          <cell r="C324" t="str">
            <v>Физическое лицо</v>
          </cell>
          <cell r="D324">
            <v>38838</v>
          </cell>
          <cell r="F324">
            <v>0</v>
          </cell>
          <cell r="G324">
            <v>0</v>
          </cell>
          <cell r="H324">
            <v>1000000</v>
          </cell>
          <cell r="I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0</v>
          </cell>
          <cell r="Y324">
            <v>1000000</v>
          </cell>
        </row>
        <row r="325">
          <cell r="A325" t="str">
            <v>38838*90Ф</v>
          </cell>
          <cell r="B325">
            <v>90</v>
          </cell>
          <cell r="C325" t="str">
            <v>Физическое лицо</v>
          </cell>
          <cell r="D325">
            <v>38838</v>
          </cell>
          <cell r="F325">
            <v>0</v>
          </cell>
          <cell r="G325">
            <v>0</v>
          </cell>
          <cell r="H325">
            <v>183</v>
          </cell>
          <cell r="N325">
            <v>139583</v>
          </cell>
          <cell r="Y325">
            <v>139766</v>
          </cell>
        </row>
        <row r="326">
          <cell r="A326" t="str">
            <v>38838*91Ф</v>
          </cell>
          <cell r="B326">
            <v>91</v>
          </cell>
          <cell r="C326" t="str">
            <v>Физическое лицо</v>
          </cell>
          <cell r="D326">
            <v>38838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  <cell r="N326">
            <v>0</v>
          </cell>
          <cell r="Q326">
            <v>0</v>
          </cell>
          <cell r="Y326">
            <v>0</v>
          </cell>
        </row>
        <row r="327">
          <cell r="A327" t="str">
            <v>38838*92Ф</v>
          </cell>
          <cell r="B327">
            <v>92</v>
          </cell>
          <cell r="C327" t="str">
            <v>Физическое лицо</v>
          </cell>
          <cell r="D327">
            <v>38838</v>
          </cell>
          <cell r="F327">
            <v>0</v>
          </cell>
          <cell r="H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Y327">
            <v>0</v>
          </cell>
        </row>
        <row r="328">
          <cell r="A328" t="str">
            <v>38838*93Ф</v>
          </cell>
          <cell r="B328">
            <v>93</v>
          </cell>
          <cell r="C328" t="str">
            <v>Физическое лицо</v>
          </cell>
          <cell r="D328">
            <v>38838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  <cell r="M328">
            <v>0</v>
          </cell>
          <cell r="Q328">
            <v>0</v>
          </cell>
          <cell r="R328">
            <v>0</v>
          </cell>
          <cell r="T328">
            <v>0</v>
          </cell>
          <cell r="Y328">
            <v>0</v>
          </cell>
        </row>
        <row r="329">
          <cell r="A329" t="str">
            <v>38838*94Ф</v>
          </cell>
          <cell r="B329">
            <v>94</v>
          </cell>
          <cell r="C329" t="str">
            <v>Физическое лицо</v>
          </cell>
          <cell r="D329">
            <v>38838</v>
          </cell>
          <cell r="F329">
            <v>0</v>
          </cell>
          <cell r="Y329">
            <v>0</v>
          </cell>
        </row>
        <row r="330">
          <cell r="A330" t="str">
            <v>38838*95Ф</v>
          </cell>
          <cell r="B330">
            <v>95</v>
          </cell>
          <cell r="C330" t="str">
            <v>Физическое лицо</v>
          </cell>
          <cell r="D330">
            <v>38838</v>
          </cell>
          <cell r="F330">
            <v>21480</v>
          </cell>
          <cell r="G330">
            <v>190388.4</v>
          </cell>
          <cell r="H330">
            <v>166633.4</v>
          </cell>
          <cell r="I330">
            <v>0</v>
          </cell>
          <cell r="J330">
            <v>48294.55</v>
          </cell>
          <cell r="L330">
            <v>32177</v>
          </cell>
          <cell r="M330">
            <v>0</v>
          </cell>
          <cell r="N330">
            <v>0</v>
          </cell>
          <cell r="R330">
            <v>0</v>
          </cell>
          <cell r="U330">
            <v>0</v>
          </cell>
          <cell r="Y330">
            <v>458973.35</v>
          </cell>
        </row>
        <row r="331">
          <cell r="A331" t="str">
            <v>38838*96Ф</v>
          </cell>
          <cell r="B331">
            <v>96</v>
          </cell>
          <cell r="C331" t="str">
            <v>Физическое лицо</v>
          </cell>
          <cell r="D331">
            <v>38838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O331">
            <v>0</v>
          </cell>
          <cell r="Q331">
            <v>0</v>
          </cell>
          <cell r="T331">
            <v>0</v>
          </cell>
          <cell r="Y331">
            <v>0</v>
          </cell>
        </row>
        <row r="332">
          <cell r="A332" t="str">
            <v>38838*97Ф</v>
          </cell>
          <cell r="B332">
            <v>97</v>
          </cell>
          <cell r="C332" t="str">
            <v>Физическое лицо</v>
          </cell>
          <cell r="D332">
            <v>38838</v>
          </cell>
          <cell r="F332">
            <v>195486</v>
          </cell>
          <cell r="G332">
            <v>46088</v>
          </cell>
          <cell r="H332">
            <v>22415</v>
          </cell>
          <cell r="I332">
            <v>9742</v>
          </cell>
          <cell r="J332">
            <v>19514</v>
          </cell>
          <cell r="K332">
            <v>40834</v>
          </cell>
          <cell r="L332">
            <v>102535</v>
          </cell>
          <cell r="M332">
            <v>40973</v>
          </cell>
          <cell r="N332">
            <v>74865</v>
          </cell>
          <cell r="O332">
            <v>5943</v>
          </cell>
          <cell r="P332">
            <v>9287</v>
          </cell>
          <cell r="Q332">
            <v>110676</v>
          </cell>
          <cell r="R332">
            <v>273320</v>
          </cell>
          <cell r="S332">
            <v>82913</v>
          </cell>
          <cell r="T332">
            <v>72424</v>
          </cell>
          <cell r="U332">
            <v>15033</v>
          </cell>
          <cell r="Y332">
            <v>1122048</v>
          </cell>
        </row>
        <row r="333">
          <cell r="A333" t="str">
            <v>38838*99Ф</v>
          </cell>
          <cell r="B333">
            <v>99</v>
          </cell>
          <cell r="C333" t="str">
            <v>Физическое лицо</v>
          </cell>
          <cell r="D333">
            <v>38838</v>
          </cell>
          <cell r="F333">
            <v>288966</v>
          </cell>
          <cell r="G333">
            <v>55056</v>
          </cell>
          <cell r="H333">
            <v>11261</v>
          </cell>
          <cell r="I333">
            <v>0</v>
          </cell>
          <cell r="J333">
            <v>0</v>
          </cell>
          <cell r="K333">
            <v>4512</v>
          </cell>
          <cell r="L333">
            <v>43189</v>
          </cell>
          <cell r="M333">
            <v>0</v>
          </cell>
          <cell r="N333">
            <v>49753</v>
          </cell>
          <cell r="O333">
            <v>3997</v>
          </cell>
          <cell r="P333">
            <v>23113</v>
          </cell>
          <cell r="Q333">
            <v>27474</v>
          </cell>
          <cell r="R333">
            <v>79372</v>
          </cell>
          <cell r="S333">
            <v>26479</v>
          </cell>
          <cell r="T333">
            <v>59919</v>
          </cell>
          <cell r="U333">
            <v>5192</v>
          </cell>
          <cell r="Y333">
            <v>678283</v>
          </cell>
        </row>
        <row r="334">
          <cell r="A334" t="str">
            <v>OPERDATE*Выражение1C</v>
          </cell>
          <cell r="B334" t="str">
            <v>Выражение1</v>
          </cell>
          <cell r="C334" t="str">
            <v>CLIENTTYPE</v>
          </cell>
          <cell r="D334" t="str">
            <v>OPERDATE</v>
          </cell>
          <cell r="E334">
            <v>2</v>
          </cell>
          <cell r="F334">
            <v>3</v>
          </cell>
          <cell r="G334">
            <v>4</v>
          </cell>
          <cell r="H334">
            <v>5</v>
          </cell>
          <cell r="I334">
            <v>6</v>
          </cell>
          <cell r="J334">
            <v>7</v>
          </cell>
          <cell r="K334">
            <v>8</v>
          </cell>
          <cell r="L334">
            <v>9</v>
          </cell>
          <cell r="M334">
            <v>10</v>
          </cell>
          <cell r="N334">
            <v>11</v>
          </cell>
          <cell r="O334">
            <v>13</v>
          </cell>
          <cell r="P334">
            <v>14</v>
          </cell>
          <cell r="Y334">
            <v>92</v>
          </cell>
        </row>
        <row r="335">
          <cell r="A335" t="str">
            <v>38838*81Ф</v>
          </cell>
          <cell r="B335">
            <v>81</v>
          </cell>
          <cell r="C335" t="str">
            <v>Физическое лицо</v>
          </cell>
          <cell r="D335">
            <v>38838</v>
          </cell>
          <cell r="I335">
            <v>0</v>
          </cell>
          <cell r="Y335">
            <v>0</v>
          </cell>
        </row>
        <row r="336">
          <cell r="A336" t="str">
            <v>май</v>
          </cell>
          <cell r="Y336">
            <v>0</v>
          </cell>
        </row>
        <row r="337">
          <cell r="A337" t="str">
            <v>OPERDATE*Выражение1C</v>
          </cell>
          <cell r="B337" t="str">
            <v>Выражение1</v>
          </cell>
          <cell r="C337" t="str">
            <v>CLIENTTYPE</v>
          </cell>
          <cell r="D337" t="str">
            <v>OPERDATE</v>
          </cell>
          <cell r="E337">
            <v>1</v>
          </cell>
          <cell r="F337">
            <v>2</v>
          </cell>
          <cell r="G337">
            <v>3</v>
          </cell>
          <cell r="H337">
            <v>4</v>
          </cell>
          <cell r="I337">
            <v>5</v>
          </cell>
          <cell r="J337">
            <v>6</v>
          </cell>
          <cell r="K337">
            <v>7</v>
          </cell>
          <cell r="L337">
            <v>8</v>
          </cell>
          <cell r="M337">
            <v>9</v>
          </cell>
          <cell r="N337">
            <v>10</v>
          </cell>
          <cell r="O337">
            <v>11</v>
          </cell>
          <cell r="P337">
            <v>12</v>
          </cell>
          <cell r="Q337">
            <v>13</v>
          </cell>
          <cell r="R337">
            <v>14</v>
          </cell>
          <cell r="S337">
            <v>15</v>
          </cell>
          <cell r="T337">
            <v>16</v>
          </cell>
          <cell r="U337">
            <v>17</v>
          </cell>
        </row>
        <row r="338">
          <cell r="A338" t="str">
            <v>38869*Ф</v>
          </cell>
          <cell r="C338" t="str">
            <v>Физическое лицо</v>
          </cell>
          <cell r="D338">
            <v>38869</v>
          </cell>
          <cell r="E338">
            <v>35492618</v>
          </cell>
          <cell r="F338">
            <v>203</v>
          </cell>
          <cell r="G338">
            <v>203</v>
          </cell>
          <cell r="H338">
            <v>203</v>
          </cell>
          <cell r="I338">
            <v>203</v>
          </cell>
          <cell r="J338">
            <v>203</v>
          </cell>
          <cell r="K338">
            <v>203</v>
          </cell>
          <cell r="L338">
            <v>203</v>
          </cell>
          <cell r="M338">
            <v>203</v>
          </cell>
          <cell r="N338">
            <v>203</v>
          </cell>
          <cell r="O338">
            <v>203</v>
          </cell>
          <cell r="P338">
            <v>203</v>
          </cell>
          <cell r="Q338">
            <v>203</v>
          </cell>
          <cell r="R338">
            <v>203</v>
          </cell>
          <cell r="S338">
            <v>203</v>
          </cell>
          <cell r="T338">
            <v>203</v>
          </cell>
          <cell r="U338">
            <v>203</v>
          </cell>
          <cell r="Y338">
            <v>35495866</v>
          </cell>
        </row>
        <row r="339">
          <cell r="A339" t="str">
            <v>38869*Ю</v>
          </cell>
          <cell r="C339" t="str">
            <v>Юридическое лицо</v>
          </cell>
          <cell r="D339">
            <v>38869</v>
          </cell>
          <cell r="E339">
            <v>77723</v>
          </cell>
          <cell r="Y339">
            <v>77723</v>
          </cell>
        </row>
        <row r="340">
          <cell r="A340" t="str">
            <v>38869*11Ф</v>
          </cell>
          <cell r="B340">
            <v>11</v>
          </cell>
          <cell r="C340" t="str">
            <v>Физическое лицо</v>
          </cell>
          <cell r="D340">
            <v>38869</v>
          </cell>
          <cell r="F340">
            <v>0</v>
          </cell>
          <cell r="G340">
            <v>0</v>
          </cell>
          <cell r="K340">
            <v>0</v>
          </cell>
          <cell r="L340">
            <v>0</v>
          </cell>
          <cell r="M340">
            <v>0</v>
          </cell>
          <cell r="Y340">
            <v>0</v>
          </cell>
        </row>
        <row r="341">
          <cell r="A341" t="str">
            <v>38869*11Ю</v>
          </cell>
          <cell r="B341">
            <v>11</v>
          </cell>
          <cell r="C341" t="str">
            <v>Юридическое лицо</v>
          </cell>
          <cell r="D341">
            <v>38869</v>
          </cell>
          <cell r="E341">
            <v>42603721.359999999</v>
          </cell>
          <cell r="F341">
            <v>207273872.15000001</v>
          </cell>
          <cell r="G341">
            <v>0</v>
          </cell>
          <cell r="H341">
            <v>264525</v>
          </cell>
          <cell r="I341">
            <v>32857983</v>
          </cell>
          <cell r="J341">
            <v>2147000</v>
          </cell>
          <cell r="K341">
            <v>0</v>
          </cell>
          <cell r="L341">
            <v>0</v>
          </cell>
          <cell r="M341">
            <v>54898036.670000002</v>
          </cell>
          <cell r="N341">
            <v>511000</v>
          </cell>
          <cell r="O341">
            <v>0</v>
          </cell>
          <cell r="Q341">
            <v>6577796</v>
          </cell>
          <cell r="R341">
            <v>0</v>
          </cell>
          <cell r="Y341">
            <v>347133934.18000001</v>
          </cell>
        </row>
        <row r="342">
          <cell r="A342" t="str">
            <v>38869*12Ю</v>
          </cell>
          <cell r="B342">
            <v>12</v>
          </cell>
          <cell r="C342" t="str">
            <v>Юридическое лицо</v>
          </cell>
          <cell r="D342">
            <v>38869</v>
          </cell>
          <cell r="E342">
            <v>0</v>
          </cell>
          <cell r="H342">
            <v>0</v>
          </cell>
          <cell r="J342">
            <v>0</v>
          </cell>
          <cell r="Y342">
            <v>0</v>
          </cell>
        </row>
        <row r="343">
          <cell r="A343" t="str">
            <v>38869*13Ю</v>
          </cell>
          <cell r="B343">
            <v>13</v>
          </cell>
          <cell r="C343" t="str">
            <v>Юридическое лицо</v>
          </cell>
          <cell r="D343">
            <v>38869</v>
          </cell>
          <cell r="O343">
            <v>0</v>
          </cell>
          <cell r="R343">
            <v>0</v>
          </cell>
          <cell r="Y343">
            <v>0</v>
          </cell>
        </row>
        <row r="344">
          <cell r="A344" t="str">
            <v>38869*14Ф</v>
          </cell>
          <cell r="B344">
            <v>14</v>
          </cell>
          <cell r="C344" t="str">
            <v>Физическое лицо</v>
          </cell>
          <cell r="D344">
            <v>38869</v>
          </cell>
          <cell r="E344">
            <v>0</v>
          </cell>
          <cell r="G344">
            <v>0</v>
          </cell>
          <cell r="K344">
            <v>0</v>
          </cell>
          <cell r="L344">
            <v>0</v>
          </cell>
          <cell r="N344">
            <v>3048665.54</v>
          </cell>
          <cell r="Y344">
            <v>3048665.54</v>
          </cell>
        </row>
        <row r="345">
          <cell r="A345" t="str">
            <v>38869*14Ю</v>
          </cell>
          <cell r="B345">
            <v>14</v>
          </cell>
          <cell r="C345" t="str">
            <v>Юридическое лицо</v>
          </cell>
          <cell r="D345">
            <v>38869</v>
          </cell>
          <cell r="E345">
            <v>22011931.219999999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Q345">
            <v>2794040</v>
          </cell>
          <cell r="R345">
            <v>0</v>
          </cell>
          <cell r="T345">
            <v>0</v>
          </cell>
          <cell r="Y345">
            <v>24805971.219999999</v>
          </cell>
        </row>
        <row r="346">
          <cell r="A346" t="str">
            <v>38869*15Ф</v>
          </cell>
          <cell r="B346">
            <v>15</v>
          </cell>
          <cell r="C346" t="str">
            <v>Физическое лицо</v>
          </cell>
          <cell r="D346">
            <v>38869</v>
          </cell>
          <cell r="E346">
            <v>0</v>
          </cell>
          <cell r="F346">
            <v>0</v>
          </cell>
          <cell r="G346">
            <v>2350000</v>
          </cell>
          <cell r="H346">
            <v>21051635.920000002</v>
          </cell>
          <cell r="I346">
            <v>13224512.609999999</v>
          </cell>
          <cell r="J346">
            <v>1550243</v>
          </cell>
          <cell r="K346">
            <v>11375435.58</v>
          </cell>
          <cell r="L346">
            <v>51843</v>
          </cell>
          <cell r="M346">
            <v>1000001</v>
          </cell>
          <cell r="N346">
            <v>28111</v>
          </cell>
          <cell r="O346">
            <v>0</v>
          </cell>
          <cell r="Q346">
            <v>0</v>
          </cell>
          <cell r="T346">
            <v>0</v>
          </cell>
          <cell r="Y346">
            <v>50631782.109999999</v>
          </cell>
        </row>
        <row r="347">
          <cell r="A347" t="str">
            <v>38869*15Ю</v>
          </cell>
          <cell r="B347">
            <v>15</v>
          </cell>
          <cell r="C347" t="str">
            <v>Юридическое лицо</v>
          </cell>
          <cell r="D347">
            <v>38869</v>
          </cell>
          <cell r="E347">
            <v>989373733.95000005</v>
          </cell>
          <cell r="F347">
            <v>12222289.359999999</v>
          </cell>
          <cell r="G347">
            <v>17798944</v>
          </cell>
          <cell r="H347">
            <v>14902911</v>
          </cell>
          <cell r="I347">
            <v>15304344.76</v>
          </cell>
          <cell r="J347">
            <v>9907379.9900000002</v>
          </cell>
          <cell r="K347">
            <v>54180336.719999999</v>
          </cell>
          <cell r="L347">
            <v>859755.26</v>
          </cell>
          <cell r="M347">
            <v>26456882.350000001</v>
          </cell>
          <cell r="N347">
            <v>9000000</v>
          </cell>
          <cell r="O347">
            <v>16089407</v>
          </cell>
          <cell r="R347">
            <v>0</v>
          </cell>
          <cell r="T347">
            <v>16140438.800000001</v>
          </cell>
          <cell r="Y347">
            <v>1182236423.1899998</v>
          </cell>
        </row>
        <row r="348">
          <cell r="A348" t="str">
            <v>38869*16Ф</v>
          </cell>
          <cell r="B348">
            <v>16</v>
          </cell>
          <cell r="C348" t="str">
            <v>Физическое лицо</v>
          </cell>
          <cell r="D348">
            <v>38869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111470.05</v>
          </cell>
          <cell r="K348">
            <v>252055</v>
          </cell>
          <cell r="L348">
            <v>2547946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  <cell r="U348">
            <v>0</v>
          </cell>
          <cell r="Y348">
            <v>2911471.05</v>
          </cell>
        </row>
        <row r="349">
          <cell r="A349" t="str">
            <v>38869*16Ю</v>
          </cell>
          <cell r="B349">
            <v>16</v>
          </cell>
          <cell r="C349" t="str">
            <v>Юридическое лицо</v>
          </cell>
          <cell r="D349">
            <v>38869</v>
          </cell>
          <cell r="E349">
            <v>559456997.70000005</v>
          </cell>
          <cell r="F349">
            <v>2342301067.25</v>
          </cell>
          <cell r="G349">
            <v>6136356</v>
          </cell>
          <cell r="H349">
            <v>124679736.87</v>
          </cell>
          <cell r="I349">
            <v>7735626</v>
          </cell>
          <cell r="J349">
            <v>5559983</v>
          </cell>
          <cell r="K349">
            <v>44329362.689999998</v>
          </cell>
          <cell r="L349">
            <v>67738419</v>
          </cell>
          <cell r="M349">
            <v>907573.31</v>
          </cell>
          <cell r="N349">
            <v>2437500</v>
          </cell>
          <cell r="O349">
            <v>29766025.34</v>
          </cell>
          <cell r="P349">
            <v>0</v>
          </cell>
          <cell r="Q349">
            <v>8500000</v>
          </cell>
          <cell r="R349">
            <v>1097192.6200000001</v>
          </cell>
          <cell r="S349">
            <v>0</v>
          </cell>
          <cell r="T349">
            <v>0</v>
          </cell>
          <cell r="U349">
            <v>0</v>
          </cell>
          <cell r="Y349">
            <v>3200645839.7799997</v>
          </cell>
        </row>
        <row r="350">
          <cell r="A350" t="str">
            <v>38869*17Ф</v>
          </cell>
          <cell r="B350">
            <v>17</v>
          </cell>
          <cell r="C350" t="str">
            <v>Физическое лицо</v>
          </cell>
          <cell r="D350">
            <v>38869</v>
          </cell>
          <cell r="F350">
            <v>0</v>
          </cell>
          <cell r="G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Y350">
            <v>0</v>
          </cell>
        </row>
        <row r="351">
          <cell r="A351" t="str">
            <v>38869*17Ю</v>
          </cell>
          <cell r="B351">
            <v>17</v>
          </cell>
          <cell r="C351" t="str">
            <v>Юридическое лицо</v>
          </cell>
          <cell r="D351">
            <v>38869</v>
          </cell>
          <cell r="F351">
            <v>0</v>
          </cell>
          <cell r="H351">
            <v>0</v>
          </cell>
          <cell r="Y351">
            <v>0</v>
          </cell>
        </row>
        <row r="352">
          <cell r="A352" t="str">
            <v>38869*18Ф</v>
          </cell>
          <cell r="B352">
            <v>18</v>
          </cell>
          <cell r="C352" t="str">
            <v>Физическое лицо</v>
          </cell>
          <cell r="D352">
            <v>38869</v>
          </cell>
          <cell r="H352">
            <v>0</v>
          </cell>
          <cell r="I352">
            <v>0</v>
          </cell>
          <cell r="J352">
            <v>30747</v>
          </cell>
          <cell r="K352">
            <v>0</v>
          </cell>
          <cell r="L352">
            <v>0</v>
          </cell>
          <cell r="M352">
            <v>63942.21</v>
          </cell>
          <cell r="N352">
            <v>0</v>
          </cell>
          <cell r="O352">
            <v>154762</v>
          </cell>
          <cell r="Q352">
            <v>0</v>
          </cell>
          <cell r="Y352">
            <v>249451.21</v>
          </cell>
        </row>
        <row r="353">
          <cell r="A353" t="str">
            <v>38869*18Ю</v>
          </cell>
          <cell r="B353">
            <v>18</v>
          </cell>
          <cell r="C353" t="str">
            <v>Юридическое лицо</v>
          </cell>
          <cell r="D353">
            <v>38869</v>
          </cell>
          <cell r="G353">
            <v>0</v>
          </cell>
          <cell r="I353">
            <v>0</v>
          </cell>
          <cell r="J353">
            <v>42083</v>
          </cell>
          <cell r="O353">
            <v>0</v>
          </cell>
          <cell r="T353">
            <v>0</v>
          </cell>
          <cell r="Y353">
            <v>42083</v>
          </cell>
        </row>
        <row r="354">
          <cell r="A354" t="str">
            <v>38869*19Ф</v>
          </cell>
          <cell r="B354">
            <v>19</v>
          </cell>
          <cell r="C354" t="str">
            <v>Физическое лицо</v>
          </cell>
          <cell r="D354">
            <v>38869</v>
          </cell>
          <cell r="F354">
            <v>0</v>
          </cell>
          <cell r="I354">
            <v>0</v>
          </cell>
          <cell r="J354">
            <v>0</v>
          </cell>
          <cell r="M354">
            <v>0</v>
          </cell>
          <cell r="O354">
            <v>0</v>
          </cell>
          <cell r="Q354">
            <v>0</v>
          </cell>
          <cell r="Y354">
            <v>0</v>
          </cell>
        </row>
        <row r="355">
          <cell r="A355" t="str">
            <v>38869*19Ю</v>
          </cell>
          <cell r="B355">
            <v>19</v>
          </cell>
          <cell r="C355" t="str">
            <v>Юридическое лицо</v>
          </cell>
          <cell r="D355">
            <v>38869</v>
          </cell>
          <cell r="F355">
            <v>0</v>
          </cell>
          <cell r="H355">
            <v>0</v>
          </cell>
          <cell r="J355">
            <v>0</v>
          </cell>
          <cell r="O355">
            <v>0</v>
          </cell>
          <cell r="Y355">
            <v>0</v>
          </cell>
        </row>
        <row r="356">
          <cell r="A356" t="str">
            <v>38869*20Ф</v>
          </cell>
          <cell r="B356">
            <v>20</v>
          </cell>
          <cell r="C356" t="str">
            <v>Физическое лицо</v>
          </cell>
          <cell r="D356">
            <v>38869</v>
          </cell>
          <cell r="H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Y356">
            <v>0</v>
          </cell>
        </row>
        <row r="357">
          <cell r="A357" t="str">
            <v>38869*20Ю</v>
          </cell>
          <cell r="B357">
            <v>20</v>
          </cell>
          <cell r="C357" t="str">
            <v>Юридическое лицо</v>
          </cell>
          <cell r="D357">
            <v>38869</v>
          </cell>
          <cell r="F357">
            <v>1150716.8700000001</v>
          </cell>
          <cell r="H357">
            <v>0</v>
          </cell>
          <cell r="P357">
            <v>0</v>
          </cell>
          <cell r="S357">
            <v>0</v>
          </cell>
          <cell r="Y357">
            <v>1150716.8700000001</v>
          </cell>
        </row>
        <row r="358">
          <cell r="A358" t="str">
            <v>38869*21Ф</v>
          </cell>
          <cell r="B358">
            <v>21</v>
          </cell>
          <cell r="C358" t="str">
            <v>Физическое лицо</v>
          </cell>
          <cell r="D358">
            <v>38869</v>
          </cell>
          <cell r="F358">
            <v>0</v>
          </cell>
          <cell r="H358">
            <v>0</v>
          </cell>
          <cell r="I358">
            <v>567676.04</v>
          </cell>
          <cell r="J358">
            <v>16437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R358">
            <v>0</v>
          </cell>
          <cell r="T358">
            <v>0</v>
          </cell>
          <cell r="Y358">
            <v>584113.04</v>
          </cell>
        </row>
        <row r="359">
          <cell r="A359" t="str">
            <v>38869*21Ю</v>
          </cell>
          <cell r="B359">
            <v>21</v>
          </cell>
          <cell r="C359" t="str">
            <v>Юридическое лицо</v>
          </cell>
          <cell r="D359">
            <v>38869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152000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Y359">
            <v>152000</v>
          </cell>
        </row>
        <row r="360">
          <cell r="A360" t="str">
            <v>38869*22Ф</v>
          </cell>
          <cell r="B360">
            <v>22</v>
          </cell>
          <cell r="C360" t="str">
            <v>Физическое лицо</v>
          </cell>
          <cell r="D360">
            <v>38869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20712</v>
          </cell>
          <cell r="J360">
            <v>136364</v>
          </cell>
          <cell r="K360">
            <v>66333</v>
          </cell>
          <cell r="L360">
            <v>0</v>
          </cell>
          <cell r="M360">
            <v>0</v>
          </cell>
          <cell r="N360">
            <v>0</v>
          </cell>
          <cell r="O360">
            <v>94736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Y360">
            <v>318145</v>
          </cell>
        </row>
        <row r="361">
          <cell r="A361" t="str">
            <v>38869*22Ю</v>
          </cell>
          <cell r="B361">
            <v>22</v>
          </cell>
          <cell r="C361" t="str">
            <v>Юридическое лицо</v>
          </cell>
          <cell r="D361">
            <v>38869</v>
          </cell>
          <cell r="F361">
            <v>0</v>
          </cell>
          <cell r="G361">
            <v>0</v>
          </cell>
          <cell r="H361">
            <v>0</v>
          </cell>
          <cell r="I361">
            <v>13402</v>
          </cell>
          <cell r="J361">
            <v>0</v>
          </cell>
          <cell r="K361">
            <v>0</v>
          </cell>
          <cell r="M361">
            <v>19876363.600000001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  <cell r="Y361">
            <v>19889765.600000001</v>
          </cell>
        </row>
        <row r="362">
          <cell r="A362" t="str">
            <v>38869*23Ф</v>
          </cell>
          <cell r="B362">
            <v>23</v>
          </cell>
          <cell r="C362" t="str">
            <v>Физическое лицо</v>
          </cell>
          <cell r="D362">
            <v>38869</v>
          </cell>
          <cell r="F362">
            <v>634408.65</v>
          </cell>
          <cell r="G362">
            <v>0</v>
          </cell>
          <cell r="H362">
            <v>91205.97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291066.08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Y362">
            <v>1016680.7</v>
          </cell>
        </row>
        <row r="363">
          <cell r="A363" t="str">
            <v>38869*23Ю</v>
          </cell>
          <cell r="B363">
            <v>23</v>
          </cell>
          <cell r="C363" t="str">
            <v>Юридическое лицо</v>
          </cell>
          <cell r="D363">
            <v>38869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459959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516462.65</v>
          </cell>
          <cell r="S363">
            <v>0</v>
          </cell>
          <cell r="T363">
            <v>0</v>
          </cell>
          <cell r="U363">
            <v>0</v>
          </cell>
          <cell r="Y363">
            <v>976421.65</v>
          </cell>
        </row>
        <row r="364">
          <cell r="A364" t="str">
            <v>38869*24Ф</v>
          </cell>
          <cell r="B364">
            <v>24</v>
          </cell>
          <cell r="C364" t="str">
            <v>Физическое лицо</v>
          </cell>
          <cell r="D364">
            <v>38869</v>
          </cell>
          <cell r="F364">
            <v>0</v>
          </cell>
          <cell r="G364">
            <v>15280.03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T364">
            <v>0</v>
          </cell>
          <cell r="U364">
            <v>0</v>
          </cell>
          <cell r="Y364">
            <v>15280.03</v>
          </cell>
        </row>
        <row r="365">
          <cell r="A365" t="str">
            <v>38869*24Ю</v>
          </cell>
          <cell r="B365">
            <v>24</v>
          </cell>
          <cell r="C365" t="str">
            <v>Юридическое лицо</v>
          </cell>
          <cell r="D365">
            <v>38869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T365">
            <v>0</v>
          </cell>
          <cell r="Y365">
            <v>0</v>
          </cell>
        </row>
        <row r="366">
          <cell r="A366" t="str">
            <v>38869*25Ф</v>
          </cell>
          <cell r="B366">
            <v>25</v>
          </cell>
          <cell r="C366" t="str">
            <v>Физическое лицо</v>
          </cell>
          <cell r="D366">
            <v>38869</v>
          </cell>
          <cell r="I366">
            <v>0</v>
          </cell>
          <cell r="O366">
            <v>0</v>
          </cell>
          <cell r="Y366">
            <v>0</v>
          </cell>
        </row>
        <row r="367">
          <cell r="A367" t="str">
            <v>38869*26Ф</v>
          </cell>
          <cell r="B367">
            <v>26</v>
          </cell>
          <cell r="C367" t="str">
            <v>Физическое лицо</v>
          </cell>
          <cell r="D367">
            <v>38869</v>
          </cell>
          <cell r="O367">
            <v>0</v>
          </cell>
          <cell r="Y367">
            <v>0</v>
          </cell>
        </row>
        <row r="368">
          <cell r="A368" t="str">
            <v>38869*26Ю</v>
          </cell>
          <cell r="B368">
            <v>26</v>
          </cell>
          <cell r="C368" t="str">
            <v>Юридическое лицо</v>
          </cell>
          <cell r="D368">
            <v>38869</v>
          </cell>
          <cell r="K368">
            <v>0</v>
          </cell>
          <cell r="N368">
            <v>0</v>
          </cell>
          <cell r="R368">
            <v>0</v>
          </cell>
          <cell r="Y368">
            <v>0</v>
          </cell>
        </row>
        <row r="369">
          <cell r="A369" t="str">
            <v>38869*27Ф</v>
          </cell>
          <cell r="B369">
            <v>27</v>
          </cell>
          <cell r="C369" t="str">
            <v>Физическое лицо</v>
          </cell>
          <cell r="D369">
            <v>38869</v>
          </cell>
          <cell r="F369">
            <v>0</v>
          </cell>
          <cell r="L369">
            <v>0</v>
          </cell>
          <cell r="Y369">
            <v>0</v>
          </cell>
        </row>
        <row r="370">
          <cell r="A370" t="str">
            <v>38869*28Ф</v>
          </cell>
          <cell r="B370">
            <v>28</v>
          </cell>
          <cell r="C370" t="str">
            <v>Физическое лицо</v>
          </cell>
          <cell r="D370">
            <v>38869</v>
          </cell>
          <cell r="F370">
            <v>0</v>
          </cell>
          <cell r="Y370">
            <v>0</v>
          </cell>
        </row>
        <row r="371">
          <cell r="A371" t="str">
            <v>38869*29Ф</v>
          </cell>
          <cell r="B371">
            <v>29</v>
          </cell>
          <cell r="C371" t="str">
            <v>Физическое лицо</v>
          </cell>
          <cell r="D371">
            <v>38869</v>
          </cell>
          <cell r="F371">
            <v>0</v>
          </cell>
          <cell r="Y371">
            <v>0</v>
          </cell>
        </row>
        <row r="372">
          <cell r="A372" t="str">
            <v>38869*29Ю</v>
          </cell>
          <cell r="B372">
            <v>29</v>
          </cell>
          <cell r="C372" t="str">
            <v>Юридическое лицо</v>
          </cell>
          <cell r="D372">
            <v>38869</v>
          </cell>
          <cell r="M372">
            <v>0</v>
          </cell>
          <cell r="Q372">
            <v>0</v>
          </cell>
          <cell r="Y372">
            <v>0</v>
          </cell>
        </row>
        <row r="373">
          <cell r="A373" t="str">
            <v>38869*30Ф</v>
          </cell>
          <cell r="B373">
            <v>30</v>
          </cell>
          <cell r="C373" t="str">
            <v>Физическое лицо</v>
          </cell>
          <cell r="D373">
            <v>38869</v>
          </cell>
          <cell r="F373">
            <v>0</v>
          </cell>
          <cell r="T373">
            <v>0</v>
          </cell>
          <cell r="Y373">
            <v>0</v>
          </cell>
        </row>
        <row r="374">
          <cell r="A374" t="str">
            <v>38869*30Ю</v>
          </cell>
          <cell r="B374">
            <v>30</v>
          </cell>
          <cell r="C374" t="str">
            <v>Юридическое лицо</v>
          </cell>
          <cell r="D374">
            <v>38869</v>
          </cell>
          <cell r="F374">
            <v>0</v>
          </cell>
          <cell r="G374">
            <v>0</v>
          </cell>
          <cell r="Y374">
            <v>0</v>
          </cell>
        </row>
        <row r="375">
          <cell r="A375" t="str">
            <v>38869*31Ф</v>
          </cell>
          <cell r="B375">
            <v>31</v>
          </cell>
          <cell r="C375" t="str">
            <v>Физическое лицо</v>
          </cell>
          <cell r="D375">
            <v>38869</v>
          </cell>
          <cell r="F375">
            <v>0</v>
          </cell>
          <cell r="Y375">
            <v>0</v>
          </cell>
        </row>
        <row r="376">
          <cell r="A376" t="str">
            <v>38869*32Ф</v>
          </cell>
          <cell r="B376">
            <v>32</v>
          </cell>
          <cell r="C376" t="str">
            <v>Физическое лицо</v>
          </cell>
          <cell r="D376">
            <v>38869</v>
          </cell>
          <cell r="F376">
            <v>0</v>
          </cell>
          <cell r="Y376">
            <v>0</v>
          </cell>
        </row>
        <row r="377">
          <cell r="A377" t="str">
            <v>38869*35Ф</v>
          </cell>
          <cell r="B377">
            <v>35</v>
          </cell>
          <cell r="C377" t="str">
            <v>Физическое лицо</v>
          </cell>
          <cell r="D377">
            <v>38869</v>
          </cell>
          <cell r="Q377">
            <v>0</v>
          </cell>
          <cell r="Y377">
            <v>0</v>
          </cell>
        </row>
        <row r="378">
          <cell r="A378" t="str">
            <v>38869*35Ю</v>
          </cell>
          <cell r="B378">
            <v>35</v>
          </cell>
          <cell r="C378" t="str">
            <v>Юридическое лицо</v>
          </cell>
          <cell r="D378">
            <v>38869</v>
          </cell>
          <cell r="H378">
            <v>0</v>
          </cell>
          <cell r="Y378">
            <v>0</v>
          </cell>
        </row>
        <row r="379">
          <cell r="A379" t="str">
            <v>38869*50Ф</v>
          </cell>
          <cell r="B379">
            <v>50</v>
          </cell>
          <cell r="C379" t="str">
            <v>Физическое лицо</v>
          </cell>
          <cell r="D379">
            <v>38869</v>
          </cell>
          <cell r="F379">
            <v>0</v>
          </cell>
          <cell r="H379">
            <v>0</v>
          </cell>
          <cell r="I379">
            <v>0</v>
          </cell>
          <cell r="L379">
            <v>0</v>
          </cell>
          <cell r="M379">
            <v>0</v>
          </cell>
          <cell r="Q379">
            <v>0</v>
          </cell>
          <cell r="R379">
            <v>31</v>
          </cell>
          <cell r="T379">
            <v>0</v>
          </cell>
          <cell r="Y379">
            <v>31</v>
          </cell>
        </row>
        <row r="380">
          <cell r="A380" t="str">
            <v>38869*51Ф</v>
          </cell>
          <cell r="B380">
            <v>51</v>
          </cell>
          <cell r="C380" t="str">
            <v>Физическое лицо</v>
          </cell>
          <cell r="D380">
            <v>38869</v>
          </cell>
          <cell r="F380">
            <v>0</v>
          </cell>
          <cell r="H380">
            <v>0</v>
          </cell>
          <cell r="L380">
            <v>0</v>
          </cell>
          <cell r="M380">
            <v>0</v>
          </cell>
          <cell r="Q380">
            <v>0</v>
          </cell>
          <cell r="R380">
            <v>0</v>
          </cell>
          <cell r="T380">
            <v>0</v>
          </cell>
          <cell r="Y380">
            <v>0</v>
          </cell>
        </row>
        <row r="381">
          <cell r="A381" t="str">
            <v>38869*52Ф</v>
          </cell>
          <cell r="B381">
            <v>52</v>
          </cell>
          <cell r="C381" t="str">
            <v>Физическое лицо</v>
          </cell>
          <cell r="D381">
            <v>38869</v>
          </cell>
          <cell r="F381">
            <v>0</v>
          </cell>
          <cell r="H381">
            <v>0</v>
          </cell>
          <cell r="L381">
            <v>0</v>
          </cell>
          <cell r="M381">
            <v>0</v>
          </cell>
          <cell r="Q381">
            <v>0</v>
          </cell>
          <cell r="R381">
            <v>0</v>
          </cell>
          <cell r="T381">
            <v>3661</v>
          </cell>
          <cell r="Y381">
            <v>3661</v>
          </cell>
        </row>
        <row r="382">
          <cell r="A382" t="str">
            <v>38869*53Ф</v>
          </cell>
          <cell r="B382">
            <v>53</v>
          </cell>
          <cell r="C382" t="str">
            <v>Физическое лицо</v>
          </cell>
          <cell r="D382">
            <v>38869</v>
          </cell>
          <cell r="F382">
            <v>0</v>
          </cell>
          <cell r="Y382">
            <v>0</v>
          </cell>
        </row>
        <row r="383">
          <cell r="A383" t="str">
            <v>38869*54Ф</v>
          </cell>
          <cell r="B383">
            <v>54</v>
          </cell>
          <cell r="C383" t="str">
            <v>Физическое лицо</v>
          </cell>
          <cell r="D383">
            <v>38869</v>
          </cell>
          <cell r="F383">
            <v>0</v>
          </cell>
          <cell r="Y383">
            <v>0</v>
          </cell>
        </row>
        <row r="384">
          <cell r="A384" t="str">
            <v>38869*56Ф</v>
          </cell>
          <cell r="B384">
            <v>56</v>
          </cell>
          <cell r="C384" t="str">
            <v>Физическое лицо</v>
          </cell>
          <cell r="D384">
            <v>38869</v>
          </cell>
          <cell r="R384">
            <v>0</v>
          </cell>
          <cell r="Y384">
            <v>0</v>
          </cell>
        </row>
        <row r="385">
          <cell r="A385" t="str">
            <v>38869*58Ф</v>
          </cell>
          <cell r="B385">
            <v>58</v>
          </cell>
          <cell r="C385" t="str">
            <v>Физическое лицо</v>
          </cell>
          <cell r="D385">
            <v>38869</v>
          </cell>
          <cell r="H385">
            <v>0</v>
          </cell>
          <cell r="Q385">
            <v>0</v>
          </cell>
          <cell r="Y385">
            <v>0</v>
          </cell>
        </row>
        <row r="386">
          <cell r="A386" t="str">
            <v>38869*60Ф</v>
          </cell>
          <cell r="B386">
            <v>60</v>
          </cell>
          <cell r="C386" t="str">
            <v>Физическое лицо</v>
          </cell>
          <cell r="D386">
            <v>38869</v>
          </cell>
          <cell r="H386">
            <v>0</v>
          </cell>
          <cell r="L386">
            <v>0</v>
          </cell>
          <cell r="Q386">
            <v>0</v>
          </cell>
          <cell r="Y386">
            <v>0</v>
          </cell>
        </row>
        <row r="387">
          <cell r="A387" t="str">
            <v>38869*70Ф</v>
          </cell>
          <cell r="B387">
            <v>70</v>
          </cell>
          <cell r="C387" t="str">
            <v>Физическое лицо</v>
          </cell>
          <cell r="D387">
            <v>38869</v>
          </cell>
          <cell r="E387">
            <v>0</v>
          </cell>
          <cell r="F387">
            <v>12472877.210000001</v>
          </cell>
          <cell r="G387">
            <v>0</v>
          </cell>
          <cell r="H387">
            <v>9513</v>
          </cell>
          <cell r="I387">
            <v>2778545</v>
          </cell>
          <cell r="J387">
            <v>358222.57</v>
          </cell>
          <cell r="K387">
            <v>0</v>
          </cell>
          <cell r="L387">
            <v>0</v>
          </cell>
          <cell r="M387">
            <v>160892.97</v>
          </cell>
          <cell r="Y387">
            <v>15780050.750000002</v>
          </cell>
        </row>
        <row r="388">
          <cell r="A388" t="str">
            <v>38869*72Ф</v>
          </cell>
          <cell r="B388">
            <v>72</v>
          </cell>
          <cell r="C388" t="str">
            <v>Физическое лицо</v>
          </cell>
          <cell r="D388">
            <v>38869</v>
          </cell>
          <cell r="E388">
            <v>29094</v>
          </cell>
          <cell r="F388">
            <v>9111000</v>
          </cell>
          <cell r="G388">
            <v>0</v>
          </cell>
          <cell r="Y388">
            <v>9140094</v>
          </cell>
        </row>
        <row r="389">
          <cell r="A389" t="str">
            <v>38869*73Ф</v>
          </cell>
          <cell r="B389">
            <v>73</v>
          </cell>
          <cell r="C389" t="str">
            <v>Физическое лицо</v>
          </cell>
          <cell r="D389">
            <v>38869</v>
          </cell>
          <cell r="E389">
            <v>0</v>
          </cell>
          <cell r="F389">
            <v>0</v>
          </cell>
          <cell r="G389">
            <v>35565.15</v>
          </cell>
          <cell r="H389">
            <v>1908.05</v>
          </cell>
          <cell r="I389">
            <v>3002.19</v>
          </cell>
          <cell r="J389">
            <v>43266.21</v>
          </cell>
          <cell r="K389">
            <v>0</v>
          </cell>
          <cell r="L389">
            <v>0</v>
          </cell>
          <cell r="M389">
            <v>0</v>
          </cell>
          <cell r="N389">
            <v>38098.239999999998</v>
          </cell>
          <cell r="O389">
            <v>0</v>
          </cell>
          <cell r="Y389">
            <v>121839.84</v>
          </cell>
        </row>
        <row r="390">
          <cell r="A390" t="str">
            <v>38869*74Ф</v>
          </cell>
          <cell r="B390">
            <v>74</v>
          </cell>
          <cell r="C390" t="str">
            <v>Физическое лицо</v>
          </cell>
          <cell r="D390">
            <v>38869</v>
          </cell>
          <cell r="E390">
            <v>77338485.400000006</v>
          </cell>
          <cell r="F390">
            <v>78786747.549999997</v>
          </cell>
          <cell r="H390">
            <v>0</v>
          </cell>
          <cell r="I390">
            <v>8269573.6399999997</v>
          </cell>
          <cell r="J390">
            <v>3462180</v>
          </cell>
          <cell r="K390">
            <v>1528095</v>
          </cell>
          <cell r="Y390">
            <v>169385081.58999997</v>
          </cell>
        </row>
        <row r="391">
          <cell r="A391" t="str">
            <v>38869*75Ф</v>
          </cell>
          <cell r="B391">
            <v>75</v>
          </cell>
          <cell r="C391" t="str">
            <v>Физическое лицо</v>
          </cell>
          <cell r="D391">
            <v>38869</v>
          </cell>
          <cell r="F391">
            <v>7976203.5599999996</v>
          </cell>
          <cell r="Y391">
            <v>7976203.5599999996</v>
          </cell>
        </row>
        <row r="392">
          <cell r="A392" t="str">
            <v>38869*76Ф</v>
          </cell>
          <cell r="B392">
            <v>76</v>
          </cell>
          <cell r="C392" t="str">
            <v>Физическое лицо</v>
          </cell>
          <cell r="D392">
            <v>38869</v>
          </cell>
          <cell r="E392">
            <v>871527.89</v>
          </cell>
          <cell r="F392">
            <v>269050.90000000002</v>
          </cell>
          <cell r="G392">
            <v>13092.72</v>
          </cell>
          <cell r="H392">
            <v>0</v>
          </cell>
          <cell r="I392">
            <v>14.42</v>
          </cell>
          <cell r="J392">
            <v>0</v>
          </cell>
          <cell r="K392">
            <v>0</v>
          </cell>
          <cell r="L392">
            <v>0</v>
          </cell>
          <cell r="M392">
            <v>3596.7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Y392">
            <v>1157282.6299999999</v>
          </cell>
        </row>
        <row r="393">
          <cell r="A393" t="str">
            <v>38869*77Ф</v>
          </cell>
          <cell r="B393">
            <v>77</v>
          </cell>
          <cell r="C393" t="str">
            <v>Физическое лицо</v>
          </cell>
          <cell r="D393">
            <v>38869</v>
          </cell>
          <cell r="E393">
            <v>0</v>
          </cell>
          <cell r="F393">
            <v>17976078.32</v>
          </cell>
          <cell r="G393">
            <v>40546.379999999997</v>
          </cell>
          <cell r="H393">
            <v>259861.5</v>
          </cell>
          <cell r="I393">
            <v>249654.76</v>
          </cell>
          <cell r="J393">
            <v>253934.5</v>
          </cell>
          <cell r="K393">
            <v>4112.09</v>
          </cell>
          <cell r="L393">
            <v>6580.57</v>
          </cell>
          <cell r="M393">
            <v>2744185.84</v>
          </cell>
          <cell r="N393">
            <v>34.01</v>
          </cell>
          <cell r="O393">
            <v>0</v>
          </cell>
          <cell r="P393">
            <v>0</v>
          </cell>
          <cell r="Q393">
            <v>166652.34</v>
          </cell>
          <cell r="R393">
            <v>2655936.6800000002</v>
          </cell>
          <cell r="S393">
            <v>5136.18</v>
          </cell>
          <cell r="T393">
            <v>0</v>
          </cell>
          <cell r="U393">
            <v>0</v>
          </cell>
          <cell r="Y393">
            <v>24362713.170000002</v>
          </cell>
        </row>
        <row r="394">
          <cell r="A394" t="str">
            <v>38869*78Ф</v>
          </cell>
          <cell r="B394">
            <v>78</v>
          </cell>
          <cell r="C394" t="str">
            <v>Физическое лицо</v>
          </cell>
          <cell r="D394">
            <v>38869</v>
          </cell>
          <cell r="E394">
            <v>1132368.53</v>
          </cell>
          <cell r="F394">
            <v>6574780.0300000003</v>
          </cell>
          <cell r="G394">
            <v>557400.26</v>
          </cell>
          <cell r="H394">
            <v>1026331.74</v>
          </cell>
          <cell r="I394">
            <v>41775.07</v>
          </cell>
          <cell r="J394">
            <v>2550446.85</v>
          </cell>
          <cell r="K394">
            <v>659037.72</v>
          </cell>
          <cell r="L394">
            <v>49501.63</v>
          </cell>
          <cell r="M394">
            <v>1443873.05</v>
          </cell>
          <cell r="N394">
            <v>57186.69</v>
          </cell>
          <cell r="O394">
            <v>41313.47</v>
          </cell>
          <cell r="P394">
            <v>0</v>
          </cell>
          <cell r="Q394">
            <v>633020.47</v>
          </cell>
          <cell r="R394">
            <v>189985.75</v>
          </cell>
          <cell r="S394">
            <v>58.89</v>
          </cell>
          <cell r="T394">
            <v>52850.58</v>
          </cell>
          <cell r="U394">
            <v>22925.71</v>
          </cell>
          <cell r="Y394">
            <v>15032856.440000005</v>
          </cell>
        </row>
        <row r="395">
          <cell r="A395" t="str">
            <v>38869*79Ф</v>
          </cell>
          <cell r="B395">
            <v>79</v>
          </cell>
          <cell r="C395" t="str">
            <v>Физическое лицо</v>
          </cell>
          <cell r="D395">
            <v>38869</v>
          </cell>
          <cell r="F395">
            <v>2709333.31</v>
          </cell>
          <cell r="G395">
            <v>0</v>
          </cell>
          <cell r="H395">
            <v>270358.94</v>
          </cell>
          <cell r="I395">
            <v>80596.66</v>
          </cell>
          <cell r="J395">
            <v>312200.95</v>
          </cell>
          <cell r="K395">
            <v>133986</v>
          </cell>
          <cell r="L395">
            <v>27224.880000000001</v>
          </cell>
          <cell r="M395">
            <v>3607276.89</v>
          </cell>
          <cell r="N395">
            <v>3063202.58</v>
          </cell>
          <cell r="O395">
            <v>0</v>
          </cell>
          <cell r="Y395">
            <v>10204180.210000001</v>
          </cell>
        </row>
        <row r="396">
          <cell r="A396" t="str">
            <v>38869*80Ф</v>
          </cell>
          <cell r="B396">
            <v>80</v>
          </cell>
          <cell r="C396" t="str">
            <v>Физическое лицо</v>
          </cell>
          <cell r="D396">
            <v>38869</v>
          </cell>
          <cell r="F396">
            <v>35984306.170000002</v>
          </cell>
          <cell r="G396">
            <v>11768369.140000001</v>
          </cell>
          <cell r="H396">
            <v>5987078.7199999997</v>
          </cell>
          <cell r="I396">
            <v>2935368.88</v>
          </cell>
          <cell r="J396">
            <v>2009530.41</v>
          </cell>
          <cell r="K396">
            <v>3940123.07</v>
          </cell>
          <cell r="L396">
            <v>3021832.99</v>
          </cell>
          <cell r="M396">
            <v>11149006.51</v>
          </cell>
          <cell r="N396">
            <v>2577914.42</v>
          </cell>
          <cell r="O396">
            <v>3573949</v>
          </cell>
          <cell r="P396">
            <v>572437</v>
          </cell>
          <cell r="Q396">
            <v>2777835</v>
          </cell>
          <cell r="R396">
            <v>4213644</v>
          </cell>
          <cell r="S396">
            <v>1442298</v>
          </cell>
          <cell r="T396">
            <v>976939</v>
          </cell>
          <cell r="U396">
            <v>5620144.2300000004</v>
          </cell>
          <cell r="Y396">
            <v>98550776.540000007</v>
          </cell>
        </row>
        <row r="397">
          <cell r="A397" t="str">
            <v>38869*81Ф</v>
          </cell>
          <cell r="B397">
            <v>81</v>
          </cell>
          <cell r="C397" t="str">
            <v>Физическое лицо</v>
          </cell>
          <cell r="D397">
            <v>38869</v>
          </cell>
          <cell r="E397">
            <v>4859193.93</v>
          </cell>
          <cell r="F397">
            <v>67011492.740000002</v>
          </cell>
          <cell r="G397">
            <v>8737859.4299999997</v>
          </cell>
          <cell r="H397">
            <v>450237.98</v>
          </cell>
          <cell r="I397">
            <v>2216432.37</v>
          </cell>
          <cell r="J397">
            <v>1291956.74</v>
          </cell>
          <cell r="K397">
            <v>1201370.33</v>
          </cell>
          <cell r="L397">
            <v>230760.98</v>
          </cell>
          <cell r="M397">
            <v>6474146.21</v>
          </cell>
          <cell r="N397">
            <v>365658.74</v>
          </cell>
          <cell r="O397">
            <v>102848.91</v>
          </cell>
          <cell r="P397">
            <v>5944</v>
          </cell>
          <cell r="Q397">
            <v>127856.48</v>
          </cell>
          <cell r="R397">
            <v>577402.29</v>
          </cell>
          <cell r="S397">
            <v>0</v>
          </cell>
          <cell r="T397">
            <v>100997.57</v>
          </cell>
          <cell r="U397">
            <v>116378.13</v>
          </cell>
          <cell r="Y397">
            <v>93870536.829999983</v>
          </cell>
        </row>
        <row r="398">
          <cell r="A398" t="str">
            <v>38869*82Ф</v>
          </cell>
          <cell r="B398">
            <v>82</v>
          </cell>
          <cell r="C398" t="str">
            <v>Физическое лицо</v>
          </cell>
          <cell r="D398">
            <v>38869</v>
          </cell>
          <cell r="F398">
            <v>8631537.5099999998</v>
          </cell>
          <cell r="G398">
            <v>3436921.26</v>
          </cell>
          <cell r="H398">
            <v>3465713.55</v>
          </cell>
          <cell r="I398">
            <v>1684692.05</v>
          </cell>
          <cell r="J398">
            <v>319315.15000000002</v>
          </cell>
          <cell r="K398">
            <v>2376003.12</v>
          </cell>
          <cell r="L398">
            <v>973518.71</v>
          </cell>
          <cell r="M398">
            <v>6132959.6699999999</v>
          </cell>
          <cell r="N398">
            <v>270993</v>
          </cell>
          <cell r="O398">
            <v>1388529.3</v>
          </cell>
          <cell r="P398">
            <v>790317</v>
          </cell>
          <cell r="Q398">
            <v>1299272</v>
          </cell>
          <cell r="R398">
            <v>16302161.99</v>
          </cell>
          <cell r="S398">
            <v>785998.2</v>
          </cell>
          <cell r="T398">
            <v>5619466.4100000001</v>
          </cell>
          <cell r="U398">
            <v>502762.78</v>
          </cell>
          <cell r="Y398">
            <v>53980161.700000003</v>
          </cell>
        </row>
        <row r="399">
          <cell r="A399" t="str">
            <v>38869*83Ф</v>
          </cell>
          <cell r="B399">
            <v>83</v>
          </cell>
          <cell r="C399" t="str">
            <v>Физическое лицо</v>
          </cell>
          <cell r="D399">
            <v>38869</v>
          </cell>
          <cell r="E399">
            <v>33643884.789999999</v>
          </cell>
          <cell r="F399">
            <v>39565920.829999998</v>
          </cell>
          <cell r="G399">
            <v>0</v>
          </cell>
          <cell r="H399">
            <v>0</v>
          </cell>
          <cell r="I399">
            <v>19440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8</v>
          </cell>
          <cell r="Y399">
            <v>73229253.620000005</v>
          </cell>
        </row>
        <row r="400">
          <cell r="A400" t="str">
            <v>38869*83Ю</v>
          </cell>
          <cell r="B400">
            <v>83</v>
          </cell>
          <cell r="C400" t="str">
            <v>Юридическое лицо</v>
          </cell>
          <cell r="D400">
            <v>38869</v>
          </cell>
          <cell r="H400">
            <v>0</v>
          </cell>
          <cell r="Y400">
            <v>0</v>
          </cell>
        </row>
        <row r="401">
          <cell r="A401" t="str">
            <v>38869*84Ф</v>
          </cell>
          <cell r="B401">
            <v>84</v>
          </cell>
          <cell r="C401" t="str">
            <v>Физическое лицо</v>
          </cell>
          <cell r="D401">
            <v>38869</v>
          </cell>
          <cell r="F401">
            <v>12883374.300000001</v>
          </cell>
          <cell r="G401">
            <v>577361</v>
          </cell>
          <cell r="H401">
            <v>1341109.17</v>
          </cell>
          <cell r="I401">
            <v>97699</v>
          </cell>
          <cell r="J401">
            <v>53454</v>
          </cell>
          <cell r="K401">
            <v>776060</v>
          </cell>
          <cell r="L401">
            <v>2072333</v>
          </cell>
          <cell r="M401">
            <v>1712136.96</v>
          </cell>
          <cell r="N401">
            <v>2163564</v>
          </cell>
          <cell r="O401">
            <v>250204</v>
          </cell>
          <cell r="P401">
            <v>721016</v>
          </cell>
          <cell r="Q401">
            <v>752840</v>
          </cell>
          <cell r="R401">
            <v>8381524</v>
          </cell>
          <cell r="S401">
            <v>840403.67</v>
          </cell>
          <cell r="T401">
            <v>3421228</v>
          </cell>
          <cell r="U401">
            <v>479708</v>
          </cell>
          <cell r="Y401">
            <v>36524015.100000001</v>
          </cell>
        </row>
        <row r="402">
          <cell r="A402" t="str">
            <v>38869*85Ф</v>
          </cell>
          <cell r="B402">
            <v>85</v>
          </cell>
          <cell r="C402" t="str">
            <v>Физическое лицо</v>
          </cell>
          <cell r="D402">
            <v>38869</v>
          </cell>
          <cell r="I402">
            <v>7864.53</v>
          </cell>
          <cell r="Y402">
            <v>7864.53</v>
          </cell>
        </row>
        <row r="403">
          <cell r="A403" t="str">
            <v>38869*86Ф</v>
          </cell>
          <cell r="B403">
            <v>86</v>
          </cell>
          <cell r="C403" t="str">
            <v>Физическое лицо</v>
          </cell>
          <cell r="D403">
            <v>38869</v>
          </cell>
          <cell r="F403">
            <v>0</v>
          </cell>
          <cell r="H403">
            <v>0</v>
          </cell>
          <cell r="I403">
            <v>0</v>
          </cell>
          <cell r="J403">
            <v>634909.4</v>
          </cell>
          <cell r="L403">
            <v>0</v>
          </cell>
          <cell r="Y403">
            <v>634909.4</v>
          </cell>
        </row>
        <row r="404">
          <cell r="A404" t="str">
            <v>38869*87Ф</v>
          </cell>
          <cell r="B404">
            <v>87</v>
          </cell>
          <cell r="C404" t="str">
            <v>Физическое лицо</v>
          </cell>
          <cell r="D404">
            <v>38869</v>
          </cell>
          <cell r="E404">
            <v>0</v>
          </cell>
          <cell r="F404">
            <v>20516.759999999998</v>
          </cell>
          <cell r="G404">
            <v>83679.070000000007</v>
          </cell>
          <cell r="H404">
            <v>34.01</v>
          </cell>
          <cell r="I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2073.66</v>
          </cell>
          <cell r="P404">
            <v>29.16</v>
          </cell>
          <cell r="Q404">
            <v>0</v>
          </cell>
          <cell r="R404">
            <v>0</v>
          </cell>
          <cell r="S404">
            <v>0</v>
          </cell>
          <cell r="U404">
            <v>0</v>
          </cell>
          <cell r="Y404">
            <v>106332.66</v>
          </cell>
        </row>
        <row r="405">
          <cell r="A405" t="str">
            <v>38869*88Ф</v>
          </cell>
          <cell r="B405">
            <v>88</v>
          </cell>
          <cell r="C405" t="str">
            <v>Физическое лицо</v>
          </cell>
          <cell r="D405">
            <v>38869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L405">
            <v>0</v>
          </cell>
          <cell r="M405">
            <v>221834</v>
          </cell>
          <cell r="N405">
            <v>0</v>
          </cell>
          <cell r="O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Y405">
            <v>221834</v>
          </cell>
        </row>
        <row r="406">
          <cell r="A406" t="str">
            <v>38869*89Ф</v>
          </cell>
          <cell r="B406">
            <v>89</v>
          </cell>
          <cell r="C406" t="str">
            <v>Физическое лицо</v>
          </cell>
          <cell r="D406">
            <v>38869</v>
          </cell>
          <cell r="F406">
            <v>177157.93</v>
          </cell>
          <cell r="G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  <cell r="M406">
            <v>0</v>
          </cell>
          <cell r="O406">
            <v>51121.45</v>
          </cell>
          <cell r="R406">
            <v>0</v>
          </cell>
          <cell r="T406">
            <v>0</v>
          </cell>
          <cell r="Y406">
            <v>228279.38</v>
          </cell>
        </row>
        <row r="407">
          <cell r="A407" t="str">
            <v>38869*90Ф</v>
          </cell>
          <cell r="B407">
            <v>90</v>
          </cell>
          <cell r="C407" t="str">
            <v>Физическое лицо</v>
          </cell>
          <cell r="D407">
            <v>38869</v>
          </cell>
          <cell r="F407">
            <v>0</v>
          </cell>
          <cell r="G407">
            <v>0</v>
          </cell>
          <cell r="H407">
            <v>0</v>
          </cell>
          <cell r="N407">
            <v>279166</v>
          </cell>
          <cell r="Y407">
            <v>279166</v>
          </cell>
        </row>
        <row r="408">
          <cell r="A408" t="str">
            <v>38869*91Ф</v>
          </cell>
          <cell r="B408">
            <v>91</v>
          </cell>
          <cell r="C408" t="str">
            <v>Физическое лицо</v>
          </cell>
          <cell r="D408">
            <v>38869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  <cell r="N408">
            <v>0</v>
          </cell>
          <cell r="Q408">
            <v>0</v>
          </cell>
          <cell r="R408">
            <v>0</v>
          </cell>
          <cell r="Y408">
            <v>0</v>
          </cell>
        </row>
        <row r="409">
          <cell r="A409" t="str">
            <v>38869*92Ф</v>
          </cell>
          <cell r="B409">
            <v>92</v>
          </cell>
          <cell r="C409" t="str">
            <v>Физическое лицо</v>
          </cell>
          <cell r="D409">
            <v>38869</v>
          </cell>
          <cell r="F409">
            <v>0</v>
          </cell>
          <cell r="H409">
            <v>0</v>
          </cell>
          <cell r="K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Y409">
            <v>0</v>
          </cell>
        </row>
        <row r="410">
          <cell r="A410" t="str">
            <v>38869*93Ф</v>
          </cell>
          <cell r="B410">
            <v>93</v>
          </cell>
          <cell r="C410" t="str">
            <v>Физическое лицо</v>
          </cell>
          <cell r="D410">
            <v>38869</v>
          </cell>
          <cell r="F410">
            <v>0</v>
          </cell>
          <cell r="H410">
            <v>0</v>
          </cell>
          <cell r="I410">
            <v>0</v>
          </cell>
          <cell r="K410">
            <v>0</v>
          </cell>
          <cell r="L410">
            <v>0</v>
          </cell>
          <cell r="M410">
            <v>0</v>
          </cell>
          <cell r="R410">
            <v>0</v>
          </cell>
          <cell r="T410">
            <v>0</v>
          </cell>
          <cell r="Y410">
            <v>0</v>
          </cell>
        </row>
        <row r="411">
          <cell r="A411" t="str">
            <v>38869*94Ф</v>
          </cell>
          <cell r="B411">
            <v>94</v>
          </cell>
          <cell r="C411" t="str">
            <v>Физическое лицо</v>
          </cell>
          <cell r="D411">
            <v>38869</v>
          </cell>
          <cell r="F411">
            <v>0</v>
          </cell>
          <cell r="Y411">
            <v>0</v>
          </cell>
        </row>
        <row r="412">
          <cell r="A412" t="str">
            <v>38869*95Ф</v>
          </cell>
          <cell r="B412">
            <v>95</v>
          </cell>
          <cell r="C412" t="str">
            <v>Физическое лицо</v>
          </cell>
          <cell r="D412">
            <v>38869</v>
          </cell>
          <cell r="F412">
            <v>11017</v>
          </cell>
          <cell r="G412">
            <v>420052.89</v>
          </cell>
          <cell r="H412">
            <v>257865.5</v>
          </cell>
          <cell r="I412">
            <v>0</v>
          </cell>
          <cell r="J412">
            <v>276785.45</v>
          </cell>
          <cell r="K412">
            <v>0</v>
          </cell>
          <cell r="L412">
            <v>60674</v>
          </cell>
          <cell r="M412">
            <v>1084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U412">
            <v>0</v>
          </cell>
          <cell r="Y412">
            <v>1027478.8400000001</v>
          </cell>
        </row>
        <row r="413">
          <cell r="A413" t="str">
            <v>38869*96Ф</v>
          </cell>
          <cell r="B413">
            <v>96</v>
          </cell>
          <cell r="C413" t="str">
            <v>Физическое лицо</v>
          </cell>
          <cell r="D413">
            <v>38869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0</v>
          </cell>
          <cell r="Y413">
            <v>0</v>
          </cell>
        </row>
        <row r="414">
          <cell r="A414" t="str">
            <v>38869*97Ф</v>
          </cell>
          <cell r="B414">
            <v>97</v>
          </cell>
          <cell r="C414" t="str">
            <v>Физическое лицо</v>
          </cell>
          <cell r="D414">
            <v>38869</v>
          </cell>
          <cell r="F414">
            <v>1224874</v>
          </cell>
          <cell r="G414">
            <v>268353</v>
          </cell>
          <cell r="H414">
            <v>145525</v>
          </cell>
          <cell r="I414">
            <v>53043</v>
          </cell>
          <cell r="J414">
            <v>125334</v>
          </cell>
          <cell r="K414">
            <v>124252</v>
          </cell>
          <cell r="L414">
            <v>310083</v>
          </cell>
          <cell r="M414">
            <v>231246</v>
          </cell>
          <cell r="N414">
            <v>143850</v>
          </cell>
          <cell r="O414">
            <v>99255</v>
          </cell>
          <cell r="P414">
            <v>60488</v>
          </cell>
          <cell r="Q414">
            <v>578145</v>
          </cell>
          <cell r="R414">
            <v>1007703</v>
          </cell>
          <cell r="S414">
            <v>154935</v>
          </cell>
          <cell r="T414">
            <v>280669</v>
          </cell>
          <cell r="U414">
            <v>242345</v>
          </cell>
          <cell r="Y414">
            <v>5050100</v>
          </cell>
        </row>
        <row r="415">
          <cell r="A415" t="str">
            <v>38869*99Ф</v>
          </cell>
          <cell r="B415">
            <v>99</v>
          </cell>
          <cell r="C415" t="str">
            <v>Физическое лицо</v>
          </cell>
          <cell r="D415">
            <v>38869</v>
          </cell>
          <cell r="F415">
            <v>459578</v>
          </cell>
          <cell r="G415">
            <v>134828</v>
          </cell>
          <cell r="H415">
            <v>26907</v>
          </cell>
          <cell r="I415">
            <v>0</v>
          </cell>
          <cell r="J415">
            <v>2812</v>
          </cell>
          <cell r="K415">
            <v>11153</v>
          </cell>
          <cell r="L415">
            <v>81202</v>
          </cell>
          <cell r="M415">
            <v>8034</v>
          </cell>
          <cell r="N415">
            <v>49048</v>
          </cell>
          <cell r="O415">
            <v>31589</v>
          </cell>
          <cell r="P415">
            <v>22973</v>
          </cell>
          <cell r="Q415">
            <v>34426</v>
          </cell>
          <cell r="R415">
            <v>150647</v>
          </cell>
          <cell r="S415">
            <v>55181</v>
          </cell>
          <cell r="T415">
            <v>102378</v>
          </cell>
          <cell r="U415">
            <v>0</v>
          </cell>
          <cell r="Y415">
            <v>1170756</v>
          </cell>
        </row>
        <row r="416">
          <cell r="A416" t="str">
            <v>июнь</v>
          </cell>
        </row>
        <row r="417">
          <cell r="A417" t="str">
            <v>OPERDATE*Выражение1C</v>
          </cell>
          <cell r="B417" t="str">
            <v>Выражение1</v>
          </cell>
          <cell r="C417" t="str">
            <v>CLIENTTYPE</v>
          </cell>
          <cell r="D417" t="str">
            <v>OPERDATE</v>
          </cell>
          <cell r="E417">
            <v>1</v>
          </cell>
          <cell r="F417">
            <v>2</v>
          </cell>
          <cell r="G417">
            <v>3</v>
          </cell>
          <cell r="H417">
            <v>4</v>
          </cell>
          <cell r="I417">
            <v>5</v>
          </cell>
          <cell r="J417">
            <v>6</v>
          </cell>
          <cell r="K417">
            <v>7</v>
          </cell>
          <cell r="L417">
            <v>8</v>
          </cell>
          <cell r="M417">
            <v>9</v>
          </cell>
          <cell r="N417">
            <v>10</v>
          </cell>
          <cell r="O417">
            <v>11</v>
          </cell>
          <cell r="P417">
            <v>12</v>
          </cell>
          <cell r="Q417">
            <v>13</v>
          </cell>
          <cell r="R417">
            <v>14</v>
          </cell>
          <cell r="S417">
            <v>15</v>
          </cell>
          <cell r="T417">
            <v>16</v>
          </cell>
          <cell r="U417">
            <v>17</v>
          </cell>
          <cell r="W417">
            <v>21</v>
          </cell>
        </row>
        <row r="418">
          <cell r="A418" t="str">
            <v>38899*Ф</v>
          </cell>
          <cell r="C418" t="str">
            <v>Физическое лицо</v>
          </cell>
          <cell r="D418">
            <v>38899</v>
          </cell>
          <cell r="F418">
            <v>28131602</v>
          </cell>
          <cell r="G418">
            <v>1182284</v>
          </cell>
          <cell r="H418">
            <v>1271836</v>
          </cell>
          <cell r="I418">
            <v>989296</v>
          </cell>
          <cell r="J418">
            <v>1941952</v>
          </cell>
          <cell r="K418">
            <v>216764</v>
          </cell>
          <cell r="L418">
            <v>164752</v>
          </cell>
          <cell r="M418">
            <v>161875</v>
          </cell>
          <cell r="N418">
            <v>180148</v>
          </cell>
          <cell r="O418">
            <v>75580</v>
          </cell>
          <cell r="P418">
            <v>500</v>
          </cell>
          <cell r="Q418">
            <v>94427</v>
          </cell>
          <cell r="R418">
            <v>3803292</v>
          </cell>
          <cell r="S418">
            <v>203</v>
          </cell>
          <cell r="T418">
            <v>500</v>
          </cell>
          <cell r="Y418">
            <v>38215011</v>
          </cell>
        </row>
        <row r="419">
          <cell r="A419" t="str">
            <v>38899*Ю</v>
          </cell>
          <cell r="C419" t="str">
            <v>Юридическое лицо</v>
          </cell>
          <cell r="D419">
            <v>38899</v>
          </cell>
          <cell r="F419">
            <v>91821</v>
          </cell>
          <cell r="I419">
            <v>13495</v>
          </cell>
          <cell r="Y419">
            <v>105316</v>
          </cell>
        </row>
        <row r="420">
          <cell r="A420" t="str">
            <v>38899*11Ф</v>
          </cell>
          <cell r="B420">
            <v>11</v>
          </cell>
          <cell r="C420" t="str">
            <v>Физическое лицо</v>
          </cell>
          <cell r="D420">
            <v>38899</v>
          </cell>
          <cell r="G420">
            <v>0</v>
          </cell>
          <cell r="K420">
            <v>0</v>
          </cell>
          <cell r="L420">
            <v>0</v>
          </cell>
          <cell r="M420">
            <v>0</v>
          </cell>
          <cell r="Y420">
            <v>0</v>
          </cell>
        </row>
        <row r="421">
          <cell r="A421" t="str">
            <v>38899*11Ю</v>
          </cell>
          <cell r="B421">
            <v>11</v>
          </cell>
          <cell r="C421" t="str">
            <v>Юридическое лицо</v>
          </cell>
          <cell r="D421">
            <v>38899</v>
          </cell>
          <cell r="E421">
            <v>277180982.58999997</v>
          </cell>
          <cell r="F421">
            <v>217669511.15000001</v>
          </cell>
          <cell r="G421">
            <v>0</v>
          </cell>
          <cell r="H421">
            <v>9170000</v>
          </cell>
          <cell r="I421">
            <v>0</v>
          </cell>
          <cell r="J421">
            <v>1000855</v>
          </cell>
          <cell r="K421">
            <v>0</v>
          </cell>
          <cell r="L421">
            <v>0</v>
          </cell>
          <cell r="M421">
            <v>69742429.670000002</v>
          </cell>
          <cell r="O421">
            <v>0</v>
          </cell>
          <cell r="P421">
            <v>6000000</v>
          </cell>
          <cell r="Q421">
            <v>6577796</v>
          </cell>
          <cell r="R421">
            <v>0</v>
          </cell>
          <cell r="Y421">
            <v>587341574.40999997</v>
          </cell>
        </row>
        <row r="422">
          <cell r="A422" t="str">
            <v>38899*12Ю</v>
          </cell>
          <cell r="B422">
            <v>12</v>
          </cell>
          <cell r="C422" t="str">
            <v>Юридическое лицо</v>
          </cell>
          <cell r="D422">
            <v>38899</v>
          </cell>
          <cell r="E422">
            <v>0</v>
          </cell>
          <cell r="H422">
            <v>0</v>
          </cell>
          <cell r="J422">
            <v>0</v>
          </cell>
          <cell r="Y422">
            <v>0</v>
          </cell>
        </row>
        <row r="423">
          <cell r="A423" t="str">
            <v>38899*13Ю</v>
          </cell>
          <cell r="B423">
            <v>13</v>
          </cell>
          <cell r="C423" t="str">
            <v>Юридическое лицо</v>
          </cell>
          <cell r="D423">
            <v>38899</v>
          </cell>
          <cell r="E423">
            <v>0</v>
          </cell>
          <cell r="R423">
            <v>0</v>
          </cell>
          <cell r="Y423">
            <v>0</v>
          </cell>
        </row>
        <row r="424">
          <cell r="A424" t="str">
            <v>38899*14Ф</v>
          </cell>
          <cell r="B424">
            <v>14</v>
          </cell>
          <cell r="C424" t="str">
            <v>Физическое лицо</v>
          </cell>
          <cell r="D424">
            <v>38899</v>
          </cell>
          <cell r="E424">
            <v>356460.07</v>
          </cell>
          <cell r="G424">
            <v>0</v>
          </cell>
          <cell r="K424">
            <v>0</v>
          </cell>
          <cell r="L424">
            <v>0</v>
          </cell>
          <cell r="N424">
            <v>0</v>
          </cell>
          <cell r="Y424">
            <v>356460.07</v>
          </cell>
        </row>
        <row r="425">
          <cell r="A425" t="str">
            <v>38899*14Ю</v>
          </cell>
          <cell r="B425">
            <v>14</v>
          </cell>
          <cell r="C425" t="str">
            <v>Юридическое лицо</v>
          </cell>
          <cell r="D425">
            <v>38899</v>
          </cell>
          <cell r="E425">
            <v>27687678.079999998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Q425">
            <v>5459740</v>
          </cell>
          <cell r="R425">
            <v>0</v>
          </cell>
          <cell r="T425">
            <v>0</v>
          </cell>
          <cell r="Y425">
            <v>33147418.079999998</v>
          </cell>
        </row>
        <row r="426">
          <cell r="A426" t="str">
            <v>38899*15Ф</v>
          </cell>
          <cell r="B426">
            <v>15</v>
          </cell>
          <cell r="C426" t="str">
            <v>Физическое лицо</v>
          </cell>
          <cell r="D426">
            <v>38899</v>
          </cell>
          <cell r="E426">
            <v>0</v>
          </cell>
          <cell r="F426">
            <v>2272727.27</v>
          </cell>
          <cell r="G426">
            <v>2350000</v>
          </cell>
          <cell r="H426">
            <v>21139292.329999998</v>
          </cell>
          <cell r="I426">
            <v>17841963.75</v>
          </cell>
          <cell r="J426">
            <v>891509.98</v>
          </cell>
          <cell r="K426">
            <v>11348483.619999999</v>
          </cell>
          <cell r="L426">
            <v>51843</v>
          </cell>
          <cell r="M426">
            <v>1000001</v>
          </cell>
          <cell r="N426">
            <v>0</v>
          </cell>
          <cell r="O426">
            <v>0</v>
          </cell>
          <cell r="Q426">
            <v>0</v>
          </cell>
          <cell r="T426">
            <v>82563.33</v>
          </cell>
          <cell r="Y426">
            <v>56978384.279999986</v>
          </cell>
        </row>
        <row r="427">
          <cell r="A427" t="str">
            <v>38899*15Ю</v>
          </cell>
          <cell r="B427">
            <v>15</v>
          </cell>
          <cell r="C427" t="str">
            <v>Юридическое лицо</v>
          </cell>
          <cell r="D427">
            <v>38899</v>
          </cell>
          <cell r="E427">
            <v>1127016407.51</v>
          </cell>
          <cell r="F427">
            <v>32381238.079999998</v>
          </cell>
          <cell r="G427">
            <v>17798944</v>
          </cell>
          <cell r="H427">
            <v>14902911</v>
          </cell>
          <cell r="I427">
            <v>16042844.76</v>
          </cell>
          <cell r="J427">
            <v>9898608.9900000002</v>
          </cell>
          <cell r="K427">
            <v>52869371.259999998</v>
          </cell>
          <cell r="L427">
            <v>840009.48</v>
          </cell>
          <cell r="M427">
            <v>28478652</v>
          </cell>
          <cell r="N427">
            <v>9000000</v>
          </cell>
          <cell r="O427">
            <v>0</v>
          </cell>
          <cell r="R427">
            <v>0</v>
          </cell>
          <cell r="T427">
            <v>6126008.9000000004</v>
          </cell>
          <cell r="U427">
            <v>0</v>
          </cell>
          <cell r="Y427">
            <v>1315354995.98</v>
          </cell>
        </row>
        <row r="428">
          <cell r="A428" t="str">
            <v>38899*16Ф</v>
          </cell>
          <cell r="B428">
            <v>16</v>
          </cell>
          <cell r="C428" t="str">
            <v>Физическое лицо</v>
          </cell>
          <cell r="D428">
            <v>38899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163364.92000000001</v>
          </cell>
          <cell r="K428">
            <v>107000</v>
          </cell>
          <cell r="L428">
            <v>2921763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7264079</v>
          </cell>
          <cell r="R428">
            <v>0</v>
          </cell>
          <cell r="T428">
            <v>0</v>
          </cell>
          <cell r="U428">
            <v>0</v>
          </cell>
          <cell r="Y428">
            <v>10456206.92</v>
          </cell>
        </row>
        <row r="429">
          <cell r="A429" t="str">
            <v>38899*16Ю</v>
          </cell>
          <cell r="B429">
            <v>16</v>
          </cell>
          <cell r="C429" t="str">
            <v>Юридическое лицо</v>
          </cell>
          <cell r="D429">
            <v>38899</v>
          </cell>
          <cell r="E429">
            <v>674431240.03999996</v>
          </cell>
          <cell r="F429">
            <v>2325850096.54</v>
          </cell>
          <cell r="G429">
            <v>0</v>
          </cell>
          <cell r="H429">
            <v>125658629.87</v>
          </cell>
          <cell r="I429">
            <v>8075626</v>
          </cell>
          <cell r="J429">
            <v>5824262</v>
          </cell>
          <cell r="K429">
            <v>45422654.530000001</v>
          </cell>
          <cell r="L429">
            <v>23678303</v>
          </cell>
          <cell r="M429">
            <v>250464</v>
          </cell>
          <cell r="N429">
            <v>2437500</v>
          </cell>
          <cell r="O429">
            <v>24059717.34</v>
          </cell>
          <cell r="P429">
            <v>0</v>
          </cell>
          <cell r="Q429">
            <v>12750000</v>
          </cell>
          <cell r="R429">
            <v>2155224.2400000002</v>
          </cell>
          <cell r="S429">
            <v>0</v>
          </cell>
          <cell r="T429">
            <v>0</v>
          </cell>
          <cell r="U429">
            <v>0</v>
          </cell>
          <cell r="Y429">
            <v>3250593717.5599999</v>
          </cell>
        </row>
        <row r="430">
          <cell r="A430" t="str">
            <v>38899*17Ф</v>
          </cell>
          <cell r="B430">
            <v>17</v>
          </cell>
          <cell r="C430" t="str">
            <v>Физическое лицо</v>
          </cell>
          <cell r="D430">
            <v>38899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O430">
            <v>45000</v>
          </cell>
          <cell r="P430">
            <v>0</v>
          </cell>
          <cell r="Y430">
            <v>45000</v>
          </cell>
        </row>
        <row r="431">
          <cell r="A431" t="str">
            <v>38899*17Ю</v>
          </cell>
          <cell r="B431">
            <v>17</v>
          </cell>
          <cell r="C431" t="str">
            <v>Юридическое лицо</v>
          </cell>
          <cell r="D431">
            <v>38899</v>
          </cell>
          <cell r="F431">
            <v>643.29999999999995</v>
          </cell>
          <cell r="H431">
            <v>0</v>
          </cell>
          <cell r="Y431">
            <v>643.29999999999995</v>
          </cell>
        </row>
        <row r="432">
          <cell r="A432" t="str">
            <v>38899*18Ф</v>
          </cell>
          <cell r="B432">
            <v>18</v>
          </cell>
          <cell r="C432" t="str">
            <v>Физическое лицо</v>
          </cell>
          <cell r="D432">
            <v>38899</v>
          </cell>
          <cell r="H432">
            <v>0</v>
          </cell>
          <cell r="I432">
            <v>0</v>
          </cell>
          <cell r="J432">
            <v>46468</v>
          </cell>
          <cell r="K432">
            <v>0</v>
          </cell>
          <cell r="L432">
            <v>0</v>
          </cell>
          <cell r="M432">
            <v>125937.21</v>
          </cell>
          <cell r="N432">
            <v>0</v>
          </cell>
          <cell r="O432">
            <v>309524</v>
          </cell>
          <cell r="Q432">
            <v>0</v>
          </cell>
          <cell r="Y432">
            <v>481929.21</v>
          </cell>
        </row>
        <row r="433">
          <cell r="A433" t="str">
            <v>38899*18Ю</v>
          </cell>
          <cell r="B433">
            <v>18</v>
          </cell>
          <cell r="C433" t="str">
            <v>Юридическое лицо</v>
          </cell>
          <cell r="D433">
            <v>38899</v>
          </cell>
          <cell r="G433">
            <v>0</v>
          </cell>
          <cell r="I433">
            <v>0</v>
          </cell>
          <cell r="J433">
            <v>84381</v>
          </cell>
          <cell r="O433">
            <v>0</v>
          </cell>
          <cell r="T433">
            <v>0</v>
          </cell>
          <cell r="Y433">
            <v>84381</v>
          </cell>
        </row>
        <row r="434">
          <cell r="A434" t="str">
            <v>38899*19Ф</v>
          </cell>
          <cell r="B434">
            <v>19</v>
          </cell>
          <cell r="C434" t="str">
            <v>Физическое лицо</v>
          </cell>
          <cell r="D434">
            <v>38899</v>
          </cell>
          <cell r="F434">
            <v>0</v>
          </cell>
          <cell r="I434">
            <v>0</v>
          </cell>
          <cell r="J434">
            <v>0</v>
          </cell>
          <cell r="M434">
            <v>0</v>
          </cell>
          <cell r="O434">
            <v>0</v>
          </cell>
          <cell r="Q434">
            <v>0</v>
          </cell>
          <cell r="Y434">
            <v>0</v>
          </cell>
        </row>
        <row r="435">
          <cell r="A435" t="str">
            <v>38899*19Ю</v>
          </cell>
          <cell r="B435">
            <v>19</v>
          </cell>
          <cell r="C435" t="str">
            <v>Юридическое лицо</v>
          </cell>
          <cell r="D435">
            <v>38899</v>
          </cell>
          <cell r="F435">
            <v>0</v>
          </cell>
          <cell r="H435">
            <v>0</v>
          </cell>
          <cell r="J435">
            <v>0</v>
          </cell>
          <cell r="O435">
            <v>0</v>
          </cell>
          <cell r="Y435">
            <v>0</v>
          </cell>
        </row>
        <row r="436">
          <cell r="A436" t="str">
            <v>38899*20Ф</v>
          </cell>
          <cell r="B436">
            <v>20</v>
          </cell>
          <cell r="C436" t="str">
            <v>Физическое лицо</v>
          </cell>
          <cell r="D436">
            <v>38899</v>
          </cell>
          <cell r="H436">
            <v>0</v>
          </cell>
          <cell r="L436">
            <v>0</v>
          </cell>
          <cell r="M436">
            <v>0</v>
          </cell>
          <cell r="N436">
            <v>45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Y436">
            <v>45</v>
          </cell>
        </row>
        <row r="437">
          <cell r="A437" t="str">
            <v>38899*20Ю</v>
          </cell>
          <cell r="B437">
            <v>20</v>
          </cell>
          <cell r="C437" t="str">
            <v>Юридическое лицо</v>
          </cell>
          <cell r="D437">
            <v>38899</v>
          </cell>
          <cell r="F437">
            <v>1689490.43</v>
          </cell>
          <cell r="H437">
            <v>0</v>
          </cell>
          <cell r="P437">
            <v>0</v>
          </cell>
          <cell r="S437">
            <v>0</v>
          </cell>
          <cell r="Y437">
            <v>1689490.43</v>
          </cell>
        </row>
        <row r="438">
          <cell r="A438" t="str">
            <v>38899*21Ф</v>
          </cell>
          <cell r="B438">
            <v>21</v>
          </cell>
          <cell r="C438" t="str">
            <v>Физическое лицо</v>
          </cell>
          <cell r="D438">
            <v>38899</v>
          </cell>
          <cell r="F438">
            <v>0</v>
          </cell>
          <cell r="G438">
            <v>0</v>
          </cell>
          <cell r="H438">
            <v>0</v>
          </cell>
          <cell r="I438">
            <v>745017.13</v>
          </cell>
          <cell r="J438">
            <v>48729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83333</v>
          </cell>
          <cell r="Q438">
            <v>0</v>
          </cell>
          <cell r="R438">
            <v>212895.44</v>
          </cell>
          <cell r="T438">
            <v>0</v>
          </cell>
          <cell r="Y438">
            <v>1089974.57</v>
          </cell>
        </row>
        <row r="439">
          <cell r="A439" t="str">
            <v>38899*21Ю</v>
          </cell>
          <cell r="B439">
            <v>21</v>
          </cell>
          <cell r="C439" t="str">
            <v>Юридическое лицо</v>
          </cell>
          <cell r="D439">
            <v>38899</v>
          </cell>
          <cell r="F439">
            <v>266696.43</v>
          </cell>
          <cell r="G439">
            <v>0</v>
          </cell>
          <cell r="H439">
            <v>0</v>
          </cell>
          <cell r="I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Y439">
            <v>266696.43</v>
          </cell>
        </row>
        <row r="440">
          <cell r="A440" t="str">
            <v>38899*22Ф</v>
          </cell>
          <cell r="B440">
            <v>22</v>
          </cell>
          <cell r="C440" t="str">
            <v>Физическое лицо</v>
          </cell>
          <cell r="D440">
            <v>38899</v>
          </cell>
          <cell r="E440">
            <v>0</v>
          </cell>
          <cell r="F440">
            <v>563074.04</v>
          </cell>
          <cell r="G440">
            <v>194296.44</v>
          </cell>
          <cell r="H440">
            <v>0</v>
          </cell>
          <cell r="I440">
            <v>20979</v>
          </cell>
          <cell r="J440">
            <v>0</v>
          </cell>
          <cell r="K440">
            <v>32579</v>
          </cell>
          <cell r="L440">
            <v>0</v>
          </cell>
          <cell r="M440">
            <v>0</v>
          </cell>
          <cell r="N440">
            <v>0</v>
          </cell>
          <cell r="O440">
            <v>165075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14470</v>
          </cell>
          <cell r="W440">
            <v>0</v>
          </cell>
          <cell r="Y440">
            <v>990473.48</v>
          </cell>
        </row>
        <row r="441">
          <cell r="A441" t="str">
            <v>38899*22Ю</v>
          </cell>
          <cell r="B441">
            <v>22</v>
          </cell>
          <cell r="C441" t="str">
            <v>Юридическое лицо</v>
          </cell>
          <cell r="D441">
            <v>38899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25005517.600000001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T441">
            <v>0</v>
          </cell>
          <cell r="Y441">
            <v>25005517.600000001</v>
          </cell>
        </row>
        <row r="442">
          <cell r="A442" t="str">
            <v>38899*23Ф</v>
          </cell>
          <cell r="B442">
            <v>23</v>
          </cell>
          <cell r="C442" t="str">
            <v>Физическое лицо</v>
          </cell>
          <cell r="D442">
            <v>38899</v>
          </cell>
          <cell r="E442">
            <v>0</v>
          </cell>
          <cell r="F442">
            <v>12850567.35</v>
          </cell>
          <cell r="G442">
            <v>0</v>
          </cell>
          <cell r="H442">
            <v>41001.46</v>
          </cell>
          <cell r="I442">
            <v>0</v>
          </cell>
          <cell r="J442">
            <v>94444</v>
          </cell>
          <cell r="K442">
            <v>94850</v>
          </cell>
          <cell r="L442">
            <v>0</v>
          </cell>
          <cell r="M442">
            <v>864181.89</v>
          </cell>
          <cell r="N442">
            <v>0</v>
          </cell>
          <cell r="O442">
            <v>87474.53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Y442">
            <v>14032519.23</v>
          </cell>
        </row>
        <row r="443">
          <cell r="A443" t="str">
            <v>38899*23Ю</v>
          </cell>
          <cell r="B443">
            <v>23</v>
          </cell>
          <cell r="C443" t="str">
            <v>Юридическое лицо</v>
          </cell>
          <cell r="D443">
            <v>38899</v>
          </cell>
          <cell r="F443">
            <v>156593.35999999999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147129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13894132.210000001</v>
          </cell>
          <cell r="S443">
            <v>0</v>
          </cell>
          <cell r="T443">
            <v>0</v>
          </cell>
          <cell r="U443">
            <v>0</v>
          </cell>
          <cell r="Y443">
            <v>14197854.57</v>
          </cell>
        </row>
        <row r="444">
          <cell r="A444" t="str">
            <v>38899*24Ф</v>
          </cell>
          <cell r="B444">
            <v>24</v>
          </cell>
          <cell r="C444" t="str">
            <v>Физическое лицо</v>
          </cell>
          <cell r="D444">
            <v>38899</v>
          </cell>
          <cell r="F444">
            <v>22459.71</v>
          </cell>
          <cell r="G444">
            <v>30158.06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50000</v>
          </cell>
          <cell r="P444">
            <v>0</v>
          </cell>
          <cell r="Q444">
            <v>0</v>
          </cell>
          <cell r="R444">
            <v>0</v>
          </cell>
          <cell r="T444">
            <v>0</v>
          </cell>
          <cell r="U444">
            <v>0</v>
          </cell>
          <cell r="Y444">
            <v>102617.77</v>
          </cell>
        </row>
        <row r="445">
          <cell r="A445" t="str">
            <v>38899*24Ю</v>
          </cell>
          <cell r="B445">
            <v>24</v>
          </cell>
          <cell r="C445" t="str">
            <v>Юридическое лицо</v>
          </cell>
          <cell r="D445">
            <v>38899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T445">
            <v>0</v>
          </cell>
          <cell r="Y445">
            <v>0</v>
          </cell>
        </row>
        <row r="446">
          <cell r="A446" t="str">
            <v>38899*25Ф</v>
          </cell>
          <cell r="B446">
            <v>25</v>
          </cell>
          <cell r="C446" t="str">
            <v>Физическое лицо</v>
          </cell>
          <cell r="D446">
            <v>38899</v>
          </cell>
          <cell r="I446">
            <v>0</v>
          </cell>
          <cell r="K446">
            <v>0</v>
          </cell>
          <cell r="O446">
            <v>0</v>
          </cell>
          <cell r="S446">
            <v>0</v>
          </cell>
          <cell r="Y446">
            <v>0</v>
          </cell>
        </row>
        <row r="447">
          <cell r="A447" t="str">
            <v>38899*26Ф</v>
          </cell>
          <cell r="B447">
            <v>26</v>
          </cell>
          <cell r="C447" t="str">
            <v>Физическое лицо</v>
          </cell>
          <cell r="D447">
            <v>38899</v>
          </cell>
          <cell r="O447">
            <v>0</v>
          </cell>
          <cell r="R447">
            <v>0</v>
          </cell>
          <cell r="Y447">
            <v>0</v>
          </cell>
        </row>
        <row r="448">
          <cell r="A448" t="str">
            <v>38899*26Ю</v>
          </cell>
          <cell r="B448">
            <v>26</v>
          </cell>
          <cell r="C448" t="str">
            <v>Юридическое лицо</v>
          </cell>
          <cell r="D448">
            <v>38899</v>
          </cell>
          <cell r="K448">
            <v>0</v>
          </cell>
          <cell r="N448">
            <v>0</v>
          </cell>
          <cell r="R448">
            <v>0</v>
          </cell>
          <cell r="Y448">
            <v>0</v>
          </cell>
        </row>
        <row r="449">
          <cell r="A449" t="str">
            <v>38899*27Ф</v>
          </cell>
          <cell r="B449">
            <v>27</v>
          </cell>
          <cell r="C449" t="str">
            <v>Физическое лицо</v>
          </cell>
          <cell r="D449">
            <v>38899</v>
          </cell>
          <cell r="F449">
            <v>0</v>
          </cell>
          <cell r="L449">
            <v>0</v>
          </cell>
          <cell r="Y449">
            <v>0</v>
          </cell>
        </row>
        <row r="450">
          <cell r="A450" t="str">
            <v>38899*28Ф</v>
          </cell>
          <cell r="B450">
            <v>28</v>
          </cell>
          <cell r="C450" t="str">
            <v>Физическое лицо</v>
          </cell>
          <cell r="D450">
            <v>38899</v>
          </cell>
          <cell r="F450">
            <v>0</v>
          </cell>
          <cell r="Y450">
            <v>0</v>
          </cell>
        </row>
        <row r="451">
          <cell r="A451" t="str">
            <v>38899*29Ф</v>
          </cell>
          <cell r="B451">
            <v>29</v>
          </cell>
          <cell r="C451" t="str">
            <v>Физическое лицо</v>
          </cell>
          <cell r="D451">
            <v>38899</v>
          </cell>
          <cell r="F451">
            <v>0</v>
          </cell>
          <cell r="I451">
            <v>0</v>
          </cell>
          <cell r="L451">
            <v>0</v>
          </cell>
          <cell r="Y451">
            <v>0</v>
          </cell>
        </row>
        <row r="452">
          <cell r="A452" t="str">
            <v>38899*29Ю</v>
          </cell>
          <cell r="B452">
            <v>29</v>
          </cell>
          <cell r="C452" t="str">
            <v>Юридическое лицо</v>
          </cell>
          <cell r="D452">
            <v>38899</v>
          </cell>
          <cell r="M452">
            <v>0</v>
          </cell>
          <cell r="Q452">
            <v>0</v>
          </cell>
          <cell r="Y452">
            <v>0</v>
          </cell>
        </row>
        <row r="453">
          <cell r="A453" t="str">
            <v>38899*30Ф</v>
          </cell>
          <cell r="B453">
            <v>30</v>
          </cell>
          <cell r="C453" t="str">
            <v>Физическое лицо</v>
          </cell>
          <cell r="D453">
            <v>38899</v>
          </cell>
          <cell r="F453">
            <v>0</v>
          </cell>
          <cell r="G453">
            <v>0</v>
          </cell>
          <cell r="T453">
            <v>0</v>
          </cell>
          <cell r="Y453">
            <v>0</v>
          </cell>
        </row>
        <row r="454">
          <cell r="A454" t="str">
            <v>38899*30Ю</v>
          </cell>
          <cell r="B454">
            <v>30</v>
          </cell>
          <cell r="C454" t="str">
            <v>Юридическое лицо</v>
          </cell>
          <cell r="D454">
            <v>38899</v>
          </cell>
          <cell r="F454">
            <v>0</v>
          </cell>
          <cell r="G454">
            <v>0</v>
          </cell>
          <cell r="Y454">
            <v>0</v>
          </cell>
        </row>
        <row r="455">
          <cell r="A455" t="str">
            <v>38899*31Ф</v>
          </cell>
          <cell r="B455">
            <v>31</v>
          </cell>
          <cell r="C455" t="str">
            <v>Физическое лицо</v>
          </cell>
          <cell r="D455">
            <v>38899</v>
          </cell>
          <cell r="F455">
            <v>420880.67</v>
          </cell>
          <cell r="Y455">
            <v>420880.67</v>
          </cell>
        </row>
        <row r="456">
          <cell r="A456" t="str">
            <v>38899*32Ф</v>
          </cell>
          <cell r="B456">
            <v>32</v>
          </cell>
          <cell r="C456" t="str">
            <v>Физическое лицо</v>
          </cell>
          <cell r="D456">
            <v>38899</v>
          </cell>
          <cell r="F456">
            <v>0</v>
          </cell>
          <cell r="Y456">
            <v>0</v>
          </cell>
        </row>
        <row r="457">
          <cell r="A457" t="str">
            <v>38899*35Ф</v>
          </cell>
          <cell r="B457">
            <v>35</v>
          </cell>
          <cell r="C457" t="str">
            <v>Физическое лицо</v>
          </cell>
          <cell r="D457">
            <v>38899</v>
          </cell>
          <cell r="I457">
            <v>0</v>
          </cell>
          <cell r="Q457">
            <v>0</v>
          </cell>
          <cell r="Y457">
            <v>0</v>
          </cell>
        </row>
        <row r="458">
          <cell r="A458" t="str">
            <v>38899*35Ю</v>
          </cell>
          <cell r="B458">
            <v>35</v>
          </cell>
          <cell r="C458" t="str">
            <v>Юридическое лицо</v>
          </cell>
          <cell r="D458">
            <v>38899</v>
          </cell>
          <cell r="H458">
            <v>0</v>
          </cell>
          <cell r="Y458">
            <v>0</v>
          </cell>
        </row>
        <row r="459">
          <cell r="A459" t="str">
            <v>38899*50Ф</v>
          </cell>
          <cell r="B459">
            <v>50</v>
          </cell>
          <cell r="C459" t="str">
            <v>Физическое лицо</v>
          </cell>
          <cell r="D459">
            <v>38899</v>
          </cell>
          <cell r="F459">
            <v>47552</v>
          </cell>
          <cell r="H459">
            <v>0</v>
          </cell>
          <cell r="I459">
            <v>0</v>
          </cell>
          <cell r="L459">
            <v>0</v>
          </cell>
          <cell r="M459">
            <v>0</v>
          </cell>
          <cell r="Q459">
            <v>0</v>
          </cell>
          <cell r="R459">
            <v>0</v>
          </cell>
          <cell r="T459">
            <v>0</v>
          </cell>
          <cell r="W459">
            <v>0</v>
          </cell>
          <cell r="Y459">
            <v>47552</v>
          </cell>
        </row>
        <row r="460">
          <cell r="A460" t="str">
            <v>38899*51Ф</v>
          </cell>
          <cell r="B460">
            <v>51</v>
          </cell>
          <cell r="C460" t="str">
            <v>Физическое лицо</v>
          </cell>
          <cell r="D460">
            <v>38899</v>
          </cell>
          <cell r="F460">
            <v>0</v>
          </cell>
          <cell r="H460">
            <v>0</v>
          </cell>
          <cell r="I460">
            <v>0</v>
          </cell>
          <cell r="L460">
            <v>0</v>
          </cell>
          <cell r="M460">
            <v>0</v>
          </cell>
          <cell r="Q460">
            <v>0</v>
          </cell>
          <cell r="R460">
            <v>0</v>
          </cell>
          <cell r="T460">
            <v>0</v>
          </cell>
          <cell r="Y460">
            <v>0</v>
          </cell>
        </row>
        <row r="461">
          <cell r="A461" t="str">
            <v>38899*52Ф</v>
          </cell>
          <cell r="B461">
            <v>52</v>
          </cell>
          <cell r="C461" t="str">
            <v>Физическое лицо</v>
          </cell>
          <cell r="D461">
            <v>38899</v>
          </cell>
          <cell r="F461">
            <v>0</v>
          </cell>
          <cell r="H461">
            <v>0</v>
          </cell>
          <cell r="I461">
            <v>0</v>
          </cell>
          <cell r="L461">
            <v>0</v>
          </cell>
          <cell r="M461">
            <v>0</v>
          </cell>
          <cell r="Q461">
            <v>0</v>
          </cell>
          <cell r="R461">
            <v>0</v>
          </cell>
          <cell r="T461">
            <v>0</v>
          </cell>
          <cell r="Y461">
            <v>0</v>
          </cell>
        </row>
        <row r="462">
          <cell r="A462" t="str">
            <v>38899*53Ф</v>
          </cell>
          <cell r="B462">
            <v>53</v>
          </cell>
          <cell r="C462" t="str">
            <v>Физическое лицо</v>
          </cell>
          <cell r="D462">
            <v>38899</v>
          </cell>
          <cell r="F462">
            <v>0</v>
          </cell>
          <cell r="R462">
            <v>0</v>
          </cell>
          <cell r="Y462">
            <v>0</v>
          </cell>
        </row>
        <row r="463">
          <cell r="A463" t="str">
            <v>38899*54Ф</v>
          </cell>
          <cell r="B463">
            <v>54</v>
          </cell>
          <cell r="C463" t="str">
            <v>Физическое лицо</v>
          </cell>
          <cell r="D463">
            <v>38899</v>
          </cell>
          <cell r="F463">
            <v>0</v>
          </cell>
          <cell r="Y463">
            <v>0</v>
          </cell>
        </row>
        <row r="464">
          <cell r="A464" t="str">
            <v>38899*56Ф</v>
          </cell>
          <cell r="B464">
            <v>56</v>
          </cell>
          <cell r="C464" t="str">
            <v>Физическое лицо</v>
          </cell>
          <cell r="D464">
            <v>38899</v>
          </cell>
          <cell r="R464">
            <v>0</v>
          </cell>
          <cell r="Y464">
            <v>0</v>
          </cell>
        </row>
        <row r="465">
          <cell r="A465" t="str">
            <v>38899*58Ф</v>
          </cell>
          <cell r="B465">
            <v>58</v>
          </cell>
          <cell r="C465" t="str">
            <v>Физическое лицо</v>
          </cell>
          <cell r="D465">
            <v>38899</v>
          </cell>
          <cell r="H465">
            <v>0</v>
          </cell>
          <cell r="Q465">
            <v>0</v>
          </cell>
          <cell r="Y465">
            <v>0</v>
          </cell>
        </row>
        <row r="466">
          <cell r="A466" t="str">
            <v>38899*60Ф</v>
          </cell>
          <cell r="B466">
            <v>60</v>
          </cell>
          <cell r="C466" t="str">
            <v>Физическое лицо</v>
          </cell>
          <cell r="D466">
            <v>38899</v>
          </cell>
          <cell r="H466">
            <v>0</v>
          </cell>
          <cell r="L466">
            <v>0</v>
          </cell>
          <cell r="Q466">
            <v>0</v>
          </cell>
          <cell r="Y466">
            <v>0</v>
          </cell>
        </row>
        <row r="467">
          <cell r="A467" t="str">
            <v>38899*70Ф</v>
          </cell>
          <cell r="B467">
            <v>70</v>
          </cell>
          <cell r="C467" t="str">
            <v>Физическое лицо</v>
          </cell>
          <cell r="D467">
            <v>38899</v>
          </cell>
          <cell r="E467">
            <v>0</v>
          </cell>
          <cell r="F467">
            <v>111111.32</v>
          </cell>
          <cell r="G467">
            <v>0</v>
          </cell>
          <cell r="H467">
            <v>0</v>
          </cell>
          <cell r="I467">
            <v>374663</v>
          </cell>
          <cell r="J467">
            <v>389780.57</v>
          </cell>
          <cell r="K467">
            <v>14690387</v>
          </cell>
          <cell r="L467">
            <v>0</v>
          </cell>
          <cell r="Y467">
            <v>15565941.890000001</v>
          </cell>
        </row>
        <row r="468">
          <cell r="A468" t="str">
            <v>38899*72Ф</v>
          </cell>
          <cell r="B468">
            <v>72</v>
          </cell>
          <cell r="C468" t="str">
            <v>Физическое лицо</v>
          </cell>
          <cell r="D468">
            <v>38899</v>
          </cell>
          <cell r="E468">
            <v>59094</v>
          </cell>
          <cell r="F468">
            <v>8901750</v>
          </cell>
          <cell r="G468">
            <v>0</v>
          </cell>
          <cell r="Y468">
            <v>8960844</v>
          </cell>
        </row>
        <row r="469">
          <cell r="A469" t="str">
            <v>38899*73Ф</v>
          </cell>
          <cell r="B469">
            <v>73</v>
          </cell>
          <cell r="C469" t="str">
            <v>Физическое лицо</v>
          </cell>
          <cell r="D469">
            <v>38899</v>
          </cell>
          <cell r="E469">
            <v>0</v>
          </cell>
          <cell r="F469">
            <v>0</v>
          </cell>
          <cell r="G469">
            <v>55349.23</v>
          </cell>
          <cell r="H469">
            <v>1908.05</v>
          </cell>
          <cell r="I469">
            <v>3732.95</v>
          </cell>
          <cell r="J469">
            <v>62717.48</v>
          </cell>
          <cell r="K469">
            <v>0</v>
          </cell>
          <cell r="L469">
            <v>0</v>
          </cell>
          <cell r="M469">
            <v>0</v>
          </cell>
          <cell r="N469">
            <v>48108.83</v>
          </cell>
          <cell r="O469">
            <v>0</v>
          </cell>
          <cell r="R469">
            <v>0</v>
          </cell>
          <cell r="Y469">
            <v>171816.54</v>
          </cell>
        </row>
        <row r="470">
          <cell r="A470" t="str">
            <v>38899*74Ф</v>
          </cell>
          <cell r="B470">
            <v>74</v>
          </cell>
          <cell r="C470" t="str">
            <v>Физическое лицо</v>
          </cell>
          <cell r="D470">
            <v>38899</v>
          </cell>
          <cell r="E470">
            <v>75562272.239999995</v>
          </cell>
          <cell r="F470">
            <v>77260402.900000006</v>
          </cell>
          <cell r="H470">
            <v>0</v>
          </cell>
          <cell r="I470">
            <v>8219283.8099999996</v>
          </cell>
          <cell r="J470">
            <v>816685.71</v>
          </cell>
          <cell r="K470">
            <v>1526095</v>
          </cell>
          <cell r="Y470">
            <v>163384739.66</v>
          </cell>
        </row>
        <row r="471">
          <cell r="A471" t="str">
            <v>38899*75Ф</v>
          </cell>
          <cell r="B471">
            <v>75</v>
          </cell>
          <cell r="C471" t="str">
            <v>Физическое лицо</v>
          </cell>
          <cell r="D471">
            <v>38899</v>
          </cell>
          <cell r="F471">
            <v>7326347.3099999996</v>
          </cell>
          <cell r="Y471">
            <v>7326347.3099999996</v>
          </cell>
        </row>
        <row r="472">
          <cell r="A472" t="str">
            <v>38899*76Ф</v>
          </cell>
          <cell r="B472">
            <v>76</v>
          </cell>
          <cell r="C472" t="str">
            <v>Физическое лицо</v>
          </cell>
          <cell r="D472">
            <v>38899</v>
          </cell>
          <cell r="E472">
            <v>851511.73</v>
          </cell>
          <cell r="F472">
            <v>305734.84000000003</v>
          </cell>
          <cell r="G472">
            <v>6666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13596.7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Y472">
            <v>1177509.27</v>
          </cell>
        </row>
        <row r="473">
          <cell r="A473" t="str">
            <v>38899*77Ф</v>
          </cell>
          <cell r="B473">
            <v>77</v>
          </cell>
          <cell r="C473" t="str">
            <v>Физическое лицо</v>
          </cell>
          <cell r="D473">
            <v>38899</v>
          </cell>
          <cell r="E473">
            <v>0</v>
          </cell>
          <cell r="F473">
            <v>19270872.510000002</v>
          </cell>
          <cell r="G473">
            <v>5675.76</v>
          </cell>
          <cell r="H473">
            <v>488490.05</v>
          </cell>
          <cell r="I473">
            <v>85895.96</v>
          </cell>
          <cell r="J473">
            <v>203641.18</v>
          </cell>
          <cell r="K473">
            <v>13331.26</v>
          </cell>
          <cell r="L473">
            <v>15929.39</v>
          </cell>
          <cell r="M473">
            <v>3261756.69</v>
          </cell>
          <cell r="N473">
            <v>15708.62</v>
          </cell>
          <cell r="O473">
            <v>26375.29</v>
          </cell>
          <cell r="P473">
            <v>91.39</v>
          </cell>
          <cell r="Q473">
            <v>222785.88</v>
          </cell>
          <cell r="R473">
            <v>2868681.52</v>
          </cell>
          <cell r="S473">
            <v>3211.75</v>
          </cell>
          <cell r="T473">
            <v>4147.03</v>
          </cell>
          <cell r="U473">
            <v>118.69</v>
          </cell>
          <cell r="Y473">
            <v>26486712.97000001</v>
          </cell>
        </row>
        <row r="474">
          <cell r="A474" t="str">
            <v>38899*78Ф</v>
          </cell>
          <cell r="B474">
            <v>78</v>
          </cell>
          <cell r="C474" t="str">
            <v>Физическое лицо</v>
          </cell>
          <cell r="D474">
            <v>38899</v>
          </cell>
          <cell r="E474">
            <v>1134854.44</v>
          </cell>
          <cell r="F474">
            <v>7850685.8399999999</v>
          </cell>
          <cell r="G474">
            <v>698969.37</v>
          </cell>
          <cell r="H474">
            <v>1187812.46</v>
          </cell>
          <cell r="I474">
            <v>55396.13</v>
          </cell>
          <cell r="J474">
            <v>2700441.98</v>
          </cell>
          <cell r="K474">
            <v>671822.2</v>
          </cell>
          <cell r="L474">
            <v>19342.62</v>
          </cell>
          <cell r="M474">
            <v>1803745.33</v>
          </cell>
          <cell r="N474">
            <v>264742.96000000002</v>
          </cell>
          <cell r="O474">
            <v>30156</v>
          </cell>
          <cell r="P474">
            <v>5852.89</v>
          </cell>
          <cell r="Q474">
            <v>748700.08</v>
          </cell>
          <cell r="R474">
            <v>213032.27</v>
          </cell>
          <cell r="S474">
            <v>20260.22</v>
          </cell>
          <cell r="T474">
            <v>143994.09</v>
          </cell>
          <cell r="U474">
            <v>36082.949999999997</v>
          </cell>
          <cell r="Y474">
            <v>17585891.829999998</v>
          </cell>
        </row>
        <row r="475">
          <cell r="A475" t="str">
            <v>38899*79Ф</v>
          </cell>
          <cell r="B475">
            <v>79</v>
          </cell>
          <cell r="C475" t="str">
            <v>Физическое лицо</v>
          </cell>
          <cell r="D475">
            <v>38899</v>
          </cell>
          <cell r="F475">
            <v>2625157.06</v>
          </cell>
          <cell r="G475">
            <v>16963</v>
          </cell>
          <cell r="H475">
            <v>270358.94</v>
          </cell>
          <cell r="I475">
            <v>79166.66</v>
          </cell>
          <cell r="J475">
            <v>286986.84000000003</v>
          </cell>
          <cell r="K475">
            <v>56250</v>
          </cell>
          <cell r="L475">
            <v>431</v>
          </cell>
          <cell r="M475">
            <v>3600140.93</v>
          </cell>
          <cell r="N475">
            <v>3030254.46</v>
          </cell>
          <cell r="O475">
            <v>0</v>
          </cell>
          <cell r="Y475">
            <v>9965708.8900000006</v>
          </cell>
        </row>
        <row r="476">
          <cell r="A476" t="str">
            <v>38899*80Ф</v>
          </cell>
          <cell r="B476">
            <v>80</v>
          </cell>
          <cell r="C476" t="str">
            <v>Физическое лицо</v>
          </cell>
          <cell r="D476">
            <v>38899</v>
          </cell>
          <cell r="F476">
            <v>42682539.520000003</v>
          </cell>
          <cell r="G476">
            <v>16530919.07</v>
          </cell>
          <cell r="H476">
            <v>7672878.7199999997</v>
          </cell>
          <cell r="I476">
            <v>4569092.58</v>
          </cell>
          <cell r="J476">
            <v>2686133.66</v>
          </cell>
          <cell r="K476">
            <v>6348427.54</v>
          </cell>
          <cell r="L476">
            <v>3808101.56</v>
          </cell>
          <cell r="M476">
            <v>14184485.77</v>
          </cell>
          <cell r="N476">
            <v>4565131.57</v>
          </cell>
          <cell r="O476">
            <v>5407527</v>
          </cell>
          <cell r="P476">
            <v>1684139</v>
          </cell>
          <cell r="Q476">
            <v>4593426.21</v>
          </cell>
          <cell r="R476">
            <v>9699328.7100000009</v>
          </cell>
          <cell r="S476">
            <v>4831694</v>
          </cell>
          <cell r="T476">
            <v>2373648.83</v>
          </cell>
          <cell r="U476">
            <v>6537279.4299999997</v>
          </cell>
          <cell r="W476">
            <v>0</v>
          </cell>
          <cell r="Y476">
            <v>138174753.16999999</v>
          </cell>
        </row>
        <row r="477">
          <cell r="A477" t="str">
            <v>38899*81Ф</v>
          </cell>
          <cell r="B477">
            <v>81</v>
          </cell>
          <cell r="C477" t="str">
            <v>Физическое лицо</v>
          </cell>
          <cell r="D477">
            <v>38899</v>
          </cell>
          <cell r="E477">
            <v>5701352.4900000002</v>
          </cell>
          <cell r="F477">
            <v>65876920.659999996</v>
          </cell>
          <cell r="G477">
            <v>1236643.45</v>
          </cell>
          <cell r="H477">
            <v>491766.65</v>
          </cell>
          <cell r="I477">
            <v>3480427.76</v>
          </cell>
          <cell r="J477">
            <v>1599674.53</v>
          </cell>
          <cell r="K477">
            <v>1682932.4</v>
          </cell>
          <cell r="L477">
            <v>144807.74</v>
          </cell>
          <cell r="M477">
            <v>6873514.3399999999</v>
          </cell>
          <cell r="N477">
            <v>288478.89</v>
          </cell>
          <cell r="O477">
            <v>94669.81</v>
          </cell>
          <cell r="P477">
            <v>0</v>
          </cell>
          <cell r="Q477">
            <v>198906.84</v>
          </cell>
          <cell r="R477">
            <v>1018166.87</v>
          </cell>
          <cell r="S477">
            <v>54127.01</v>
          </cell>
          <cell r="T477">
            <v>330150.65000000002</v>
          </cell>
          <cell r="U477">
            <v>155559.54999999999</v>
          </cell>
          <cell r="Y477">
            <v>89228099.64000003</v>
          </cell>
        </row>
        <row r="478">
          <cell r="A478" t="str">
            <v>38899*82Ф</v>
          </cell>
          <cell r="B478">
            <v>82</v>
          </cell>
          <cell r="C478" t="str">
            <v>Физическое лицо</v>
          </cell>
          <cell r="D478">
            <v>38899</v>
          </cell>
          <cell r="F478">
            <v>13591574.48</v>
          </cell>
          <cell r="G478">
            <v>5140929.05</v>
          </cell>
          <cell r="H478">
            <v>5631772.3099999996</v>
          </cell>
          <cell r="I478">
            <v>2419324.73</v>
          </cell>
          <cell r="J478">
            <v>469638</v>
          </cell>
          <cell r="K478">
            <v>3759975.01</v>
          </cell>
          <cell r="L478">
            <v>1155606.07</v>
          </cell>
          <cell r="M478">
            <v>7961543.8200000003</v>
          </cell>
          <cell r="N478">
            <v>1192293</v>
          </cell>
          <cell r="O478">
            <v>1888584.8</v>
          </cell>
          <cell r="P478">
            <v>1694153</v>
          </cell>
          <cell r="Q478">
            <v>3664188.85</v>
          </cell>
          <cell r="R478">
            <v>27550812.59</v>
          </cell>
          <cell r="S478">
            <v>1291898.95</v>
          </cell>
          <cell r="T478">
            <v>10845964.82</v>
          </cell>
          <cell r="U478">
            <v>682769.31</v>
          </cell>
          <cell r="W478">
            <v>0</v>
          </cell>
          <cell r="Y478">
            <v>88941028.789999992</v>
          </cell>
        </row>
        <row r="479">
          <cell r="A479" t="str">
            <v>38899*83Ф</v>
          </cell>
          <cell r="B479">
            <v>83</v>
          </cell>
          <cell r="C479" t="str">
            <v>Физическое лицо</v>
          </cell>
          <cell r="D479">
            <v>38899</v>
          </cell>
          <cell r="F479">
            <v>11869000</v>
          </cell>
          <cell r="G479">
            <v>0</v>
          </cell>
          <cell r="H479">
            <v>0</v>
          </cell>
          <cell r="I479">
            <v>173764.67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422.6</v>
          </cell>
          <cell r="O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949.52</v>
          </cell>
          <cell r="Y479">
            <v>12044136.789999999</v>
          </cell>
        </row>
        <row r="480">
          <cell r="A480" t="str">
            <v>38899*83Ю</v>
          </cell>
          <cell r="B480">
            <v>83</v>
          </cell>
          <cell r="C480" t="str">
            <v>Юридическое лицо</v>
          </cell>
          <cell r="D480">
            <v>38899</v>
          </cell>
          <cell r="H480">
            <v>0</v>
          </cell>
          <cell r="Y480">
            <v>0</v>
          </cell>
        </row>
        <row r="481">
          <cell r="A481" t="str">
            <v>38899*84Ф</v>
          </cell>
          <cell r="B481">
            <v>84</v>
          </cell>
          <cell r="C481" t="str">
            <v>Физическое лицо</v>
          </cell>
          <cell r="D481">
            <v>38899</v>
          </cell>
          <cell r="F481">
            <v>21211497.449999999</v>
          </cell>
          <cell r="G481">
            <v>446079</v>
          </cell>
          <cell r="H481">
            <v>1093452.4099999999</v>
          </cell>
          <cell r="I481">
            <v>47312</v>
          </cell>
          <cell r="J481">
            <v>126166</v>
          </cell>
          <cell r="K481">
            <v>798129</v>
          </cell>
          <cell r="L481">
            <v>2545249</v>
          </cell>
          <cell r="M481">
            <v>1911423.5</v>
          </cell>
          <cell r="N481">
            <v>3028561.39</v>
          </cell>
          <cell r="O481">
            <v>237450</v>
          </cell>
          <cell r="P481">
            <v>1091135</v>
          </cell>
          <cell r="Q481">
            <v>1113886</v>
          </cell>
          <cell r="R481">
            <v>9193176.3699999992</v>
          </cell>
          <cell r="S481">
            <v>1931103.8</v>
          </cell>
          <cell r="T481">
            <v>3474973.23</v>
          </cell>
          <cell r="U481">
            <v>483219</v>
          </cell>
          <cell r="Y481">
            <v>48732813.149999991</v>
          </cell>
        </row>
        <row r="482">
          <cell r="A482" t="str">
            <v>38899*85Ф</v>
          </cell>
          <cell r="B482">
            <v>85</v>
          </cell>
          <cell r="C482" t="str">
            <v>Физическое лицо</v>
          </cell>
          <cell r="D482">
            <v>38899</v>
          </cell>
          <cell r="I482">
            <v>14204.71</v>
          </cell>
          <cell r="Y482">
            <v>14204.71</v>
          </cell>
        </row>
        <row r="483">
          <cell r="A483" t="str">
            <v>38899*86Ф</v>
          </cell>
          <cell r="B483">
            <v>86</v>
          </cell>
          <cell r="C483" t="str">
            <v>Физическое лицо</v>
          </cell>
          <cell r="D483">
            <v>38899</v>
          </cell>
          <cell r="F483">
            <v>0</v>
          </cell>
          <cell r="H483">
            <v>0</v>
          </cell>
          <cell r="I483">
            <v>0</v>
          </cell>
          <cell r="J483">
            <v>670389.77</v>
          </cell>
          <cell r="L483">
            <v>0</v>
          </cell>
          <cell r="Y483">
            <v>670389.77</v>
          </cell>
        </row>
        <row r="484">
          <cell r="A484" t="str">
            <v>38899*87Ф</v>
          </cell>
          <cell r="B484">
            <v>87</v>
          </cell>
          <cell r="C484" t="str">
            <v>Физическое лицо</v>
          </cell>
          <cell r="D484">
            <v>38899</v>
          </cell>
          <cell r="E484">
            <v>0</v>
          </cell>
          <cell r="F484">
            <v>40091.11</v>
          </cell>
          <cell r="G484">
            <v>83176.77</v>
          </cell>
          <cell r="H484">
            <v>10563.41</v>
          </cell>
          <cell r="I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466.45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Y484">
            <v>134297.74000000002</v>
          </cell>
        </row>
        <row r="485">
          <cell r="A485" t="str">
            <v>38899*88Ф</v>
          </cell>
          <cell r="B485">
            <v>88</v>
          </cell>
          <cell r="C485" t="str">
            <v>Физическое лицо</v>
          </cell>
          <cell r="D485">
            <v>38899</v>
          </cell>
          <cell r="F485">
            <v>36471.86</v>
          </cell>
          <cell r="G485">
            <v>0</v>
          </cell>
          <cell r="H485">
            <v>0</v>
          </cell>
          <cell r="I485">
            <v>0</v>
          </cell>
          <cell r="L485">
            <v>0</v>
          </cell>
          <cell r="M485">
            <v>284202.12</v>
          </cell>
          <cell r="N485">
            <v>0</v>
          </cell>
          <cell r="O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29878</v>
          </cell>
          <cell r="Y485">
            <v>350551.98</v>
          </cell>
        </row>
        <row r="486">
          <cell r="A486" t="str">
            <v>38899*89Ф</v>
          </cell>
          <cell r="B486">
            <v>89</v>
          </cell>
          <cell r="C486" t="str">
            <v>Физическое лицо</v>
          </cell>
          <cell r="D486">
            <v>38899</v>
          </cell>
          <cell r="F486">
            <v>593.08000000000004</v>
          </cell>
          <cell r="G486">
            <v>0</v>
          </cell>
          <cell r="H486">
            <v>0</v>
          </cell>
          <cell r="I486">
            <v>0</v>
          </cell>
          <cell r="K486">
            <v>0</v>
          </cell>
          <cell r="L486">
            <v>0</v>
          </cell>
          <cell r="M486">
            <v>0</v>
          </cell>
          <cell r="O486">
            <v>0</v>
          </cell>
          <cell r="R486">
            <v>0</v>
          </cell>
          <cell r="T486">
            <v>0</v>
          </cell>
          <cell r="Y486">
            <v>593.08000000000004</v>
          </cell>
        </row>
        <row r="487">
          <cell r="A487" t="str">
            <v>38899*90Ф</v>
          </cell>
          <cell r="B487">
            <v>90</v>
          </cell>
          <cell r="C487" t="str">
            <v>Физическое лицо</v>
          </cell>
          <cell r="D487">
            <v>38899</v>
          </cell>
          <cell r="F487">
            <v>0</v>
          </cell>
          <cell r="G487">
            <v>0</v>
          </cell>
          <cell r="H487">
            <v>0</v>
          </cell>
          <cell r="N487">
            <v>418749</v>
          </cell>
          <cell r="Y487">
            <v>418749</v>
          </cell>
        </row>
        <row r="488">
          <cell r="A488" t="str">
            <v>38899*91Ф</v>
          </cell>
          <cell r="B488">
            <v>91</v>
          </cell>
          <cell r="C488" t="str">
            <v>Физическое лицо</v>
          </cell>
          <cell r="D488">
            <v>38899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0</v>
          </cell>
          <cell r="L488">
            <v>0</v>
          </cell>
          <cell r="N488">
            <v>0</v>
          </cell>
          <cell r="Q488">
            <v>0</v>
          </cell>
          <cell r="R488">
            <v>0</v>
          </cell>
          <cell r="T488">
            <v>0</v>
          </cell>
          <cell r="Y488">
            <v>0</v>
          </cell>
        </row>
        <row r="489">
          <cell r="A489" t="str">
            <v>38899*92Ф</v>
          </cell>
          <cell r="B489">
            <v>92</v>
          </cell>
          <cell r="C489" t="str">
            <v>Физическое лицо</v>
          </cell>
          <cell r="D489">
            <v>38899</v>
          </cell>
          <cell r="F489">
            <v>0</v>
          </cell>
          <cell r="H489">
            <v>0</v>
          </cell>
          <cell r="I489">
            <v>0</v>
          </cell>
          <cell r="K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Y489">
            <v>0</v>
          </cell>
        </row>
        <row r="490">
          <cell r="A490" t="str">
            <v>38899*93Ф</v>
          </cell>
          <cell r="B490">
            <v>93</v>
          </cell>
          <cell r="C490" t="str">
            <v>Физическое лицо</v>
          </cell>
          <cell r="D490">
            <v>38899</v>
          </cell>
          <cell r="F490">
            <v>0</v>
          </cell>
          <cell r="H490">
            <v>0</v>
          </cell>
          <cell r="I490">
            <v>0</v>
          </cell>
          <cell r="K490">
            <v>0</v>
          </cell>
          <cell r="L490">
            <v>0</v>
          </cell>
          <cell r="M490">
            <v>0</v>
          </cell>
          <cell r="R490">
            <v>0</v>
          </cell>
          <cell r="S490">
            <v>0</v>
          </cell>
          <cell r="T490">
            <v>0</v>
          </cell>
          <cell r="Y490">
            <v>0</v>
          </cell>
        </row>
        <row r="491">
          <cell r="A491" t="str">
            <v>38899*94Ф</v>
          </cell>
          <cell r="B491">
            <v>94</v>
          </cell>
          <cell r="C491" t="str">
            <v>Физическое лицо</v>
          </cell>
          <cell r="D491">
            <v>38899</v>
          </cell>
          <cell r="F491">
            <v>0</v>
          </cell>
          <cell r="Y491">
            <v>0</v>
          </cell>
        </row>
        <row r="492">
          <cell r="A492" t="str">
            <v>38899*95Ф</v>
          </cell>
          <cell r="B492">
            <v>95</v>
          </cell>
          <cell r="C492" t="str">
            <v>Физическое лицо</v>
          </cell>
          <cell r="D492">
            <v>38899</v>
          </cell>
          <cell r="F492">
            <v>61688</v>
          </cell>
          <cell r="G492">
            <v>571187.79</v>
          </cell>
          <cell r="H492">
            <v>354572.19</v>
          </cell>
          <cell r="I492">
            <v>4123</v>
          </cell>
          <cell r="J492">
            <v>352099.55</v>
          </cell>
          <cell r="K492">
            <v>0</v>
          </cell>
          <cell r="L492">
            <v>91157</v>
          </cell>
          <cell r="M492">
            <v>0</v>
          </cell>
          <cell r="N492">
            <v>8430</v>
          </cell>
          <cell r="P492">
            <v>0</v>
          </cell>
          <cell r="Q492">
            <v>4490</v>
          </cell>
          <cell r="R492">
            <v>0</v>
          </cell>
          <cell r="S492">
            <v>11273</v>
          </cell>
          <cell r="U492">
            <v>13159</v>
          </cell>
          <cell r="Y492">
            <v>1472179.53</v>
          </cell>
        </row>
        <row r="493">
          <cell r="A493" t="str">
            <v>38899*96Ф</v>
          </cell>
          <cell r="B493">
            <v>96</v>
          </cell>
          <cell r="C493" t="str">
            <v>Физическое лицо</v>
          </cell>
          <cell r="D493">
            <v>38899</v>
          </cell>
          <cell r="F493">
            <v>0</v>
          </cell>
          <cell r="H493">
            <v>0</v>
          </cell>
          <cell r="I493">
            <v>0</v>
          </cell>
          <cell r="J493">
            <v>126666</v>
          </cell>
          <cell r="K493">
            <v>0</v>
          </cell>
          <cell r="L493">
            <v>0</v>
          </cell>
          <cell r="N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Y493">
            <v>126666</v>
          </cell>
        </row>
        <row r="494">
          <cell r="A494" t="str">
            <v>38899*97Ф</v>
          </cell>
          <cell r="B494">
            <v>97</v>
          </cell>
          <cell r="C494" t="str">
            <v>Физическое лицо</v>
          </cell>
          <cell r="D494">
            <v>38899</v>
          </cell>
          <cell r="F494">
            <v>2165841</v>
          </cell>
          <cell r="G494">
            <v>508737</v>
          </cell>
          <cell r="H494">
            <v>370028</v>
          </cell>
          <cell r="I494">
            <v>57145</v>
          </cell>
          <cell r="J494">
            <v>285982</v>
          </cell>
          <cell r="K494">
            <v>153518</v>
          </cell>
          <cell r="L494">
            <v>517086</v>
          </cell>
          <cell r="M494">
            <v>745391</v>
          </cell>
          <cell r="N494">
            <v>396782</v>
          </cell>
          <cell r="O494">
            <v>302559</v>
          </cell>
          <cell r="P494">
            <v>201436</v>
          </cell>
          <cell r="Q494">
            <v>994227</v>
          </cell>
          <cell r="R494">
            <v>2645657</v>
          </cell>
          <cell r="S494">
            <v>425147</v>
          </cell>
          <cell r="T494">
            <v>432221</v>
          </cell>
          <cell r="U494">
            <v>621220</v>
          </cell>
          <cell r="Y494">
            <v>10822977</v>
          </cell>
        </row>
        <row r="495">
          <cell r="A495" t="str">
            <v>38899*99Ф</v>
          </cell>
          <cell r="B495">
            <v>99</v>
          </cell>
          <cell r="C495" t="str">
            <v>Физическое лицо</v>
          </cell>
          <cell r="D495">
            <v>38899</v>
          </cell>
          <cell r="F495">
            <v>1151390</v>
          </cell>
          <cell r="G495">
            <v>183532</v>
          </cell>
          <cell r="H495">
            <v>50429</v>
          </cell>
          <cell r="I495">
            <v>5845</v>
          </cell>
          <cell r="J495">
            <v>11994</v>
          </cell>
          <cell r="K495">
            <v>8039</v>
          </cell>
          <cell r="L495">
            <v>143763</v>
          </cell>
          <cell r="M495">
            <v>12907</v>
          </cell>
          <cell r="N495">
            <v>83003</v>
          </cell>
          <cell r="O495">
            <v>4975</v>
          </cell>
          <cell r="P495">
            <v>74835</v>
          </cell>
          <cell r="Q495">
            <v>23482</v>
          </cell>
          <cell r="R495">
            <v>240471</v>
          </cell>
          <cell r="S495">
            <v>89476</v>
          </cell>
          <cell r="T495">
            <v>183282</v>
          </cell>
          <cell r="U495">
            <v>7845</v>
          </cell>
          <cell r="Y495">
            <v>2275268</v>
          </cell>
        </row>
        <row r="496">
          <cell r="A496" t="str">
            <v>июль</v>
          </cell>
          <cell r="Y496">
            <v>0</v>
          </cell>
        </row>
        <row r="497">
          <cell r="A497" t="str">
            <v>OPERDATE*Выражение1C</v>
          </cell>
          <cell r="B497" t="str">
            <v>Выражение1</v>
          </cell>
          <cell r="C497" t="str">
            <v>CLIENTTYPE</v>
          </cell>
          <cell r="D497" t="str">
            <v>OPERDATE</v>
          </cell>
          <cell r="E497">
            <v>1</v>
          </cell>
          <cell r="F497">
            <v>2</v>
          </cell>
          <cell r="G497">
            <v>3</v>
          </cell>
          <cell r="H497">
            <v>4</v>
          </cell>
          <cell r="I497">
            <v>5</v>
          </cell>
          <cell r="J497">
            <v>6</v>
          </cell>
          <cell r="K497">
            <v>7</v>
          </cell>
          <cell r="L497">
            <v>8</v>
          </cell>
          <cell r="M497">
            <v>9</v>
          </cell>
          <cell r="N497">
            <v>10</v>
          </cell>
          <cell r="O497">
            <v>11</v>
          </cell>
          <cell r="P497">
            <v>12</v>
          </cell>
          <cell r="Q497">
            <v>13</v>
          </cell>
          <cell r="R497">
            <v>14</v>
          </cell>
          <cell r="S497">
            <v>15</v>
          </cell>
          <cell r="T497">
            <v>16</v>
          </cell>
          <cell r="U497">
            <v>17</v>
          </cell>
          <cell r="V497">
            <v>18</v>
          </cell>
          <cell r="W497">
            <v>21</v>
          </cell>
          <cell r="Y497">
            <v>153</v>
          </cell>
        </row>
        <row r="498">
          <cell r="A498" t="str">
            <v>38930*Ф</v>
          </cell>
          <cell r="C498" t="str">
            <v>Физическое лицо</v>
          </cell>
          <cell r="D498">
            <v>38930</v>
          </cell>
          <cell r="F498">
            <v>27184495</v>
          </cell>
          <cell r="G498">
            <v>1446974</v>
          </cell>
          <cell r="H498">
            <v>1274416</v>
          </cell>
          <cell r="I498">
            <v>1005706</v>
          </cell>
          <cell r="J498">
            <v>2062150</v>
          </cell>
          <cell r="K498">
            <v>235681</v>
          </cell>
          <cell r="L498">
            <v>175463</v>
          </cell>
          <cell r="M498">
            <v>136465</v>
          </cell>
          <cell r="N498">
            <v>207018</v>
          </cell>
          <cell r="O498">
            <v>175398</v>
          </cell>
          <cell r="P498">
            <v>500</v>
          </cell>
          <cell r="Q498">
            <v>77127</v>
          </cell>
          <cell r="R498">
            <v>27945</v>
          </cell>
          <cell r="T498">
            <v>31354</v>
          </cell>
          <cell r="U498">
            <v>1000</v>
          </cell>
          <cell r="Y498">
            <v>34041692</v>
          </cell>
        </row>
        <row r="499">
          <cell r="A499" t="str">
            <v>38930*Ю</v>
          </cell>
          <cell r="C499" t="str">
            <v>Юридическое лицо</v>
          </cell>
          <cell r="D499">
            <v>38930</v>
          </cell>
          <cell r="F499">
            <v>124510</v>
          </cell>
          <cell r="I499">
            <v>13495</v>
          </cell>
          <cell r="Y499">
            <v>138005</v>
          </cell>
        </row>
        <row r="500">
          <cell r="A500" t="str">
            <v>38930*11Ф</v>
          </cell>
          <cell r="B500">
            <v>11</v>
          </cell>
          <cell r="C500" t="str">
            <v>Физическое лицо</v>
          </cell>
          <cell r="D500">
            <v>38930</v>
          </cell>
          <cell r="G500">
            <v>0</v>
          </cell>
          <cell r="K500">
            <v>0</v>
          </cell>
          <cell r="L500">
            <v>0</v>
          </cell>
          <cell r="M500">
            <v>0</v>
          </cell>
          <cell r="W500">
            <v>0</v>
          </cell>
          <cell r="Y500">
            <v>0</v>
          </cell>
        </row>
        <row r="501">
          <cell r="A501" t="str">
            <v>38930*11Ю</v>
          </cell>
          <cell r="B501">
            <v>11</v>
          </cell>
          <cell r="C501" t="str">
            <v>Юридическое лицо</v>
          </cell>
          <cell r="D501">
            <v>38930</v>
          </cell>
          <cell r="E501">
            <v>7866875</v>
          </cell>
          <cell r="F501">
            <v>5401824.1500000004</v>
          </cell>
          <cell r="G501">
            <v>0</v>
          </cell>
          <cell r="H501">
            <v>741108</v>
          </cell>
          <cell r="I501">
            <v>10000000</v>
          </cell>
          <cell r="J501">
            <v>0</v>
          </cell>
          <cell r="K501">
            <v>0</v>
          </cell>
          <cell r="L501">
            <v>0</v>
          </cell>
          <cell r="M501">
            <v>33344393</v>
          </cell>
          <cell r="N501">
            <v>0</v>
          </cell>
          <cell r="O501">
            <v>0</v>
          </cell>
          <cell r="P501">
            <v>6000000</v>
          </cell>
          <cell r="Q501">
            <v>6577796</v>
          </cell>
          <cell r="R501">
            <v>0</v>
          </cell>
          <cell r="T501">
            <v>0</v>
          </cell>
          <cell r="Y501">
            <v>69931996.150000006</v>
          </cell>
        </row>
        <row r="502">
          <cell r="A502" t="str">
            <v>38930*12Ю</v>
          </cell>
          <cell r="B502">
            <v>12</v>
          </cell>
          <cell r="C502" t="str">
            <v>Юридическое лицо</v>
          </cell>
          <cell r="D502">
            <v>38930</v>
          </cell>
          <cell r="E502">
            <v>0</v>
          </cell>
          <cell r="H502">
            <v>0</v>
          </cell>
          <cell r="J502">
            <v>0</v>
          </cell>
          <cell r="Y502">
            <v>0</v>
          </cell>
        </row>
        <row r="503">
          <cell r="A503" t="str">
            <v>38930*13Ю</v>
          </cell>
          <cell r="B503">
            <v>13</v>
          </cell>
          <cell r="C503" t="str">
            <v>Юридическое лицо</v>
          </cell>
          <cell r="D503">
            <v>38930</v>
          </cell>
          <cell r="E503">
            <v>0</v>
          </cell>
          <cell r="O503">
            <v>0</v>
          </cell>
          <cell r="R503">
            <v>0</v>
          </cell>
          <cell r="Y503">
            <v>0</v>
          </cell>
        </row>
        <row r="504">
          <cell r="A504" t="str">
            <v>38930*14Ф</v>
          </cell>
          <cell r="B504">
            <v>14</v>
          </cell>
          <cell r="C504" t="str">
            <v>Физическое лицо</v>
          </cell>
          <cell r="D504">
            <v>38930</v>
          </cell>
          <cell r="E504">
            <v>428285.95</v>
          </cell>
          <cell r="G504">
            <v>464273.32</v>
          </cell>
          <cell r="K504">
            <v>0</v>
          </cell>
          <cell r="L504">
            <v>0</v>
          </cell>
          <cell r="N504">
            <v>470187.41</v>
          </cell>
          <cell r="Y504">
            <v>1362746.68</v>
          </cell>
        </row>
        <row r="505">
          <cell r="A505" t="str">
            <v>38930*14Ю</v>
          </cell>
          <cell r="B505">
            <v>14</v>
          </cell>
          <cell r="C505" t="str">
            <v>Юридическое лицо</v>
          </cell>
          <cell r="D505">
            <v>38930</v>
          </cell>
          <cell r="E505">
            <v>27817985.52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240216.86</v>
          </cell>
          <cell r="O505">
            <v>0</v>
          </cell>
          <cell r="Q505">
            <v>0</v>
          </cell>
          <cell r="R505">
            <v>0</v>
          </cell>
          <cell r="T505">
            <v>0</v>
          </cell>
          <cell r="Y505">
            <v>28058202.379999999</v>
          </cell>
        </row>
        <row r="506">
          <cell r="A506" t="str">
            <v>38930*15Ф</v>
          </cell>
          <cell r="B506">
            <v>15</v>
          </cell>
          <cell r="C506" t="str">
            <v>Физическое лицо</v>
          </cell>
          <cell r="D506">
            <v>38930</v>
          </cell>
          <cell r="E506">
            <v>0</v>
          </cell>
          <cell r="F506">
            <v>4118009.54</v>
          </cell>
          <cell r="G506">
            <v>2350000</v>
          </cell>
          <cell r="H506">
            <v>21230727.350000001</v>
          </cell>
          <cell r="I506">
            <v>15252228.07</v>
          </cell>
          <cell r="J506">
            <v>886971.91</v>
          </cell>
          <cell r="K506">
            <v>11347785.93</v>
          </cell>
          <cell r="L506">
            <v>51843</v>
          </cell>
          <cell r="M506">
            <v>1000001</v>
          </cell>
          <cell r="N506">
            <v>1497</v>
          </cell>
          <cell r="O506">
            <v>0</v>
          </cell>
          <cell r="P506">
            <v>0</v>
          </cell>
          <cell r="T506">
            <v>0</v>
          </cell>
          <cell r="U506">
            <v>0</v>
          </cell>
          <cell r="Y506">
            <v>56239063.799999997</v>
          </cell>
        </row>
        <row r="507">
          <cell r="A507" t="str">
            <v>38930*15Ю</v>
          </cell>
          <cell r="B507">
            <v>15</v>
          </cell>
          <cell r="C507" t="str">
            <v>Юридическое лицо</v>
          </cell>
          <cell r="D507">
            <v>38930</v>
          </cell>
          <cell r="E507">
            <v>558500349.13999999</v>
          </cell>
          <cell r="F507">
            <v>78548326.870000005</v>
          </cell>
          <cell r="G507">
            <v>17798944</v>
          </cell>
          <cell r="H507">
            <v>14902911</v>
          </cell>
          <cell r="I507">
            <v>27767509.039999999</v>
          </cell>
          <cell r="J507">
            <v>11074047.99</v>
          </cell>
          <cell r="K507">
            <v>52808060.079999998</v>
          </cell>
          <cell r="L507">
            <v>838027.83</v>
          </cell>
          <cell r="M507">
            <v>30487711</v>
          </cell>
          <cell r="N507">
            <v>9000000</v>
          </cell>
          <cell r="O507">
            <v>0</v>
          </cell>
          <cell r="R507">
            <v>0</v>
          </cell>
          <cell r="T507">
            <v>9136434.5299999993</v>
          </cell>
          <cell r="U507">
            <v>0</v>
          </cell>
          <cell r="Y507">
            <v>810862321.48000002</v>
          </cell>
        </row>
        <row r="508">
          <cell r="A508" t="str">
            <v>38930*16Ф</v>
          </cell>
          <cell r="B508">
            <v>16</v>
          </cell>
          <cell r="C508" t="str">
            <v>Физическое лицо</v>
          </cell>
          <cell r="D508">
            <v>38930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217306.03</v>
          </cell>
          <cell r="K508">
            <v>128236</v>
          </cell>
          <cell r="L508">
            <v>3295580</v>
          </cell>
          <cell r="M508">
            <v>0</v>
          </cell>
          <cell r="N508">
            <v>0</v>
          </cell>
          <cell r="O508">
            <v>0</v>
          </cell>
          <cell r="Q508">
            <v>7264079</v>
          </cell>
          <cell r="R508">
            <v>0</v>
          </cell>
          <cell r="T508">
            <v>83333.34</v>
          </cell>
          <cell r="U508">
            <v>0</v>
          </cell>
          <cell r="Y508">
            <v>10988534.370000001</v>
          </cell>
        </row>
        <row r="509">
          <cell r="A509" t="str">
            <v>38930*16Ю</v>
          </cell>
          <cell r="B509">
            <v>16</v>
          </cell>
          <cell r="C509" t="str">
            <v>Юридическое лицо</v>
          </cell>
          <cell r="D509">
            <v>38930</v>
          </cell>
          <cell r="E509">
            <v>1117950502.3499999</v>
          </cell>
          <cell r="F509">
            <v>75949149.040000007</v>
          </cell>
          <cell r="G509">
            <v>1193931</v>
          </cell>
          <cell r="H509">
            <v>123158629.87</v>
          </cell>
          <cell r="I509">
            <v>8415626</v>
          </cell>
          <cell r="J509">
            <v>6395465</v>
          </cell>
          <cell r="K509">
            <v>38696400.659999996</v>
          </cell>
          <cell r="L509">
            <v>23950674</v>
          </cell>
          <cell r="M509">
            <v>23517304.23</v>
          </cell>
          <cell r="N509">
            <v>2437500</v>
          </cell>
          <cell r="O509">
            <v>0</v>
          </cell>
          <cell r="P509">
            <v>0</v>
          </cell>
          <cell r="Q509">
            <v>12750000</v>
          </cell>
          <cell r="R509">
            <v>3255224.24</v>
          </cell>
          <cell r="S509">
            <v>0</v>
          </cell>
          <cell r="T509">
            <v>5367308</v>
          </cell>
          <cell r="U509">
            <v>0</v>
          </cell>
          <cell r="Y509">
            <v>1443037714.3899999</v>
          </cell>
        </row>
        <row r="510">
          <cell r="A510" t="str">
            <v>38930*17Ф</v>
          </cell>
          <cell r="B510">
            <v>17</v>
          </cell>
          <cell r="C510" t="str">
            <v>Физическое лицо</v>
          </cell>
          <cell r="D510">
            <v>38930</v>
          </cell>
          <cell r="F510">
            <v>53716.7</v>
          </cell>
          <cell r="G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N510">
            <v>0</v>
          </cell>
          <cell r="O510">
            <v>0</v>
          </cell>
          <cell r="P510">
            <v>0</v>
          </cell>
          <cell r="Y510">
            <v>53716.7</v>
          </cell>
        </row>
        <row r="511">
          <cell r="A511" t="str">
            <v>38930*17Ю</v>
          </cell>
          <cell r="B511">
            <v>17</v>
          </cell>
          <cell r="C511" t="str">
            <v>Юридическое лицо</v>
          </cell>
          <cell r="D511">
            <v>38930</v>
          </cell>
          <cell r="F511">
            <v>116708.48</v>
          </cell>
          <cell r="H511">
            <v>0</v>
          </cell>
          <cell r="Y511">
            <v>116708.48</v>
          </cell>
        </row>
        <row r="512">
          <cell r="A512" t="str">
            <v>38930*18Ф</v>
          </cell>
          <cell r="B512">
            <v>18</v>
          </cell>
          <cell r="C512" t="str">
            <v>Физическое лицо</v>
          </cell>
          <cell r="D512">
            <v>38930</v>
          </cell>
          <cell r="H512">
            <v>0</v>
          </cell>
          <cell r="I512">
            <v>0</v>
          </cell>
          <cell r="J512">
            <v>62424</v>
          </cell>
          <cell r="K512">
            <v>0</v>
          </cell>
          <cell r="L512">
            <v>0</v>
          </cell>
          <cell r="M512">
            <v>172305.5</v>
          </cell>
          <cell r="N512">
            <v>0</v>
          </cell>
          <cell r="O512">
            <v>553175</v>
          </cell>
          <cell r="Q512">
            <v>44707</v>
          </cell>
          <cell r="Y512">
            <v>832611.5</v>
          </cell>
        </row>
        <row r="513">
          <cell r="A513" t="str">
            <v>38930*18Ю</v>
          </cell>
          <cell r="B513">
            <v>18</v>
          </cell>
          <cell r="C513" t="str">
            <v>Юридическое лицо</v>
          </cell>
          <cell r="D513">
            <v>38930</v>
          </cell>
          <cell r="G513">
            <v>0</v>
          </cell>
          <cell r="I513">
            <v>0</v>
          </cell>
          <cell r="J513">
            <v>68443</v>
          </cell>
          <cell r="O513">
            <v>0</v>
          </cell>
          <cell r="T513">
            <v>0</v>
          </cell>
          <cell r="Y513">
            <v>68443</v>
          </cell>
        </row>
        <row r="514">
          <cell r="A514" t="str">
            <v>38930*19Ф</v>
          </cell>
          <cell r="B514">
            <v>19</v>
          </cell>
          <cell r="C514" t="str">
            <v>Физическое лицо</v>
          </cell>
          <cell r="D514">
            <v>38930</v>
          </cell>
          <cell r="I514">
            <v>0</v>
          </cell>
          <cell r="J514">
            <v>0</v>
          </cell>
          <cell r="M514">
            <v>0</v>
          </cell>
          <cell r="O514">
            <v>0</v>
          </cell>
          <cell r="Q514">
            <v>0</v>
          </cell>
          <cell r="Y514">
            <v>0</v>
          </cell>
        </row>
        <row r="515">
          <cell r="A515" t="str">
            <v>38930*19Ю</v>
          </cell>
          <cell r="B515">
            <v>19</v>
          </cell>
          <cell r="C515" t="str">
            <v>Юридическое лицо</v>
          </cell>
          <cell r="D515">
            <v>38930</v>
          </cell>
          <cell r="F515">
            <v>206508.22</v>
          </cell>
          <cell r="H515">
            <v>0</v>
          </cell>
          <cell r="J515">
            <v>0</v>
          </cell>
          <cell r="O515">
            <v>0</v>
          </cell>
          <cell r="Y515">
            <v>206508.22</v>
          </cell>
        </row>
        <row r="516">
          <cell r="A516" t="str">
            <v>38930*20Ф</v>
          </cell>
          <cell r="B516">
            <v>20</v>
          </cell>
          <cell r="C516" t="str">
            <v>Физическое лицо</v>
          </cell>
          <cell r="D516">
            <v>38930</v>
          </cell>
          <cell r="H516">
            <v>81821.31</v>
          </cell>
          <cell r="I516">
            <v>0</v>
          </cell>
          <cell r="J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Y516">
            <v>81821.31</v>
          </cell>
        </row>
        <row r="517">
          <cell r="A517" t="str">
            <v>38930*20Ю</v>
          </cell>
          <cell r="B517">
            <v>20</v>
          </cell>
          <cell r="C517" t="str">
            <v>Юридическое лицо</v>
          </cell>
          <cell r="D517">
            <v>38930</v>
          </cell>
          <cell r="F517">
            <v>0</v>
          </cell>
          <cell r="H517">
            <v>0</v>
          </cell>
          <cell r="P517">
            <v>0</v>
          </cell>
          <cell r="S517">
            <v>0</v>
          </cell>
          <cell r="Y517">
            <v>0</v>
          </cell>
        </row>
        <row r="518">
          <cell r="A518" t="str">
            <v>38930*21Ф</v>
          </cell>
          <cell r="B518">
            <v>21</v>
          </cell>
          <cell r="C518" t="str">
            <v>Физическое лицо</v>
          </cell>
          <cell r="D518">
            <v>38930</v>
          </cell>
          <cell r="F518">
            <v>216.2</v>
          </cell>
          <cell r="G518">
            <v>0</v>
          </cell>
          <cell r="H518">
            <v>38888</v>
          </cell>
          <cell r="I518">
            <v>936149.46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457763.59</v>
          </cell>
          <cell r="S518">
            <v>0</v>
          </cell>
          <cell r="T518">
            <v>0</v>
          </cell>
          <cell r="Y518">
            <v>1433017.25</v>
          </cell>
        </row>
        <row r="519">
          <cell r="A519" t="str">
            <v>38930*21Ю</v>
          </cell>
          <cell r="B519">
            <v>21</v>
          </cell>
          <cell r="C519" t="str">
            <v>Юридическое лицо</v>
          </cell>
          <cell r="D519">
            <v>38930</v>
          </cell>
          <cell r="F519">
            <v>263631</v>
          </cell>
          <cell r="G519">
            <v>0</v>
          </cell>
          <cell r="H519">
            <v>0</v>
          </cell>
          <cell r="I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152000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Y519">
            <v>415631</v>
          </cell>
        </row>
        <row r="520">
          <cell r="A520" t="str">
            <v>38930*22Ф</v>
          </cell>
          <cell r="B520">
            <v>22</v>
          </cell>
          <cell r="C520" t="str">
            <v>Физическое лицо</v>
          </cell>
          <cell r="D520">
            <v>38930</v>
          </cell>
          <cell r="E520">
            <v>0</v>
          </cell>
          <cell r="F520">
            <v>900184.62</v>
          </cell>
          <cell r="G520">
            <v>115652.93</v>
          </cell>
          <cell r="H520">
            <v>230899.5</v>
          </cell>
          <cell r="I520">
            <v>42229</v>
          </cell>
          <cell r="J520">
            <v>136364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296518.09999999998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29133</v>
          </cell>
          <cell r="W520">
            <v>0</v>
          </cell>
          <cell r="Y520">
            <v>1750981.15</v>
          </cell>
        </row>
        <row r="521">
          <cell r="A521" t="str">
            <v>38930*22Ю</v>
          </cell>
          <cell r="B521">
            <v>22</v>
          </cell>
          <cell r="C521" t="str">
            <v>Юридическое лицо</v>
          </cell>
          <cell r="D521">
            <v>38930</v>
          </cell>
          <cell r="F521">
            <v>967099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23389372.600000001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T521">
            <v>0</v>
          </cell>
          <cell r="W521">
            <v>0</v>
          </cell>
          <cell r="Y521">
            <v>24356471.600000001</v>
          </cell>
        </row>
        <row r="522">
          <cell r="A522" t="str">
            <v>38930*23Ф</v>
          </cell>
          <cell r="B522">
            <v>23</v>
          </cell>
          <cell r="C522" t="str">
            <v>Физическое лицо</v>
          </cell>
          <cell r="D522">
            <v>38930</v>
          </cell>
          <cell r="E522">
            <v>0</v>
          </cell>
          <cell r="F522">
            <v>12392476.210000001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1156984.1100000001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12669.87</v>
          </cell>
          <cell r="Y522">
            <v>13562130.189999999</v>
          </cell>
        </row>
        <row r="523">
          <cell r="A523" t="str">
            <v>38930*23Ю</v>
          </cell>
          <cell r="B523">
            <v>23</v>
          </cell>
          <cell r="C523" t="str">
            <v>Юридическое лицо</v>
          </cell>
          <cell r="D523">
            <v>38930</v>
          </cell>
          <cell r="F523">
            <v>448547.41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M523">
            <v>511933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27548339.5</v>
          </cell>
          <cell r="S523">
            <v>0</v>
          </cell>
          <cell r="T523">
            <v>0</v>
          </cell>
          <cell r="U523">
            <v>0</v>
          </cell>
          <cell r="Y523">
            <v>28508819.91</v>
          </cell>
        </row>
        <row r="524">
          <cell r="A524" t="str">
            <v>38930*24Ф</v>
          </cell>
          <cell r="B524">
            <v>24</v>
          </cell>
          <cell r="C524" t="str">
            <v>Физическое лицо</v>
          </cell>
          <cell r="D524">
            <v>38930</v>
          </cell>
          <cell r="F524">
            <v>47326.11</v>
          </cell>
          <cell r="G524">
            <v>22173.85</v>
          </cell>
          <cell r="K524">
            <v>0</v>
          </cell>
          <cell r="L524">
            <v>0</v>
          </cell>
          <cell r="M524">
            <v>57897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0</v>
          </cell>
          <cell r="U524">
            <v>0</v>
          </cell>
          <cell r="Y524">
            <v>127396.95999999999</v>
          </cell>
        </row>
        <row r="525">
          <cell r="A525" t="str">
            <v>38930*24Ю</v>
          </cell>
          <cell r="B525">
            <v>24</v>
          </cell>
          <cell r="C525" t="str">
            <v>Юридическое лицо</v>
          </cell>
          <cell r="D525">
            <v>38930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R525">
            <v>0</v>
          </cell>
          <cell r="T525">
            <v>0</v>
          </cell>
          <cell r="Y525">
            <v>0</v>
          </cell>
        </row>
        <row r="526">
          <cell r="A526" t="str">
            <v>38930*25Ф</v>
          </cell>
          <cell r="B526">
            <v>25</v>
          </cell>
          <cell r="C526" t="str">
            <v>Физическое лицо</v>
          </cell>
          <cell r="D526">
            <v>38930</v>
          </cell>
          <cell r="I526">
            <v>0</v>
          </cell>
          <cell r="K526">
            <v>0</v>
          </cell>
          <cell r="O526">
            <v>0</v>
          </cell>
          <cell r="R526">
            <v>0</v>
          </cell>
          <cell r="S526">
            <v>0</v>
          </cell>
          <cell r="Y526">
            <v>0</v>
          </cell>
        </row>
        <row r="527">
          <cell r="A527" t="str">
            <v>38930*26Ф</v>
          </cell>
          <cell r="B527">
            <v>26</v>
          </cell>
          <cell r="C527" t="str">
            <v>Физическое лицо</v>
          </cell>
          <cell r="D527">
            <v>38930</v>
          </cell>
          <cell r="O527">
            <v>0</v>
          </cell>
          <cell r="R527">
            <v>0</v>
          </cell>
          <cell r="Y527">
            <v>0</v>
          </cell>
        </row>
        <row r="528">
          <cell r="A528" t="str">
            <v>38930*26Ю</v>
          </cell>
          <cell r="B528">
            <v>26</v>
          </cell>
          <cell r="C528" t="str">
            <v>Юридическое лицо</v>
          </cell>
          <cell r="D528">
            <v>38930</v>
          </cell>
          <cell r="K528">
            <v>0</v>
          </cell>
          <cell r="N528">
            <v>0</v>
          </cell>
          <cell r="R528">
            <v>0</v>
          </cell>
          <cell r="Y528">
            <v>0</v>
          </cell>
        </row>
        <row r="529">
          <cell r="A529" t="str">
            <v>38930*27Ф</v>
          </cell>
          <cell r="B529">
            <v>27</v>
          </cell>
          <cell r="C529" t="str">
            <v>Физическое лицо</v>
          </cell>
          <cell r="D529">
            <v>38930</v>
          </cell>
          <cell r="F529">
            <v>0</v>
          </cell>
          <cell r="L529">
            <v>0</v>
          </cell>
          <cell r="Y529">
            <v>0</v>
          </cell>
        </row>
        <row r="530">
          <cell r="A530" t="str">
            <v>38930*28Ф</v>
          </cell>
          <cell r="B530">
            <v>28</v>
          </cell>
          <cell r="C530" t="str">
            <v>Физическое лицо</v>
          </cell>
          <cell r="D530">
            <v>38930</v>
          </cell>
          <cell r="F530">
            <v>0</v>
          </cell>
          <cell r="Y530">
            <v>0</v>
          </cell>
        </row>
        <row r="531">
          <cell r="A531" t="str">
            <v>38930*29Ф</v>
          </cell>
          <cell r="B531">
            <v>29</v>
          </cell>
          <cell r="C531" t="str">
            <v>Физическое лицо</v>
          </cell>
          <cell r="D531">
            <v>38930</v>
          </cell>
          <cell r="F531">
            <v>0</v>
          </cell>
          <cell r="I531">
            <v>0</v>
          </cell>
          <cell r="L531">
            <v>0</v>
          </cell>
          <cell r="Y531">
            <v>0</v>
          </cell>
        </row>
        <row r="532">
          <cell r="A532" t="str">
            <v>38930*29Ю</v>
          </cell>
          <cell r="B532">
            <v>29</v>
          </cell>
          <cell r="C532" t="str">
            <v>Юридическое лицо</v>
          </cell>
          <cell r="D532">
            <v>38930</v>
          </cell>
          <cell r="M532">
            <v>0</v>
          </cell>
          <cell r="Q532">
            <v>0</v>
          </cell>
          <cell r="Y532">
            <v>0</v>
          </cell>
        </row>
        <row r="533">
          <cell r="A533" t="str">
            <v>38930*30Ф</v>
          </cell>
          <cell r="B533">
            <v>30</v>
          </cell>
          <cell r="C533" t="str">
            <v>Физическое лицо</v>
          </cell>
          <cell r="D533">
            <v>38930</v>
          </cell>
          <cell r="F533">
            <v>0</v>
          </cell>
          <cell r="G533">
            <v>0</v>
          </cell>
          <cell r="P533">
            <v>0</v>
          </cell>
          <cell r="T533">
            <v>0</v>
          </cell>
          <cell r="Y533">
            <v>0</v>
          </cell>
        </row>
        <row r="534">
          <cell r="A534" t="str">
            <v>38930*30Ю</v>
          </cell>
          <cell r="B534">
            <v>30</v>
          </cell>
          <cell r="C534" t="str">
            <v>Юридическое лицо</v>
          </cell>
          <cell r="D534">
            <v>38930</v>
          </cell>
          <cell r="F534">
            <v>0</v>
          </cell>
          <cell r="G534">
            <v>0</v>
          </cell>
          <cell r="Y534">
            <v>0</v>
          </cell>
        </row>
        <row r="535">
          <cell r="A535" t="str">
            <v>38930*31Ф</v>
          </cell>
          <cell r="B535">
            <v>31</v>
          </cell>
          <cell r="C535" t="str">
            <v>Физическое лицо</v>
          </cell>
          <cell r="D535">
            <v>38930</v>
          </cell>
          <cell r="F535">
            <v>324302.49</v>
          </cell>
          <cell r="J535">
            <v>0</v>
          </cell>
          <cell r="Q535">
            <v>0</v>
          </cell>
          <cell r="Y535">
            <v>324302.49</v>
          </cell>
        </row>
        <row r="536">
          <cell r="A536" t="str">
            <v>38930*32Ф</v>
          </cell>
          <cell r="B536">
            <v>32</v>
          </cell>
          <cell r="C536" t="str">
            <v>Физическое лицо</v>
          </cell>
          <cell r="D536">
            <v>38930</v>
          </cell>
          <cell r="F536">
            <v>0</v>
          </cell>
          <cell r="Y536">
            <v>0</v>
          </cell>
        </row>
        <row r="537">
          <cell r="A537" t="str">
            <v>38930*35Ф</v>
          </cell>
          <cell r="B537">
            <v>35</v>
          </cell>
          <cell r="C537" t="str">
            <v>Физическое лицо</v>
          </cell>
          <cell r="D537">
            <v>38930</v>
          </cell>
          <cell r="I537">
            <v>0</v>
          </cell>
          <cell r="Q537">
            <v>0</v>
          </cell>
          <cell r="Y537">
            <v>0</v>
          </cell>
        </row>
        <row r="538">
          <cell r="A538" t="str">
            <v>38930*35Ю</v>
          </cell>
          <cell r="B538">
            <v>35</v>
          </cell>
          <cell r="C538" t="str">
            <v>Юридическое лицо</v>
          </cell>
          <cell r="D538">
            <v>38930</v>
          </cell>
          <cell r="H538">
            <v>0</v>
          </cell>
          <cell r="Y538">
            <v>0</v>
          </cell>
        </row>
        <row r="539">
          <cell r="A539" t="str">
            <v>38930*36Ю</v>
          </cell>
          <cell r="B539">
            <v>36</v>
          </cell>
          <cell r="C539" t="str">
            <v>Юридическое лицо</v>
          </cell>
          <cell r="D539">
            <v>38930</v>
          </cell>
          <cell r="F539">
            <v>0</v>
          </cell>
          <cell r="N539">
            <v>0</v>
          </cell>
          <cell r="Y539">
            <v>0</v>
          </cell>
        </row>
        <row r="540">
          <cell r="A540" t="str">
            <v>38930*50Ф</v>
          </cell>
          <cell r="B540">
            <v>50</v>
          </cell>
          <cell r="C540" t="str">
            <v>Физическое лицо</v>
          </cell>
          <cell r="D540">
            <v>38930</v>
          </cell>
          <cell r="F540">
            <v>9818.76</v>
          </cell>
          <cell r="H540">
            <v>0</v>
          </cell>
          <cell r="I540">
            <v>0</v>
          </cell>
          <cell r="L540">
            <v>0</v>
          </cell>
          <cell r="M540">
            <v>0</v>
          </cell>
          <cell r="Q540">
            <v>0</v>
          </cell>
          <cell r="R540">
            <v>121750</v>
          </cell>
          <cell r="T540">
            <v>0</v>
          </cell>
          <cell r="W540">
            <v>0</v>
          </cell>
          <cell r="Y540">
            <v>131568.76</v>
          </cell>
        </row>
        <row r="541">
          <cell r="A541" t="str">
            <v>38930*51Ф</v>
          </cell>
          <cell r="B541">
            <v>51</v>
          </cell>
          <cell r="C541" t="str">
            <v>Физическое лицо</v>
          </cell>
          <cell r="D541">
            <v>38930</v>
          </cell>
          <cell r="F541">
            <v>0</v>
          </cell>
          <cell r="H541">
            <v>0</v>
          </cell>
          <cell r="I541">
            <v>0</v>
          </cell>
          <cell r="L541">
            <v>0</v>
          </cell>
          <cell r="M541">
            <v>0</v>
          </cell>
          <cell r="Q541">
            <v>0</v>
          </cell>
          <cell r="R541">
            <v>0</v>
          </cell>
          <cell r="T541">
            <v>0</v>
          </cell>
          <cell r="Y541">
            <v>0</v>
          </cell>
        </row>
        <row r="542">
          <cell r="A542" t="str">
            <v>38930*52Ф</v>
          </cell>
          <cell r="B542">
            <v>52</v>
          </cell>
          <cell r="C542" t="str">
            <v>Физическое лицо</v>
          </cell>
          <cell r="D542">
            <v>38930</v>
          </cell>
          <cell r="F542">
            <v>0</v>
          </cell>
          <cell r="H542">
            <v>100</v>
          </cell>
          <cell r="I542">
            <v>0</v>
          </cell>
          <cell r="L542">
            <v>0</v>
          </cell>
          <cell r="M542">
            <v>0</v>
          </cell>
          <cell r="Q542">
            <v>0</v>
          </cell>
          <cell r="R542">
            <v>0</v>
          </cell>
          <cell r="T542">
            <v>0</v>
          </cell>
          <cell r="W542">
            <v>0</v>
          </cell>
          <cell r="Y542">
            <v>100</v>
          </cell>
        </row>
        <row r="543">
          <cell r="A543" t="str">
            <v>38930*53Ф</v>
          </cell>
          <cell r="B543">
            <v>53</v>
          </cell>
          <cell r="C543" t="str">
            <v>Физическое лицо</v>
          </cell>
          <cell r="D543">
            <v>38930</v>
          </cell>
          <cell r="F543">
            <v>0</v>
          </cell>
          <cell r="R543">
            <v>0</v>
          </cell>
          <cell r="Y543">
            <v>0</v>
          </cell>
        </row>
        <row r="544">
          <cell r="A544" t="str">
            <v>38930*54Ф</v>
          </cell>
          <cell r="B544">
            <v>54</v>
          </cell>
          <cell r="C544" t="str">
            <v>Физическое лицо</v>
          </cell>
          <cell r="D544">
            <v>38930</v>
          </cell>
          <cell r="F544">
            <v>0</v>
          </cell>
          <cell r="Y544">
            <v>0</v>
          </cell>
        </row>
        <row r="545">
          <cell r="A545" t="str">
            <v>38930*56Ф</v>
          </cell>
          <cell r="B545">
            <v>56</v>
          </cell>
          <cell r="C545" t="str">
            <v>Физическое лицо</v>
          </cell>
          <cell r="D545">
            <v>38930</v>
          </cell>
          <cell r="R545">
            <v>0</v>
          </cell>
          <cell r="Y545">
            <v>0</v>
          </cell>
        </row>
        <row r="546">
          <cell r="A546" t="str">
            <v>38930*58Ф</v>
          </cell>
          <cell r="B546">
            <v>58</v>
          </cell>
          <cell r="C546" t="str">
            <v>Физическое лицо</v>
          </cell>
          <cell r="D546">
            <v>38930</v>
          </cell>
          <cell r="H546">
            <v>0</v>
          </cell>
          <cell r="Q546">
            <v>0</v>
          </cell>
          <cell r="Y546">
            <v>0</v>
          </cell>
        </row>
        <row r="547">
          <cell r="A547" t="str">
            <v>38930*59Ф</v>
          </cell>
          <cell r="B547">
            <v>59</v>
          </cell>
          <cell r="C547" t="str">
            <v>Физическое лицо</v>
          </cell>
          <cell r="D547">
            <v>38930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Y547">
            <v>0</v>
          </cell>
        </row>
        <row r="548">
          <cell r="A548" t="str">
            <v>38930*60Ф</v>
          </cell>
          <cell r="B548">
            <v>60</v>
          </cell>
          <cell r="C548" t="str">
            <v>Физическое лицо</v>
          </cell>
          <cell r="D548">
            <v>38930</v>
          </cell>
          <cell r="H548">
            <v>0</v>
          </cell>
          <cell r="L548">
            <v>0</v>
          </cell>
          <cell r="Q548">
            <v>0</v>
          </cell>
          <cell r="Y548">
            <v>0</v>
          </cell>
        </row>
        <row r="549">
          <cell r="A549" t="str">
            <v>38930*70Ф</v>
          </cell>
          <cell r="B549">
            <v>70</v>
          </cell>
          <cell r="C549" t="str">
            <v>Физическое лицо</v>
          </cell>
          <cell r="D549">
            <v>38930</v>
          </cell>
          <cell r="F549">
            <v>227857.56</v>
          </cell>
          <cell r="G549">
            <v>0</v>
          </cell>
          <cell r="H549">
            <v>0</v>
          </cell>
          <cell r="I549">
            <v>0</v>
          </cell>
          <cell r="J549">
            <v>243195.57</v>
          </cell>
          <cell r="K549">
            <v>14690387</v>
          </cell>
          <cell r="Y549">
            <v>15161440.130000001</v>
          </cell>
        </row>
        <row r="550">
          <cell r="A550" t="str">
            <v>38930*72Ф</v>
          </cell>
          <cell r="B550">
            <v>72</v>
          </cell>
          <cell r="C550" t="str">
            <v>Физическое лицо</v>
          </cell>
          <cell r="D550">
            <v>38930</v>
          </cell>
          <cell r="E550">
            <v>89094</v>
          </cell>
          <cell r="F550">
            <v>8880750</v>
          </cell>
          <cell r="G550">
            <v>0</v>
          </cell>
          <cell r="Y550">
            <v>8969844</v>
          </cell>
        </row>
        <row r="551">
          <cell r="A551" t="str">
            <v>38930*73Ф</v>
          </cell>
          <cell r="B551">
            <v>73</v>
          </cell>
          <cell r="C551" t="str">
            <v>Физическое лицо</v>
          </cell>
          <cell r="D551">
            <v>38930</v>
          </cell>
          <cell r="E551">
            <v>0</v>
          </cell>
          <cell r="F551">
            <v>0</v>
          </cell>
          <cell r="G551">
            <v>78437.37</v>
          </cell>
          <cell r="H551">
            <v>1908.05</v>
          </cell>
          <cell r="I551">
            <v>4398.76</v>
          </cell>
          <cell r="J551">
            <v>80545.81</v>
          </cell>
          <cell r="K551">
            <v>0</v>
          </cell>
          <cell r="M551">
            <v>0</v>
          </cell>
          <cell r="N551">
            <v>33358.46</v>
          </cell>
          <cell r="O551">
            <v>0</v>
          </cell>
          <cell r="R551">
            <v>0</v>
          </cell>
          <cell r="Y551">
            <v>198648.44999999998</v>
          </cell>
        </row>
        <row r="552">
          <cell r="A552" t="str">
            <v>38930*74Ф</v>
          </cell>
          <cell r="B552">
            <v>74</v>
          </cell>
          <cell r="C552" t="str">
            <v>Физическое лицо</v>
          </cell>
          <cell r="D552">
            <v>38930</v>
          </cell>
          <cell r="E552">
            <v>75384014.290000007</v>
          </cell>
          <cell r="F552">
            <v>72452496.980000004</v>
          </cell>
          <cell r="H552">
            <v>0</v>
          </cell>
          <cell r="I552">
            <v>8214236.7999999998</v>
          </cell>
          <cell r="J552">
            <v>814759.08</v>
          </cell>
          <cell r="K552">
            <v>1524095</v>
          </cell>
          <cell r="Y552">
            <v>158389602.15000004</v>
          </cell>
        </row>
        <row r="553">
          <cell r="A553" t="str">
            <v>38930*75Ф</v>
          </cell>
          <cell r="B553">
            <v>75</v>
          </cell>
          <cell r="C553" t="str">
            <v>Физическое лицо</v>
          </cell>
          <cell r="D553">
            <v>38930</v>
          </cell>
          <cell r="F553">
            <v>6541602.1100000003</v>
          </cell>
          <cell r="Y553">
            <v>6541602.1100000003</v>
          </cell>
        </row>
        <row r="554">
          <cell r="A554" t="str">
            <v>38930*76Ф</v>
          </cell>
          <cell r="B554">
            <v>76</v>
          </cell>
          <cell r="C554" t="str">
            <v>Физическое лицо</v>
          </cell>
          <cell r="D554">
            <v>38930</v>
          </cell>
          <cell r="E554">
            <v>849502.94</v>
          </cell>
          <cell r="F554">
            <v>356875.13</v>
          </cell>
          <cell r="G554">
            <v>6666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3188.7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363640.9</v>
          </cell>
          <cell r="Y554">
            <v>1579873.67</v>
          </cell>
        </row>
        <row r="555">
          <cell r="A555" t="str">
            <v>38930*77Ф</v>
          </cell>
          <cell r="B555">
            <v>77</v>
          </cell>
          <cell r="C555" t="str">
            <v>Физическое лицо</v>
          </cell>
          <cell r="D555">
            <v>38930</v>
          </cell>
          <cell r="E555">
            <v>0</v>
          </cell>
          <cell r="F555">
            <v>17866527.41</v>
          </cell>
          <cell r="G555">
            <v>30083.24</v>
          </cell>
          <cell r="H555">
            <v>371743.46</v>
          </cell>
          <cell r="I555">
            <v>265512.93</v>
          </cell>
          <cell r="J555">
            <v>266539.96999999997</v>
          </cell>
          <cell r="K555">
            <v>46780.24</v>
          </cell>
          <cell r="L555">
            <v>47648.18</v>
          </cell>
          <cell r="M555">
            <v>3976438.68</v>
          </cell>
          <cell r="N555">
            <v>15716.56</v>
          </cell>
          <cell r="O555">
            <v>0</v>
          </cell>
          <cell r="P555">
            <v>11594.71</v>
          </cell>
          <cell r="Q555">
            <v>295077.71999999997</v>
          </cell>
          <cell r="R555">
            <v>3186618.93</v>
          </cell>
          <cell r="S555">
            <v>5972.6</v>
          </cell>
          <cell r="T555">
            <v>3397.18</v>
          </cell>
          <cell r="U555">
            <v>2311.36</v>
          </cell>
          <cell r="W555">
            <v>0</v>
          </cell>
          <cell r="Y555">
            <v>26391963.169999994</v>
          </cell>
        </row>
        <row r="556">
          <cell r="A556" t="str">
            <v>38930*78Ф</v>
          </cell>
          <cell r="B556">
            <v>78</v>
          </cell>
          <cell r="C556" t="str">
            <v>Физическое лицо</v>
          </cell>
          <cell r="D556">
            <v>38930</v>
          </cell>
          <cell r="E556">
            <v>1167700.22</v>
          </cell>
          <cell r="F556">
            <v>10756158.4</v>
          </cell>
          <cell r="G556">
            <v>859300.21</v>
          </cell>
          <cell r="H556">
            <v>1395750.37</v>
          </cell>
          <cell r="I556">
            <v>26412.53</v>
          </cell>
          <cell r="J556">
            <v>2800657.36</v>
          </cell>
          <cell r="K556">
            <v>858597.6</v>
          </cell>
          <cell r="L556">
            <v>47474.879999999997</v>
          </cell>
          <cell r="M556">
            <v>2159248.96</v>
          </cell>
          <cell r="N556">
            <v>494533.14</v>
          </cell>
          <cell r="O556">
            <v>18865.349999999999</v>
          </cell>
          <cell r="P556">
            <v>22232.75</v>
          </cell>
          <cell r="Q556">
            <v>922474.3</v>
          </cell>
          <cell r="R556">
            <v>357666.71</v>
          </cell>
          <cell r="S556">
            <v>70720.83</v>
          </cell>
          <cell r="T556">
            <v>144939.63</v>
          </cell>
          <cell r="U556">
            <v>51051.3</v>
          </cell>
          <cell r="W556">
            <v>0</v>
          </cell>
          <cell r="Y556">
            <v>22153784.540000007</v>
          </cell>
        </row>
        <row r="557">
          <cell r="A557" t="str">
            <v>38930*79Ф</v>
          </cell>
          <cell r="B557">
            <v>79</v>
          </cell>
          <cell r="C557" t="str">
            <v>Физическое лицо</v>
          </cell>
          <cell r="D557">
            <v>38930</v>
          </cell>
          <cell r="F557">
            <v>2536873.14</v>
          </cell>
          <cell r="G557">
            <v>5899.67</v>
          </cell>
          <cell r="H557">
            <v>270358.94</v>
          </cell>
          <cell r="I557">
            <v>79166.66</v>
          </cell>
          <cell r="J557">
            <v>262625.63</v>
          </cell>
          <cell r="K557">
            <v>56250</v>
          </cell>
          <cell r="L557">
            <v>5478</v>
          </cell>
          <cell r="M557">
            <v>3607915.93</v>
          </cell>
          <cell r="N557">
            <v>2826301.8</v>
          </cell>
          <cell r="O557">
            <v>0</v>
          </cell>
          <cell r="Y557">
            <v>9650869.7699999996</v>
          </cell>
        </row>
        <row r="558">
          <cell r="A558" t="str">
            <v>38930*80Ф</v>
          </cell>
          <cell r="B558">
            <v>80</v>
          </cell>
          <cell r="C558" t="str">
            <v>Физическое лицо</v>
          </cell>
          <cell r="D558">
            <v>38930</v>
          </cell>
          <cell r="F558">
            <v>51672685.609999999</v>
          </cell>
          <cell r="G558">
            <v>23858859.440000001</v>
          </cell>
          <cell r="H558">
            <v>11066021.789999999</v>
          </cell>
          <cell r="I558">
            <v>6539858.4800000004</v>
          </cell>
          <cell r="J558">
            <v>3671202.6</v>
          </cell>
          <cell r="K558">
            <v>9853368.4000000004</v>
          </cell>
          <cell r="L558">
            <v>4549517.8899999997</v>
          </cell>
          <cell r="M558">
            <v>18811232.390000001</v>
          </cell>
          <cell r="N558">
            <v>6494410.2699999996</v>
          </cell>
          <cell r="O558">
            <v>8436418</v>
          </cell>
          <cell r="P558">
            <v>3095306.07</v>
          </cell>
          <cell r="Q558">
            <v>7161168</v>
          </cell>
          <cell r="R558">
            <v>19020010.68</v>
          </cell>
          <cell r="S558">
            <v>9007281</v>
          </cell>
          <cell r="T558">
            <v>4479027.3899999997</v>
          </cell>
          <cell r="U558">
            <v>7738430.75</v>
          </cell>
          <cell r="V558">
            <v>0</v>
          </cell>
          <cell r="W558">
            <v>53276</v>
          </cell>
          <cell r="Y558">
            <v>195508074.75999999</v>
          </cell>
        </row>
        <row r="559">
          <cell r="A559" t="str">
            <v>38930*81Ф</v>
          </cell>
          <cell r="B559">
            <v>81</v>
          </cell>
          <cell r="C559" t="str">
            <v>Физическое лицо</v>
          </cell>
          <cell r="D559">
            <v>38930</v>
          </cell>
          <cell r="E559">
            <v>336512818.81</v>
          </cell>
          <cell r="F559">
            <v>33115452.390000001</v>
          </cell>
          <cell r="G559">
            <v>2667887.73</v>
          </cell>
          <cell r="H559">
            <v>2840400.1</v>
          </cell>
          <cell r="I559">
            <v>4106176.81</v>
          </cell>
          <cell r="J559">
            <v>2019761.34</v>
          </cell>
          <cell r="K559">
            <v>276272.23</v>
          </cell>
          <cell r="L559">
            <v>210863.17</v>
          </cell>
          <cell r="M559">
            <v>7665284.7599999998</v>
          </cell>
          <cell r="N559">
            <v>582763.59</v>
          </cell>
          <cell r="O559">
            <v>56831.49</v>
          </cell>
          <cell r="P559">
            <v>86413.2</v>
          </cell>
          <cell r="Q559">
            <v>298047.44</v>
          </cell>
          <cell r="R559">
            <v>1569723.05</v>
          </cell>
          <cell r="S559">
            <v>33104.89</v>
          </cell>
          <cell r="T559">
            <v>353758.61</v>
          </cell>
          <cell r="U559">
            <v>268392.37</v>
          </cell>
          <cell r="V559">
            <v>0</v>
          </cell>
          <cell r="W559">
            <v>0</v>
          </cell>
          <cell r="Y559">
            <v>392663951.98000002</v>
          </cell>
        </row>
        <row r="560">
          <cell r="A560" t="str">
            <v>38930*82Ф</v>
          </cell>
          <cell r="B560">
            <v>82</v>
          </cell>
          <cell r="C560" t="str">
            <v>Физическое лицо</v>
          </cell>
          <cell r="D560">
            <v>38930</v>
          </cell>
          <cell r="F560">
            <v>20253956.5</v>
          </cell>
          <cell r="G560">
            <v>7794351.8300000001</v>
          </cell>
          <cell r="H560">
            <v>7989697.3600000003</v>
          </cell>
          <cell r="I560">
            <v>3885155.27</v>
          </cell>
          <cell r="J560">
            <v>671654.83</v>
          </cell>
          <cell r="K560">
            <v>5004554.79</v>
          </cell>
          <cell r="L560">
            <v>1300448.3999999999</v>
          </cell>
          <cell r="M560">
            <v>10540098.76</v>
          </cell>
          <cell r="N560">
            <v>2077149.09</v>
          </cell>
          <cell r="O560">
            <v>2680519.5</v>
          </cell>
          <cell r="P560">
            <v>3018884</v>
          </cell>
          <cell r="Q560">
            <v>7443486.7000000002</v>
          </cell>
          <cell r="R560">
            <v>41692500.520000003</v>
          </cell>
          <cell r="S560">
            <v>1699316</v>
          </cell>
          <cell r="T560">
            <v>17336364.77</v>
          </cell>
          <cell r="U560">
            <v>1086249.8999999999</v>
          </cell>
          <cell r="W560">
            <v>3681</v>
          </cell>
          <cell r="Y560">
            <v>134478069.22</v>
          </cell>
        </row>
        <row r="561">
          <cell r="A561" t="str">
            <v>38930*83Ф</v>
          </cell>
          <cell r="B561">
            <v>83</v>
          </cell>
          <cell r="C561" t="str">
            <v>Физическое лицо</v>
          </cell>
          <cell r="D561">
            <v>38930</v>
          </cell>
          <cell r="F561">
            <v>0</v>
          </cell>
          <cell r="G561">
            <v>5555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1226.73</v>
          </cell>
          <cell r="Y561">
            <v>6781.73</v>
          </cell>
        </row>
        <row r="562">
          <cell r="A562" t="str">
            <v>38930*83Ю</v>
          </cell>
          <cell r="B562">
            <v>83</v>
          </cell>
          <cell r="C562" t="str">
            <v>Юридическое лицо</v>
          </cell>
          <cell r="D562">
            <v>38930</v>
          </cell>
          <cell r="H562">
            <v>0</v>
          </cell>
          <cell r="Y562">
            <v>0</v>
          </cell>
        </row>
        <row r="563">
          <cell r="A563" t="str">
            <v>38930*84Ф</v>
          </cell>
          <cell r="B563">
            <v>84</v>
          </cell>
          <cell r="C563" t="str">
            <v>Физическое лицо</v>
          </cell>
          <cell r="D563">
            <v>38930</v>
          </cell>
          <cell r="F563">
            <v>34337596.539999999</v>
          </cell>
          <cell r="G563">
            <v>1311974</v>
          </cell>
          <cell r="H563">
            <v>2391658.2799999998</v>
          </cell>
          <cell r="I563">
            <v>121045</v>
          </cell>
          <cell r="J563">
            <v>139079</v>
          </cell>
          <cell r="K563">
            <v>1624570</v>
          </cell>
          <cell r="L563">
            <v>4384793</v>
          </cell>
          <cell r="M563">
            <v>2472941.21</v>
          </cell>
          <cell r="N563">
            <v>4029231.1</v>
          </cell>
          <cell r="O563">
            <v>392559</v>
          </cell>
          <cell r="P563">
            <v>1423809</v>
          </cell>
          <cell r="Q563">
            <v>1946856</v>
          </cell>
          <cell r="R563">
            <v>15013139.4</v>
          </cell>
          <cell r="S563">
            <v>2342848.79</v>
          </cell>
          <cell r="T563">
            <v>6683579.5899999999</v>
          </cell>
          <cell r="U563">
            <v>965672</v>
          </cell>
          <cell r="Y563">
            <v>79581351.910000011</v>
          </cell>
        </row>
        <row r="564">
          <cell r="A564" t="str">
            <v>38930*85Ф</v>
          </cell>
          <cell r="B564">
            <v>85</v>
          </cell>
          <cell r="C564" t="str">
            <v>Физическое лицо</v>
          </cell>
          <cell r="D564">
            <v>38930</v>
          </cell>
          <cell r="I564">
            <v>27019</v>
          </cell>
          <cell r="Y564">
            <v>27019</v>
          </cell>
        </row>
        <row r="565">
          <cell r="A565" t="str">
            <v>38930*86Ф</v>
          </cell>
          <cell r="B565">
            <v>86</v>
          </cell>
          <cell r="C565" t="str">
            <v>Физическое лицо</v>
          </cell>
          <cell r="D565">
            <v>38930</v>
          </cell>
          <cell r="F565">
            <v>0</v>
          </cell>
          <cell r="H565">
            <v>0</v>
          </cell>
          <cell r="I565">
            <v>0</v>
          </cell>
          <cell r="J565">
            <v>880276.2</v>
          </cell>
          <cell r="L565">
            <v>0</v>
          </cell>
          <cell r="Y565">
            <v>880276.2</v>
          </cell>
        </row>
        <row r="566">
          <cell r="A566" t="str">
            <v>38930*87Ф</v>
          </cell>
          <cell r="B566">
            <v>87</v>
          </cell>
          <cell r="C566" t="str">
            <v>Физическое лицо</v>
          </cell>
          <cell r="D566">
            <v>38930</v>
          </cell>
          <cell r="F566">
            <v>59994.79</v>
          </cell>
          <cell r="G566">
            <v>82485.59</v>
          </cell>
          <cell r="H566">
            <v>59164.74</v>
          </cell>
          <cell r="I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20631.759999999998</v>
          </cell>
          <cell r="Q566">
            <v>0</v>
          </cell>
          <cell r="R566">
            <v>0</v>
          </cell>
          <cell r="S566">
            <v>0</v>
          </cell>
          <cell r="U566">
            <v>10524.28</v>
          </cell>
          <cell r="Y566">
            <v>232801.16</v>
          </cell>
        </row>
        <row r="567">
          <cell r="A567" t="str">
            <v>38930*88Ф</v>
          </cell>
          <cell r="B567">
            <v>88</v>
          </cell>
          <cell r="C567" t="str">
            <v>Физическое лицо</v>
          </cell>
          <cell r="D567">
            <v>38930</v>
          </cell>
          <cell r="F567">
            <v>3975.27</v>
          </cell>
          <cell r="G567">
            <v>0</v>
          </cell>
          <cell r="H567">
            <v>0</v>
          </cell>
          <cell r="I567">
            <v>269</v>
          </cell>
          <cell r="L567">
            <v>0</v>
          </cell>
          <cell r="M567">
            <v>317983</v>
          </cell>
          <cell r="N567">
            <v>0</v>
          </cell>
          <cell r="O567">
            <v>0</v>
          </cell>
          <cell r="R567">
            <v>30722</v>
          </cell>
          <cell r="S567">
            <v>19889</v>
          </cell>
          <cell r="T567">
            <v>0</v>
          </cell>
          <cell r="U567">
            <v>32043</v>
          </cell>
          <cell r="Y567">
            <v>404881.27</v>
          </cell>
        </row>
        <row r="568">
          <cell r="A568" t="str">
            <v>38930*89Ф</v>
          </cell>
          <cell r="B568">
            <v>89</v>
          </cell>
          <cell r="C568" t="str">
            <v>Физическое лицо</v>
          </cell>
          <cell r="D568">
            <v>38930</v>
          </cell>
          <cell r="F568">
            <v>891.65</v>
          </cell>
          <cell r="G568">
            <v>0</v>
          </cell>
          <cell r="H568">
            <v>0</v>
          </cell>
          <cell r="I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R568">
            <v>0</v>
          </cell>
          <cell r="T568">
            <v>0</v>
          </cell>
          <cell r="Y568">
            <v>891.65</v>
          </cell>
        </row>
        <row r="569">
          <cell r="A569" t="str">
            <v>38930*90Ф</v>
          </cell>
          <cell r="B569">
            <v>90</v>
          </cell>
          <cell r="C569" t="str">
            <v>Физическое лицо</v>
          </cell>
          <cell r="D569">
            <v>38930</v>
          </cell>
          <cell r="F569">
            <v>0</v>
          </cell>
          <cell r="G569">
            <v>0</v>
          </cell>
          <cell r="H569">
            <v>0</v>
          </cell>
          <cell r="N569">
            <v>558332</v>
          </cell>
          <cell r="Y569">
            <v>558332</v>
          </cell>
        </row>
        <row r="570">
          <cell r="A570" t="str">
            <v>38930*91Ф</v>
          </cell>
          <cell r="B570">
            <v>91</v>
          </cell>
          <cell r="C570" t="str">
            <v>Физическое лицо</v>
          </cell>
          <cell r="D570">
            <v>38930</v>
          </cell>
          <cell r="F570">
            <v>19321.599999999999</v>
          </cell>
          <cell r="G570">
            <v>0</v>
          </cell>
          <cell r="H570">
            <v>0</v>
          </cell>
          <cell r="I570">
            <v>10633.87</v>
          </cell>
          <cell r="K570">
            <v>0</v>
          </cell>
          <cell r="L570">
            <v>4532.96</v>
          </cell>
          <cell r="N570">
            <v>0</v>
          </cell>
          <cell r="R570">
            <v>0</v>
          </cell>
          <cell r="T570">
            <v>0</v>
          </cell>
          <cell r="W570">
            <v>0</v>
          </cell>
          <cell r="Y570">
            <v>34488.43</v>
          </cell>
        </row>
        <row r="571">
          <cell r="A571" t="str">
            <v>38930*92Ф</v>
          </cell>
          <cell r="B571">
            <v>92</v>
          </cell>
          <cell r="C571" t="str">
            <v>Физическое лицо</v>
          </cell>
          <cell r="D571">
            <v>38930</v>
          </cell>
          <cell r="F571">
            <v>0</v>
          </cell>
          <cell r="H571">
            <v>0</v>
          </cell>
          <cell r="I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Y571">
            <v>0</v>
          </cell>
        </row>
        <row r="572">
          <cell r="A572" t="str">
            <v>38930*93Ф</v>
          </cell>
          <cell r="B572">
            <v>93</v>
          </cell>
          <cell r="C572" t="str">
            <v>Физическое лицо</v>
          </cell>
          <cell r="D572">
            <v>38930</v>
          </cell>
          <cell r="F572">
            <v>0</v>
          </cell>
          <cell r="H572">
            <v>0</v>
          </cell>
          <cell r="I572">
            <v>0</v>
          </cell>
          <cell r="K572">
            <v>0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T572">
            <v>0</v>
          </cell>
          <cell r="Y572">
            <v>0</v>
          </cell>
        </row>
        <row r="573">
          <cell r="A573" t="str">
            <v>38930*94Ф</v>
          </cell>
          <cell r="B573">
            <v>94</v>
          </cell>
          <cell r="C573" t="str">
            <v>Физическое лицо</v>
          </cell>
          <cell r="D573">
            <v>38930</v>
          </cell>
          <cell r="F573">
            <v>0</v>
          </cell>
          <cell r="Y573">
            <v>0</v>
          </cell>
        </row>
        <row r="574">
          <cell r="A574" t="str">
            <v>38930*95Ф</v>
          </cell>
          <cell r="B574">
            <v>95</v>
          </cell>
          <cell r="C574" t="str">
            <v>Физическое лицо</v>
          </cell>
          <cell r="D574">
            <v>38930</v>
          </cell>
          <cell r="F574">
            <v>127995.9</v>
          </cell>
          <cell r="G574">
            <v>561946.56999999995</v>
          </cell>
          <cell r="H574">
            <v>492317.5</v>
          </cell>
          <cell r="I574">
            <v>18305</v>
          </cell>
          <cell r="J574">
            <v>430344.72</v>
          </cell>
          <cell r="K574">
            <v>0</v>
          </cell>
          <cell r="L574">
            <v>142178</v>
          </cell>
          <cell r="M574">
            <v>5224</v>
          </cell>
          <cell r="N574">
            <v>62972</v>
          </cell>
          <cell r="O574">
            <v>0</v>
          </cell>
          <cell r="P574">
            <v>0</v>
          </cell>
          <cell r="Q574">
            <v>4616</v>
          </cell>
          <cell r="R574">
            <v>13487</v>
          </cell>
          <cell r="S574">
            <v>11872</v>
          </cell>
          <cell r="T574">
            <v>0</v>
          </cell>
          <cell r="U574">
            <v>17437</v>
          </cell>
          <cell r="Y574">
            <v>1888695.69</v>
          </cell>
        </row>
        <row r="575">
          <cell r="A575" t="str">
            <v>38930*96Ф</v>
          </cell>
          <cell r="B575">
            <v>96</v>
          </cell>
          <cell r="C575" t="str">
            <v>Физическое лицо</v>
          </cell>
          <cell r="D575">
            <v>38930</v>
          </cell>
          <cell r="F575">
            <v>0</v>
          </cell>
          <cell r="H575">
            <v>0</v>
          </cell>
          <cell r="I575">
            <v>0</v>
          </cell>
          <cell r="J575">
            <v>253332</v>
          </cell>
          <cell r="K575">
            <v>31481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0</v>
          </cell>
          <cell r="Y575">
            <v>284813</v>
          </cell>
        </row>
        <row r="576">
          <cell r="A576" t="str">
            <v>38930*97Ф</v>
          </cell>
          <cell r="B576">
            <v>97</v>
          </cell>
          <cell r="C576" t="str">
            <v>Физическое лицо</v>
          </cell>
          <cell r="D576">
            <v>38930</v>
          </cell>
          <cell r="F576">
            <v>3762419.05</v>
          </cell>
          <cell r="G576">
            <v>845747</v>
          </cell>
          <cell r="H576">
            <v>785708</v>
          </cell>
          <cell r="I576">
            <v>99279</v>
          </cell>
          <cell r="J576">
            <v>418823</v>
          </cell>
          <cell r="K576">
            <v>286557</v>
          </cell>
          <cell r="L576">
            <v>927636</v>
          </cell>
          <cell r="M576">
            <v>1117117</v>
          </cell>
          <cell r="N576">
            <v>401020</v>
          </cell>
          <cell r="O576">
            <v>317495</v>
          </cell>
          <cell r="P576">
            <v>245655</v>
          </cell>
          <cell r="Q576">
            <v>1554439</v>
          </cell>
          <cell r="R576">
            <v>4227623</v>
          </cell>
          <cell r="S576">
            <v>705613</v>
          </cell>
          <cell r="T576">
            <v>658099</v>
          </cell>
          <cell r="U576">
            <v>991291</v>
          </cell>
          <cell r="Y576">
            <v>17344521.050000001</v>
          </cell>
        </row>
        <row r="577">
          <cell r="A577" t="str">
            <v>38930*98Ф</v>
          </cell>
          <cell r="B577">
            <v>98</v>
          </cell>
          <cell r="C577" t="str">
            <v>Физическое лицо</v>
          </cell>
          <cell r="D577">
            <v>38930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Y577">
            <v>0</v>
          </cell>
        </row>
        <row r="578">
          <cell r="A578" t="str">
            <v>38930*99Ф</v>
          </cell>
          <cell r="B578">
            <v>99</v>
          </cell>
          <cell r="C578" t="str">
            <v>Физическое лицо</v>
          </cell>
          <cell r="D578">
            <v>38930</v>
          </cell>
          <cell r="F578">
            <v>1888822</v>
          </cell>
          <cell r="G578">
            <v>227140</v>
          </cell>
          <cell r="H578">
            <v>100216</v>
          </cell>
          <cell r="I578">
            <v>10929</v>
          </cell>
          <cell r="J578">
            <v>3298</v>
          </cell>
          <cell r="K578">
            <v>34327</v>
          </cell>
          <cell r="L578">
            <v>189676</v>
          </cell>
          <cell r="M578">
            <v>20907</v>
          </cell>
          <cell r="N578">
            <v>122573</v>
          </cell>
          <cell r="O578">
            <v>554</v>
          </cell>
          <cell r="P578">
            <v>156579</v>
          </cell>
          <cell r="Q578">
            <v>67836</v>
          </cell>
          <cell r="R578">
            <v>314074</v>
          </cell>
          <cell r="S578">
            <v>130271</v>
          </cell>
          <cell r="T578">
            <v>291681</v>
          </cell>
          <cell r="U578">
            <v>2188</v>
          </cell>
          <cell r="Y578">
            <v>3561071</v>
          </cell>
        </row>
        <row r="579">
          <cell r="A579" t="str">
            <v>*</v>
          </cell>
          <cell r="Z579">
            <v>3603124152.809999</v>
          </cell>
        </row>
        <row r="580">
          <cell r="A580" t="str">
            <v>OPERDATE*Выражение1C</v>
          </cell>
          <cell r="B580" t="str">
            <v>Выражение1</v>
          </cell>
          <cell r="C580" t="str">
            <v>CLIENTTYPE</v>
          </cell>
          <cell r="D580" t="str">
            <v>OPERDATE</v>
          </cell>
          <cell r="E580">
            <v>1</v>
          </cell>
          <cell r="F580">
            <v>2</v>
          </cell>
          <cell r="G580">
            <v>3</v>
          </cell>
          <cell r="H580">
            <v>4</v>
          </cell>
          <cell r="I580">
            <v>5</v>
          </cell>
          <cell r="J580">
            <v>6</v>
          </cell>
          <cell r="K580">
            <v>7</v>
          </cell>
          <cell r="L580">
            <v>8</v>
          </cell>
          <cell r="M580">
            <v>9</v>
          </cell>
          <cell r="N580">
            <v>10</v>
          </cell>
          <cell r="O580">
            <v>11</v>
          </cell>
          <cell r="P580">
            <v>12</v>
          </cell>
          <cell r="Q580">
            <v>13</v>
          </cell>
          <cell r="R580">
            <v>14</v>
          </cell>
          <cell r="S580">
            <v>15</v>
          </cell>
          <cell r="T580">
            <v>16</v>
          </cell>
          <cell r="U580">
            <v>17</v>
          </cell>
          <cell r="V580">
            <v>18</v>
          </cell>
          <cell r="W580">
            <v>21</v>
          </cell>
          <cell r="X580">
            <v>22</v>
          </cell>
        </row>
        <row r="581">
          <cell r="A581" t="str">
            <v>38961*Ф</v>
          </cell>
          <cell r="C581" t="str">
            <v>Физическое лицо</v>
          </cell>
          <cell r="D581">
            <v>38961</v>
          </cell>
          <cell r="F581">
            <v>49273529</v>
          </cell>
          <cell r="G581">
            <v>1279798</v>
          </cell>
          <cell r="H581">
            <v>1336139</v>
          </cell>
          <cell r="I581">
            <v>1457612</v>
          </cell>
          <cell r="J581">
            <v>2302094</v>
          </cell>
          <cell r="K581">
            <v>232888</v>
          </cell>
          <cell r="L581">
            <v>264444</v>
          </cell>
          <cell r="M581">
            <v>153183</v>
          </cell>
          <cell r="N581">
            <v>285957</v>
          </cell>
          <cell r="O581">
            <v>106492</v>
          </cell>
          <cell r="P581">
            <v>500</v>
          </cell>
          <cell r="Q581">
            <v>524498</v>
          </cell>
          <cell r="R581">
            <v>57082</v>
          </cell>
          <cell r="U581">
            <v>333726</v>
          </cell>
          <cell r="Y581">
            <v>57607942</v>
          </cell>
        </row>
        <row r="582">
          <cell r="A582" t="str">
            <v>38961*Ю</v>
          </cell>
          <cell r="C582" t="str">
            <v>Юридическое лицо</v>
          </cell>
          <cell r="D582">
            <v>38961</v>
          </cell>
          <cell r="F582">
            <v>125259</v>
          </cell>
          <cell r="I582">
            <v>13495</v>
          </cell>
          <cell r="Y582">
            <v>138754</v>
          </cell>
        </row>
        <row r="583">
          <cell r="A583" t="str">
            <v>38961*11Ф</v>
          </cell>
          <cell r="B583">
            <v>11</v>
          </cell>
          <cell r="C583" t="str">
            <v>Физическое лицо</v>
          </cell>
          <cell r="D583">
            <v>38961</v>
          </cell>
          <cell r="G583">
            <v>0</v>
          </cell>
          <cell r="K583">
            <v>0</v>
          </cell>
          <cell r="L583">
            <v>0</v>
          </cell>
          <cell r="M583">
            <v>0</v>
          </cell>
          <cell r="W583">
            <v>0</v>
          </cell>
          <cell r="Y583">
            <v>0</v>
          </cell>
        </row>
        <row r="584">
          <cell r="A584" t="str">
            <v>38961*11Ю</v>
          </cell>
          <cell r="B584">
            <v>11</v>
          </cell>
          <cell r="C584" t="str">
            <v>Юридическое лицо</v>
          </cell>
          <cell r="D584">
            <v>38961</v>
          </cell>
          <cell r="E584">
            <v>187000000</v>
          </cell>
          <cell r="F584">
            <v>3405549.02</v>
          </cell>
          <cell r="G584">
            <v>9199361.9000000004</v>
          </cell>
          <cell r="H584">
            <v>0</v>
          </cell>
          <cell r="I584">
            <v>229.43</v>
          </cell>
          <cell r="J584">
            <v>0</v>
          </cell>
          <cell r="K584">
            <v>0</v>
          </cell>
          <cell r="L584">
            <v>0</v>
          </cell>
          <cell r="M584">
            <v>33344393</v>
          </cell>
          <cell r="N584">
            <v>0</v>
          </cell>
          <cell r="O584">
            <v>0</v>
          </cell>
          <cell r="P584">
            <v>6000000</v>
          </cell>
          <cell r="Q584">
            <v>6577796</v>
          </cell>
          <cell r="R584">
            <v>0</v>
          </cell>
          <cell r="S584">
            <v>0</v>
          </cell>
          <cell r="T584">
            <v>0</v>
          </cell>
          <cell r="Y584">
            <v>245527329.35000002</v>
          </cell>
        </row>
        <row r="585">
          <cell r="A585" t="str">
            <v>38961*12Ю</v>
          </cell>
          <cell r="B585">
            <v>12</v>
          </cell>
          <cell r="C585" t="str">
            <v>Юридическое лицо</v>
          </cell>
          <cell r="D585">
            <v>38961</v>
          </cell>
          <cell r="E585">
            <v>0</v>
          </cell>
          <cell r="J585">
            <v>0</v>
          </cell>
          <cell r="Y585">
            <v>0</v>
          </cell>
        </row>
        <row r="586">
          <cell r="A586" t="str">
            <v>38961*13Ф</v>
          </cell>
          <cell r="B586">
            <v>13</v>
          </cell>
          <cell r="C586" t="str">
            <v>Физическое лицо</v>
          </cell>
          <cell r="D586">
            <v>38961</v>
          </cell>
          <cell r="O586">
            <v>0</v>
          </cell>
          <cell r="Y586">
            <v>0</v>
          </cell>
        </row>
        <row r="587">
          <cell r="A587" t="str">
            <v>38961*13Ю</v>
          </cell>
          <cell r="B587">
            <v>13</v>
          </cell>
          <cell r="C587" t="str">
            <v>Юридическое лицо</v>
          </cell>
          <cell r="D587">
            <v>38961</v>
          </cell>
          <cell r="R587">
            <v>0</v>
          </cell>
          <cell r="Y587">
            <v>0</v>
          </cell>
        </row>
        <row r="588">
          <cell r="A588" t="str">
            <v>38961*14Ф</v>
          </cell>
          <cell r="B588">
            <v>14</v>
          </cell>
          <cell r="C588" t="str">
            <v>Физическое лицо</v>
          </cell>
          <cell r="D588">
            <v>38961</v>
          </cell>
          <cell r="E588">
            <v>158185</v>
          </cell>
          <cell r="G588">
            <v>0</v>
          </cell>
          <cell r="K588">
            <v>0</v>
          </cell>
          <cell r="L588">
            <v>0</v>
          </cell>
          <cell r="N588">
            <v>739735.16</v>
          </cell>
          <cell r="Y588">
            <v>897920.16</v>
          </cell>
        </row>
        <row r="589">
          <cell r="A589" t="str">
            <v>38961*14Ю</v>
          </cell>
          <cell r="B589">
            <v>14</v>
          </cell>
          <cell r="C589" t="str">
            <v>Юридическое лицо</v>
          </cell>
          <cell r="D589">
            <v>38961</v>
          </cell>
          <cell r="E589">
            <v>36407979.359999999</v>
          </cell>
          <cell r="F589">
            <v>0</v>
          </cell>
          <cell r="G589">
            <v>66400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527861.43000000005</v>
          </cell>
          <cell r="O589">
            <v>0</v>
          </cell>
          <cell r="Q589">
            <v>11522080</v>
          </cell>
          <cell r="R589">
            <v>0</v>
          </cell>
          <cell r="T589">
            <v>0</v>
          </cell>
          <cell r="Y589">
            <v>48524320.789999999</v>
          </cell>
        </row>
        <row r="590">
          <cell r="A590" t="str">
            <v>38961*15Ф</v>
          </cell>
          <cell r="B590">
            <v>15</v>
          </cell>
          <cell r="C590" t="str">
            <v>Физическое лицо</v>
          </cell>
          <cell r="D590">
            <v>38961</v>
          </cell>
          <cell r="E590">
            <v>0</v>
          </cell>
          <cell r="F590">
            <v>6390736.8099999996</v>
          </cell>
          <cell r="G590">
            <v>2350000</v>
          </cell>
          <cell r="H590">
            <v>21350259.120000001</v>
          </cell>
          <cell r="I590">
            <v>13818679.939999999</v>
          </cell>
          <cell r="J590">
            <v>998388.7</v>
          </cell>
          <cell r="K590">
            <v>11364804.52</v>
          </cell>
          <cell r="L590">
            <v>51843</v>
          </cell>
          <cell r="M590">
            <v>1000001</v>
          </cell>
          <cell r="N590">
            <v>0</v>
          </cell>
          <cell r="O590">
            <v>0</v>
          </cell>
          <cell r="P590">
            <v>0</v>
          </cell>
          <cell r="T590">
            <v>0</v>
          </cell>
          <cell r="U590">
            <v>0</v>
          </cell>
          <cell r="Y590">
            <v>57324713.090000004</v>
          </cell>
        </row>
        <row r="591">
          <cell r="A591" t="str">
            <v>38961*15Ю</v>
          </cell>
          <cell r="B591">
            <v>15</v>
          </cell>
          <cell r="C591" t="str">
            <v>Юридическое лицо</v>
          </cell>
          <cell r="D591">
            <v>38961</v>
          </cell>
          <cell r="E591">
            <v>475877240.22000003</v>
          </cell>
          <cell r="F591">
            <v>69741721.650000006</v>
          </cell>
          <cell r="G591">
            <v>17798944</v>
          </cell>
          <cell r="H591">
            <v>14902911</v>
          </cell>
          <cell r="I591">
            <v>27743157.039999999</v>
          </cell>
          <cell r="J591">
            <v>7157375.9900000002</v>
          </cell>
          <cell r="K591">
            <v>53041083.939999998</v>
          </cell>
          <cell r="L591">
            <v>886366.06</v>
          </cell>
          <cell r="M591">
            <v>31212711</v>
          </cell>
          <cell r="N591">
            <v>9000000</v>
          </cell>
          <cell r="O591">
            <v>0</v>
          </cell>
          <cell r="R591">
            <v>0</v>
          </cell>
          <cell r="T591">
            <v>10641568.800000001</v>
          </cell>
          <cell r="U591">
            <v>0</v>
          </cell>
          <cell r="Y591">
            <v>718003079.69999981</v>
          </cell>
        </row>
        <row r="592">
          <cell r="A592" t="str">
            <v>38961*16Ф</v>
          </cell>
          <cell r="B592">
            <v>16</v>
          </cell>
          <cell r="C592" t="str">
            <v>Физическое лицо</v>
          </cell>
          <cell r="D592">
            <v>38961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1048302</v>
          </cell>
          <cell r="K592">
            <v>0</v>
          </cell>
          <cell r="L592">
            <v>3669397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7943079</v>
          </cell>
          <cell r="R592">
            <v>0</v>
          </cell>
          <cell r="T592">
            <v>243</v>
          </cell>
          <cell r="U592">
            <v>0</v>
          </cell>
          <cell r="Y592">
            <v>12661021</v>
          </cell>
        </row>
        <row r="593">
          <cell r="A593" t="str">
            <v>38961*16Ю</v>
          </cell>
          <cell r="B593">
            <v>16</v>
          </cell>
          <cell r="C593" t="str">
            <v>Юридическое лицо</v>
          </cell>
          <cell r="D593">
            <v>38961</v>
          </cell>
          <cell r="E593">
            <v>1032918702.14</v>
          </cell>
          <cell r="F593">
            <v>110736431.66</v>
          </cell>
          <cell r="G593">
            <v>0</v>
          </cell>
          <cell r="H593">
            <v>123158629.87</v>
          </cell>
          <cell r="I593">
            <v>8755626</v>
          </cell>
          <cell r="J593">
            <v>6791076</v>
          </cell>
          <cell r="K593">
            <v>40417628.880000003</v>
          </cell>
          <cell r="L593">
            <v>0</v>
          </cell>
          <cell r="M593">
            <v>19200000</v>
          </cell>
          <cell r="N593">
            <v>3224961.24</v>
          </cell>
          <cell r="O593">
            <v>485222.3</v>
          </cell>
          <cell r="P593">
            <v>0</v>
          </cell>
          <cell r="Q593">
            <v>12750000</v>
          </cell>
          <cell r="R593">
            <v>612234.56000000006</v>
          </cell>
          <cell r="S593">
            <v>0</v>
          </cell>
          <cell r="T593">
            <v>0</v>
          </cell>
          <cell r="U593">
            <v>4798300</v>
          </cell>
          <cell r="V593">
            <v>0</v>
          </cell>
          <cell r="Y593">
            <v>1363848812.6500001</v>
          </cell>
        </row>
        <row r="594">
          <cell r="A594" t="str">
            <v>38961*17Ф</v>
          </cell>
          <cell r="B594">
            <v>17</v>
          </cell>
          <cell r="C594" t="str">
            <v>Физическое лицо</v>
          </cell>
          <cell r="D594">
            <v>38961</v>
          </cell>
          <cell r="F594">
            <v>0</v>
          </cell>
          <cell r="G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N594">
            <v>0</v>
          </cell>
          <cell r="O594">
            <v>0</v>
          </cell>
          <cell r="P594">
            <v>0</v>
          </cell>
          <cell r="Y594">
            <v>0</v>
          </cell>
        </row>
        <row r="595">
          <cell r="A595" t="str">
            <v>38961*17Ю</v>
          </cell>
          <cell r="B595">
            <v>17</v>
          </cell>
          <cell r="C595" t="str">
            <v>Юридическое лицо</v>
          </cell>
          <cell r="D595">
            <v>38961</v>
          </cell>
          <cell r="F595">
            <v>0</v>
          </cell>
          <cell r="H595">
            <v>0</v>
          </cell>
          <cell r="Y595">
            <v>0</v>
          </cell>
        </row>
        <row r="596">
          <cell r="A596" t="str">
            <v>38961*18Ф</v>
          </cell>
          <cell r="B596">
            <v>18</v>
          </cell>
          <cell r="C596" t="str">
            <v>Физическое лицо</v>
          </cell>
          <cell r="D596">
            <v>38961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138630.66</v>
          </cell>
          <cell r="N596">
            <v>0</v>
          </cell>
          <cell r="O596">
            <v>282835</v>
          </cell>
          <cell r="Q596">
            <v>0</v>
          </cell>
          <cell r="Y596">
            <v>421465.66000000003</v>
          </cell>
        </row>
        <row r="597">
          <cell r="A597" t="str">
            <v>38961*18Ю</v>
          </cell>
          <cell r="B597">
            <v>18</v>
          </cell>
          <cell r="C597" t="str">
            <v>Юридическое лицо</v>
          </cell>
          <cell r="D597">
            <v>38961</v>
          </cell>
          <cell r="I597">
            <v>0</v>
          </cell>
          <cell r="J597">
            <v>112448</v>
          </cell>
          <cell r="O597">
            <v>0</v>
          </cell>
          <cell r="T597">
            <v>0</v>
          </cell>
          <cell r="Y597">
            <v>112448</v>
          </cell>
        </row>
        <row r="598">
          <cell r="A598" t="str">
            <v>38961*19Ф</v>
          </cell>
          <cell r="B598">
            <v>19</v>
          </cell>
          <cell r="C598" t="str">
            <v>Физическое лицо</v>
          </cell>
          <cell r="D598">
            <v>38961</v>
          </cell>
          <cell r="I598">
            <v>0</v>
          </cell>
          <cell r="J598">
            <v>0</v>
          </cell>
          <cell r="M598">
            <v>0</v>
          </cell>
          <cell r="O598">
            <v>0</v>
          </cell>
          <cell r="Q598">
            <v>0</v>
          </cell>
          <cell r="Y598">
            <v>0</v>
          </cell>
        </row>
        <row r="599">
          <cell r="A599" t="str">
            <v>38961*19Ю</v>
          </cell>
          <cell r="B599">
            <v>19</v>
          </cell>
          <cell r="C599" t="str">
            <v>Юридическое лицо</v>
          </cell>
          <cell r="D599">
            <v>38961</v>
          </cell>
          <cell r="F599">
            <v>0</v>
          </cell>
          <cell r="H599">
            <v>0</v>
          </cell>
          <cell r="J599">
            <v>0</v>
          </cell>
          <cell r="O599">
            <v>0</v>
          </cell>
          <cell r="Y599">
            <v>0</v>
          </cell>
        </row>
        <row r="600">
          <cell r="A600" t="str">
            <v>38961*20Ф</v>
          </cell>
          <cell r="B600">
            <v>20</v>
          </cell>
          <cell r="C600" t="str">
            <v>Физическое лицо</v>
          </cell>
          <cell r="D600">
            <v>38961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11091</v>
          </cell>
          <cell r="Y600">
            <v>11091</v>
          </cell>
        </row>
        <row r="601">
          <cell r="A601" t="str">
            <v>38961*20Ю</v>
          </cell>
          <cell r="B601">
            <v>20</v>
          </cell>
          <cell r="C601" t="str">
            <v>Юридическое лицо</v>
          </cell>
          <cell r="D601">
            <v>38961</v>
          </cell>
          <cell r="F601">
            <v>0</v>
          </cell>
          <cell r="H601">
            <v>0</v>
          </cell>
          <cell r="I601">
            <v>0</v>
          </cell>
          <cell r="R601">
            <v>0</v>
          </cell>
          <cell r="S601">
            <v>0</v>
          </cell>
          <cell r="Y601">
            <v>0</v>
          </cell>
        </row>
        <row r="602">
          <cell r="A602" t="str">
            <v>38961*21Ф</v>
          </cell>
          <cell r="B602">
            <v>21</v>
          </cell>
          <cell r="C602" t="str">
            <v>Физическое лицо</v>
          </cell>
          <cell r="D602">
            <v>38961</v>
          </cell>
          <cell r="E602">
            <v>0</v>
          </cell>
          <cell r="F602">
            <v>33.840000000000003</v>
          </cell>
          <cell r="G602">
            <v>0</v>
          </cell>
          <cell r="H602">
            <v>0</v>
          </cell>
          <cell r="I602">
            <v>1197169.1599999999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720395.51</v>
          </cell>
          <cell r="S602">
            <v>0</v>
          </cell>
          <cell r="T602">
            <v>0</v>
          </cell>
          <cell r="U602">
            <v>0</v>
          </cell>
          <cell r="Y602">
            <v>1917598.51</v>
          </cell>
        </row>
        <row r="603">
          <cell r="A603" t="str">
            <v>38961*21Ю</v>
          </cell>
          <cell r="B603">
            <v>21</v>
          </cell>
          <cell r="C603" t="str">
            <v>Юридическое лицо</v>
          </cell>
          <cell r="D603">
            <v>38961</v>
          </cell>
          <cell r="F603">
            <v>25048000</v>
          </cell>
          <cell r="G603">
            <v>0</v>
          </cell>
          <cell r="H603">
            <v>0</v>
          </cell>
          <cell r="I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Y603">
            <v>25048000</v>
          </cell>
        </row>
        <row r="604">
          <cell r="A604" t="str">
            <v>38961*22Ф</v>
          </cell>
          <cell r="B604">
            <v>22</v>
          </cell>
          <cell r="C604" t="str">
            <v>Физическое лицо</v>
          </cell>
          <cell r="D604">
            <v>38961</v>
          </cell>
          <cell r="E604">
            <v>0</v>
          </cell>
          <cell r="F604">
            <v>475096.68</v>
          </cell>
          <cell r="G604">
            <v>0</v>
          </cell>
          <cell r="H604">
            <v>227686.32</v>
          </cell>
          <cell r="I604">
            <v>63754</v>
          </cell>
          <cell r="J604">
            <v>0</v>
          </cell>
          <cell r="K604">
            <v>0</v>
          </cell>
          <cell r="L604">
            <v>0</v>
          </cell>
          <cell r="M604">
            <v>195</v>
          </cell>
          <cell r="N604">
            <v>0</v>
          </cell>
          <cell r="O604">
            <v>41967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43992</v>
          </cell>
          <cell r="W604">
            <v>0</v>
          </cell>
          <cell r="Y604">
            <v>852691</v>
          </cell>
        </row>
        <row r="605">
          <cell r="A605" t="str">
            <v>38961*22Ю</v>
          </cell>
          <cell r="B605">
            <v>22</v>
          </cell>
          <cell r="C605" t="str">
            <v>Юридическое лицо</v>
          </cell>
          <cell r="D605">
            <v>38961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K605">
            <v>0</v>
          </cell>
          <cell r="M605">
            <v>23389372.600000001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T605">
            <v>0</v>
          </cell>
          <cell r="W605">
            <v>0</v>
          </cell>
          <cell r="Y605">
            <v>23389372.600000001</v>
          </cell>
        </row>
        <row r="606">
          <cell r="A606" t="str">
            <v>38961*23Ф</v>
          </cell>
          <cell r="B606">
            <v>23</v>
          </cell>
          <cell r="C606" t="str">
            <v>Физическое лицо</v>
          </cell>
          <cell r="D606">
            <v>38961</v>
          </cell>
          <cell r="E606">
            <v>0</v>
          </cell>
          <cell r="F606">
            <v>1227632.78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1539575.32</v>
          </cell>
          <cell r="N606">
            <v>0</v>
          </cell>
          <cell r="O606">
            <v>92301.88</v>
          </cell>
          <cell r="P606">
            <v>0</v>
          </cell>
          <cell r="Q606">
            <v>0</v>
          </cell>
          <cell r="R606">
            <v>11186687.279999999</v>
          </cell>
          <cell r="S606">
            <v>0</v>
          </cell>
          <cell r="T606">
            <v>0</v>
          </cell>
          <cell r="U606">
            <v>13525.92</v>
          </cell>
          <cell r="Y606">
            <v>14059723.18</v>
          </cell>
        </row>
        <row r="607">
          <cell r="A607" t="str">
            <v>38961*23Ю</v>
          </cell>
          <cell r="B607">
            <v>23</v>
          </cell>
          <cell r="C607" t="str">
            <v>Юридическое лицо</v>
          </cell>
          <cell r="D607">
            <v>38961</v>
          </cell>
          <cell r="E607">
            <v>0</v>
          </cell>
          <cell r="F607">
            <v>9582277.6899999995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41269451.130000003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50851728.82</v>
          </cell>
        </row>
        <row r="608">
          <cell r="A608" t="str">
            <v>38961*24Ф</v>
          </cell>
          <cell r="B608">
            <v>24</v>
          </cell>
          <cell r="C608" t="str">
            <v>Физическое лицо</v>
          </cell>
          <cell r="D608">
            <v>38961</v>
          </cell>
          <cell r="F608">
            <v>0</v>
          </cell>
          <cell r="G608">
            <v>37499.879999999997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9804</v>
          </cell>
          <cell r="P608">
            <v>0</v>
          </cell>
          <cell r="Q608">
            <v>0</v>
          </cell>
          <cell r="R608">
            <v>23383.56</v>
          </cell>
          <cell r="S608">
            <v>0</v>
          </cell>
          <cell r="T608">
            <v>0</v>
          </cell>
          <cell r="U608">
            <v>0</v>
          </cell>
          <cell r="Y608">
            <v>70687.44</v>
          </cell>
        </row>
        <row r="609">
          <cell r="A609" t="str">
            <v>38961*24Ю</v>
          </cell>
          <cell r="B609">
            <v>24</v>
          </cell>
          <cell r="C609" t="str">
            <v>Юридическое лицо</v>
          </cell>
          <cell r="D609">
            <v>38961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R609">
            <v>0</v>
          </cell>
          <cell r="T609">
            <v>0</v>
          </cell>
          <cell r="Y609">
            <v>0</v>
          </cell>
        </row>
        <row r="610">
          <cell r="A610" t="str">
            <v>38961*25Ф</v>
          </cell>
          <cell r="B610">
            <v>25</v>
          </cell>
          <cell r="C610" t="str">
            <v>Физическое лицо</v>
          </cell>
          <cell r="D610">
            <v>38961</v>
          </cell>
          <cell r="I610">
            <v>0</v>
          </cell>
          <cell r="K610">
            <v>0</v>
          </cell>
          <cell r="O610">
            <v>0</v>
          </cell>
          <cell r="R610">
            <v>0</v>
          </cell>
          <cell r="S610">
            <v>0</v>
          </cell>
          <cell r="Y610">
            <v>0</v>
          </cell>
        </row>
        <row r="611">
          <cell r="A611" t="str">
            <v>38961*26Ф</v>
          </cell>
          <cell r="B611">
            <v>26</v>
          </cell>
          <cell r="C611" t="str">
            <v>Физическое лицо</v>
          </cell>
          <cell r="D611">
            <v>38961</v>
          </cell>
          <cell r="N611">
            <v>0</v>
          </cell>
          <cell r="O611">
            <v>0</v>
          </cell>
          <cell r="R611">
            <v>0</v>
          </cell>
          <cell r="Y611">
            <v>0</v>
          </cell>
        </row>
        <row r="612">
          <cell r="A612" t="str">
            <v>38961*26Ю</v>
          </cell>
          <cell r="B612">
            <v>26</v>
          </cell>
          <cell r="C612" t="str">
            <v>Юридическое лицо</v>
          </cell>
          <cell r="D612">
            <v>38961</v>
          </cell>
          <cell r="K612">
            <v>0</v>
          </cell>
          <cell r="N612">
            <v>0</v>
          </cell>
          <cell r="R612">
            <v>0</v>
          </cell>
          <cell r="Y612">
            <v>0</v>
          </cell>
        </row>
        <row r="613">
          <cell r="A613" t="str">
            <v>38961*27Ф</v>
          </cell>
          <cell r="B613">
            <v>27</v>
          </cell>
          <cell r="C613" t="str">
            <v>Физическое лицо</v>
          </cell>
          <cell r="D613">
            <v>38961</v>
          </cell>
          <cell r="F613">
            <v>0</v>
          </cell>
          <cell r="L613">
            <v>0</v>
          </cell>
          <cell r="Y613">
            <v>0</v>
          </cell>
        </row>
        <row r="614">
          <cell r="A614" t="str">
            <v>38961*28Ф</v>
          </cell>
          <cell r="B614">
            <v>28</v>
          </cell>
          <cell r="C614" t="str">
            <v>Физическое лицо</v>
          </cell>
          <cell r="D614">
            <v>38961</v>
          </cell>
          <cell r="F614">
            <v>0</v>
          </cell>
          <cell r="Y614">
            <v>0</v>
          </cell>
        </row>
        <row r="615">
          <cell r="A615" t="str">
            <v>38961*29Ф</v>
          </cell>
          <cell r="B615">
            <v>29</v>
          </cell>
          <cell r="C615" t="str">
            <v>Физическое лицо</v>
          </cell>
          <cell r="D615">
            <v>38961</v>
          </cell>
          <cell r="F615">
            <v>0</v>
          </cell>
          <cell r="I615">
            <v>0</v>
          </cell>
          <cell r="K615">
            <v>0</v>
          </cell>
          <cell r="L615">
            <v>0</v>
          </cell>
          <cell r="Y615">
            <v>0</v>
          </cell>
        </row>
        <row r="616">
          <cell r="A616" t="str">
            <v>38961*29Ю</v>
          </cell>
          <cell r="B616">
            <v>29</v>
          </cell>
          <cell r="C616" t="str">
            <v>Юридическое лицо</v>
          </cell>
          <cell r="D616">
            <v>38961</v>
          </cell>
          <cell r="M616">
            <v>0</v>
          </cell>
          <cell r="Q616">
            <v>0</v>
          </cell>
          <cell r="Y616">
            <v>0</v>
          </cell>
        </row>
        <row r="617">
          <cell r="A617" t="str">
            <v>38961*30Ф</v>
          </cell>
          <cell r="B617">
            <v>30</v>
          </cell>
          <cell r="C617" t="str">
            <v>Физическое лицо</v>
          </cell>
          <cell r="D617">
            <v>38961</v>
          </cell>
          <cell r="F617">
            <v>0</v>
          </cell>
          <cell r="G617">
            <v>0</v>
          </cell>
          <cell r="M617">
            <v>0</v>
          </cell>
          <cell r="O617">
            <v>0</v>
          </cell>
          <cell r="P617">
            <v>0</v>
          </cell>
          <cell r="T617">
            <v>0</v>
          </cell>
          <cell r="Y617">
            <v>0</v>
          </cell>
        </row>
        <row r="618">
          <cell r="A618" t="str">
            <v>38961*30Ю</v>
          </cell>
          <cell r="B618">
            <v>30</v>
          </cell>
          <cell r="C618" t="str">
            <v>Юридическое лицо</v>
          </cell>
          <cell r="D618">
            <v>38961</v>
          </cell>
          <cell r="F618">
            <v>0</v>
          </cell>
          <cell r="G618">
            <v>0</v>
          </cell>
          <cell r="Y618">
            <v>0</v>
          </cell>
        </row>
        <row r="619">
          <cell r="A619" t="str">
            <v>38961*31Ф</v>
          </cell>
          <cell r="B619">
            <v>31</v>
          </cell>
          <cell r="C619" t="str">
            <v>Физическое лицо</v>
          </cell>
          <cell r="D619">
            <v>38961</v>
          </cell>
          <cell r="F619">
            <v>656935.14</v>
          </cell>
          <cell r="J619">
            <v>0</v>
          </cell>
          <cell r="Q619">
            <v>0</v>
          </cell>
          <cell r="Y619">
            <v>656935.14</v>
          </cell>
        </row>
        <row r="620">
          <cell r="A620" t="str">
            <v>38961*32Ф</v>
          </cell>
          <cell r="B620">
            <v>32</v>
          </cell>
          <cell r="C620" t="str">
            <v>Физическое лицо</v>
          </cell>
          <cell r="D620">
            <v>38961</v>
          </cell>
          <cell r="F620">
            <v>0</v>
          </cell>
          <cell r="Y620">
            <v>0</v>
          </cell>
        </row>
        <row r="621">
          <cell r="A621" t="str">
            <v>38961*32Ю</v>
          </cell>
          <cell r="B621">
            <v>32</v>
          </cell>
          <cell r="C621" t="str">
            <v>Юридическое лицо</v>
          </cell>
          <cell r="D621">
            <v>38961</v>
          </cell>
          <cell r="F621">
            <v>0</v>
          </cell>
          <cell r="Y621">
            <v>0</v>
          </cell>
        </row>
        <row r="622">
          <cell r="A622" t="str">
            <v>38961*35Ф</v>
          </cell>
          <cell r="B622">
            <v>35</v>
          </cell>
          <cell r="C622" t="str">
            <v>Физическое лицо</v>
          </cell>
          <cell r="D622">
            <v>38961</v>
          </cell>
          <cell r="I622">
            <v>0</v>
          </cell>
          <cell r="K622">
            <v>0</v>
          </cell>
          <cell r="L622">
            <v>0</v>
          </cell>
          <cell r="Q622">
            <v>0</v>
          </cell>
          <cell r="Y622">
            <v>0</v>
          </cell>
        </row>
        <row r="623">
          <cell r="A623" t="str">
            <v>38961*35Ю</v>
          </cell>
          <cell r="B623">
            <v>35</v>
          </cell>
          <cell r="C623" t="str">
            <v>Юридическое лицо</v>
          </cell>
          <cell r="D623">
            <v>38961</v>
          </cell>
          <cell r="H623">
            <v>0</v>
          </cell>
          <cell r="Y623">
            <v>0</v>
          </cell>
        </row>
        <row r="624">
          <cell r="A624" t="str">
            <v>38961*36Ю</v>
          </cell>
          <cell r="B624">
            <v>36</v>
          </cell>
          <cell r="C624" t="str">
            <v>Юридическое лицо</v>
          </cell>
          <cell r="D624">
            <v>38961</v>
          </cell>
          <cell r="F624">
            <v>0</v>
          </cell>
          <cell r="N624">
            <v>0</v>
          </cell>
          <cell r="Y624">
            <v>0</v>
          </cell>
        </row>
        <row r="625">
          <cell r="A625" t="str">
            <v>38961*37Ф</v>
          </cell>
          <cell r="B625">
            <v>37</v>
          </cell>
          <cell r="C625" t="str">
            <v>Физическое лицо</v>
          </cell>
          <cell r="D625">
            <v>38961</v>
          </cell>
          <cell r="R625">
            <v>0</v>
          </cell>
          <cell r="Y625">
            <v>0</v>
          </cell>
        </row>
        <row r="626">
          <cell r="A626" t="str">
            <v>38961*50Ф</v>
          </cell>
          <cell r="B626">
            <v>50</v>
          </cell>
          <cell r="C626" t="str">
            <v>Физическое лицо</v>
          </cell>
          <cell r="D626">
            <v>38961</v>
          </cell>
          <cell r="F626">
            <v>61859.08</v>
          </cell>
          <cell r="G626">
            <v>0</v>
          </cell>
          <cell r="H626">
            <v>45391.99</v>
          </cell>
          <cell r="I626">
            <v>0</v>
          </cell>
          <cell r="K626">
            <v>0</v>
          </cell>
          <cell r="L626">
            <v>0</v>
          </cell>
          <cell r="M626">
            <v>0</v>
          </cell>
          <cell r="Q626">
            <v>0</v>
          </cell>
          <cell r="R626">
            <v>185022</v>
          </cell>
          <cell r="T626">
            <v>0</v>
          </cell>
          <cell r="W626">
            <v>0</v>
          </cell>
          <cell r="Y626">
            <v>292273.07</v>
          </cell>
        </row>
        <row r="627">
          <cell r="A627" t="str">
            <v>38961*51Ф</v>
          </cell>
          <cell r="B627">
            <v>51</v>
          </cell>
          <cell r="C627" t="str">
            <v>Физическое лицо</v>
          </cell>
          <cell r="D627">
            <v>38961</v>
          </cell>
          <cell r="F627">
            <v>0.01</v>
          </cell>
          <cell r="H627">
            <v>0</v>
          </cell>
          <cell r="I627">
            <v>0</v>
          </cell>
          <cell r="L627">
            <v>0</v>
          </cell>
          <cell r="M627">
            <v>0</v>
          </cell>
          <cell r="Q627">
            <v>0</v>
          </cell>
          <cell r="R627">
            <v>0</v>
          </cell>
          <cell r="T627">
            <v>0</v>
          </cell>
          <cell r="Y627">
            <v>0.01</v>
          </cell>
        </row>
        <row r="628">
          <cell r="A628" t="str">
            <v>38961*52Ф</v>
          </cell>
          <cell r="B628">
            <v>52</v>
          </cell>
          <cell r="C628" t="str">
            <v>Физическое лицо</v>
          </cell>
          <cell r="D628">
            <v>38961</v>
          </cell>
          <cell r="F628">
            <v>0</v>
          </cell>
          <cell r="H628">
            <v>0</v>
          </cell>
          <cell r="I628">
            <v>0</v>
          </cell>
          <cell r="L628">
            <v>0</v>
          </cell>
          <cell r="M628">
            <v>0</v>
          </cell>
          <cell r="Q628">
            <v>0</v>
          </cell>
          <cell r="R628">
            <v>0</v>
          </cell>
          <cell r="T628">
            <v>0</v>
          </cell>
          <cell r="W628">
            <v>0</v>
          </cell>
          <cell r="Y628">
            <v>0</v>
          </cell>
        </row>
        <row r="629">
          <cell r="A629" t="str">
            <v>38961*53Ф</v>
          </cell>
          <cell r="B629">
            <v>53</v>
          </cell>
          <cell r="C629" t="str">
            <v>Физическое лицо</v>
          </cell>
          <cell r="D629">
            <v>38961</v>
          </cell>
          <cell r="F629">
            <v>0</v>
          </cell>
          <cell r="R629">
            <v>0</v>
          </cell>
          <cell r="Y629">
            <v>0</v>
          </cell>
        </row>
        <row r="630">
          <cell r="A630" t="str">
            <v>38961*54Ф</v>
          </cell>
          <cell r="B630">
            <v>54</v>
          </cell>
          <cell r="C630" t="str">
            <v>Физическое лицо</v>
          </cell>
          <cell r="D630">
            <v>38961</v>
          </cell>
          <cell r="F630">
            <v>0</v>
          </cell>
          <cell r="Y630">
            <v>0</v>
          </cell>
        </row>
        <row r="631">
          <cell r="A631" t="str">
            <v>38961*56Ф</v>
          </cell>
          <cell r="B631">
            <v>56</v>
          </cell>
          <cell r="C631" t="str">
            <v>Физическое лицо</v>
          </cell>
          <cell r="D631">
            <v>38961</v>
          </cell>
          <cell r="R631">
            <v>0</v>
          </cell>
          <cell r="Y631">
            <v>0</v>
          </cell>
        </row>
        <row r="632">
          <cell r="A632" t="str">
            <v>38961*58Ф</v>
          </cell>
          <cell r="B632">
            <v>58</v>
          </cell>
          <cell r="C632" t="str">
            <v>Физическое лицо</v>
          </cell>
          <cell r="D632">
            <v>38961</v>
          </cell>
          <cell r="H632">
            <v>0</v>
          </cell>
          <cell r="Q632">
            <v>0</v>
          </cell>
          <cell r="Y632">
            <v>0</v>
          </cell>
        </row>
        <row r="633">
          <cell r="A633" t="str">
            <v>38961*59Ф</v>
          </cell>
          <cell r="B633">
            <v>59</v>
          </cell>
          <cell r="C633" t="str">
            <v>Физическое лицо</v>
          </cell>
          <cell r="D633">
            <v>38961</v>
          </cell>
          <cell r="F633">
            <v>428238</v>
          </cell>
          <cell r="G633">
            <v>737127.07</v>
          </cell>
          <cell r="H633">
            <v>355342</v>
          </cell>
          <cell r="I633">
            <v>154765.6</v>
          </cell>
          <cell r="J633">
            <v>104632</v>
          </cell>
          <cell r="K633">
            <v>212490</v>
          </cell>
          <cell r="L633">
            <v>102494</v>
          </cell>
          <cell r="M633">
            <v>457742</v>
          </cell>
          <cell r="N633">
            <v>265104.75</v>
          </cell>
          <cell r="O633">
            <v>338043</v>
          </cell>
          <cell r="P633">
            <v>273850</v>
          </cell>
          <cell r="Q633">
            <v>186491</v>
          </cell>
          <cell r="R633">
            <v>1620166</v>
          </cell>
          <cell r="S633">
            <v>463344</v>
          </cell>
          <cell r="T633">
            <v>1166509.7</v>
          </cell>
          <cell r="U633">
            <v>108556</v>
          </cell>
          <cell r="W633">
            <v>248980</v>
          </cell>
          <cell r="Y633">
            <v>7223875.1200000001</v>
          </cell>
        </row>
        <row r="634">
          <cell r="A634" t="str">
            <v>38961*60Ф</v>
          </cell>
          <cell r="B634">
            <v>60</v>
          </cell>
          <cell r="C634" t="str">
            <v>Физическое лицо</v>
          </cell>
          <cell r="D634">
            <v>38961</v>
          </cell>
          <cell r="H634">
            <v>0</v>
          </cell>
          <cell r="I634">
            <v>0</v>
          </cell>
          <cell r="L634">
            <v>0</v>
          </cell>
          <cell r="M634">
            <v>0</v>
          </cell>
          <cell r="Q634">
            <v>0</v>
          </cell>
          <cell r="W634">
            <v>0</v>
          </cell>
          <cell r="Y634">
            <v>0</v>
          </cell>
        </row>
        <row r="635">
          <cell r="A635" t="str">
            <v>38961*61Ф</v>
          </cell>
          <cell r="B635">
            <v>61</v>
          </cell>
          <cell r="C635" t="str">
            <v>Физическое лицо</v>
          </cell>
          <cell r="D635">
            <v>38961</v>
          </cell>
          <cell r="P635">
            <v>0</v>
          </cell>
          <cell r="Y635">
            <v>0</v>
          </cell>
        </row>
        <row r="636">
          <cell r="A636" t="str">
            <v>38961*70Ф</v>
          </cell>
          <cell r="B636">
            <v>70</v>
          </cell>
          <cell r="C636" t="str">
            <v>Физическое лицо</v>
          </cell>
          <cell r="D636">
            <v>38961</v>
          </cell>
          <cell r="F636">
            <v>1645514.58</v>
          </cell>
          <cell r="G636">
            <v>0</v>
          </cell>
          <cell r="H636">
            <v>0</v>
          </cell>
          <cell r="I636">
            <v>10.02</v>
          </cell>
          <cell r="J636">
            <v>151000</v>
          </cell>
          <cell r="K636">
            <v>14690387</v>
          </cell>
          <cell r="Y636">
            <v>16486911.6</v>
          </cell>
        </row>
        <row r="637">
          <cell r="A637" t="str">
            <v>38961*72Ф</v>
          </cell>
          <cell r="B637">
            <v>72</v>
          </cell>
          <cell r="C637" t="str">
            <v>Физическое лицо</v>
          </cell>
          <cell r="D637">
            <v>38961</v>
          </cell>
          <cell r="E637">
            <v>978</v>
          </cell>
          <cell r="F637">
            <v>9393000</v>
          </cell>
          <cell r="G637">
            <v>0</v>
          </cell>
          <cell r="Y637">
            <v>9393978</v>
          </cell>
        </row>
        <row r="638">
          <cell r="A638" t="str">
            <v>38961*73Ф</v>
          </cell>
          <cell r="B638">
            <v>73</v>
          </cell>
          <cell r="C638" t="str">
            <v>Физическое лицо</v>
          </cell>
          <cell r="D638">
            <v>38961</v>
          </cell>
          <cell r="E638">
            <v>0</v>
          </cell>
          <cell r="F638">
            <v>0</v>
          </cell>
          <cell r="G638">
            <v>94871.53</v>
          </cell>
          <cell r="H638">
            <v>151726.51</v>
          </cell>
          <cell r="I638">
            <v>3214.02</v>
          </cell>
          <cell r="J638">
            <v>12735.83</v>
          </cell>
          <cell r="K638">
            <v>0</v>
          </cell>
          <cell r="M638">
            <v>0</v>
          </cell>
          <cell r="N638">
            <v>42952.77</v>
          </cell>
          <cell r="O638">
            <v>0</v>
          </cell>
          <cell r="R638">
            <v>0</v>
          </cell>
          <cell r="T638">
            <v>0</v>
          </cell>
          <cell r="Y638">
            <v>305500.66000000003</v>
          </cell>
        </row>
        <row r="639">
          <cell r="A639" t="str">
            <v>38961*74Ф</v>
          </cell>
          <cell r="B639">
            <v>74</v>
          </cell>
          <cell r="C639" t="str">
            <v>Физическое лицо</v>
          </cell>
          <cell r="D639">
            <v>38961</v>
          </cell>
          <cell r="E639">
            <v>79732235.030000001</v>
          </cell>
          <cell r="F639">
            <v>76072404.840000004</v>
          </cell>
          <cell r="H639">
            <v>0</v>
          </cell>
          <cell r="I639">
            <v>8337347.7599999998</v>
          </cell>
          <cell r="J639">
            <v>861755.16</v>
          </cell>
          <cell r="K639">
            <v>1522095</v>
          </cell>
          <cell r="Y639">
            <v>166525837.78999999</v>
          </cell>
        </row>
        <row r="640">
          <cell r="A640" t="str">
            <v>38961*75Ф</v>
          </cell>
          <cell r="B640">
            <v>75</v>
          </cell>
          <cell r="C640" t="str">
            <v>Физическое лицо</v>
          </cell>
          <cell r="D640">
            <v>38961</v>
          </cell>
          <cell r="F640">
            <v>6477408.2000000002</v>
          </cell>
          <cell r="Y640">
            <v>6477408.2000000002</v>
          </cell>
        </row>
        <row r="641">
          <cell r="A641" t="str">
            <v>38961*76Ф</v>
          </cell>
          <cell r="B641">
            <v>76</v>
          </cell>
          <cell r="C641" t="str">
            <v>Физическое лицо</v>
          </cell>
          <cell r="D641">
            <v>38961</v>
          </cell>
          <cell r="E641">
            <v>898503.07</v>
          </cell>
          <cell r="F641">
            <v>322099.15000000002</v>
          </cell>
          <cell r="G641">
            <v>13336</v>
          </cell>
          <cell r="H641">
            <v>25064.29</v>
          </cell>
          <cell r="I641">
            <v>0</v>
          </cell>
          <cell r="J641">
            <v>0</v>
          </cell>
          <cell r="K641">
            <v>0</v>
          </cell>
          <cell r="L641">
            <v>18337</v>
          </cell>
          <cell r="M641">
            <v>3188.7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Y641">
            <v>1280528.21</v>
          </cell>
        </row>
        <row r="642">
          <cell r="A642" t="str">
            <v>38961*77Ф</v>
          </cell>
          <cell r="B642">
            <v>77</v>
          </cell>
          <cell r="C642" t="str">
            <v>Физическое лицо</v>
          </cell>
          <cell r="D642">
            <v>38961</v>
          </cell>
          <cell r="E642">
            <v>0</v>
          </cell>
          <cell r="F642">
            <v>21835431.219999999</v>
          </cell>
          <cell r="G642">
            <v>169764.07</v>
          </cell>
          <cell r="H642">
            <v>418852.65</v>
          </cell>
          <cell r="I642">
            <v>315847.76</v>
          </cell>
          <cell r="J642">
            <v>362834.11</v>
          </cell>
          <cell r="K642">
            <v>118553.44</v>
          </cell>
          <cell r="L642">
            <v>36348.400000000001</v>
          </cell>
          <cell r="M642">
            <v>4906853.22</v>
          </cell>
          <cell r="N642">
            <v>41513.300000000003</v>
          </cell>
          <cell r="O642">
            <v>10068.040000000001</v>
          </cell>
          <cell r="P642">
            <v>25217.08</v>
          </cell>
          <cell r="Q642">
            <v>56733.72</v>
          </cell>
          <cell r="R642">
            <v>3833749.35</v>
          </cell>
          <cell r="S642">
            <v>13169.91</v>
          </cell>
          <cell r="T642">
            <v>19586.28</v>
          </cell>
          <cell r="U642">
            <v>0</v>
          </cell>
          <cell r="V642">
            <v>0</v>
          </cell>
          <cell r="W642">
            <v>228064.15</v>
          </cell>
          <cell r="Y642">
            <v>32392586.699999996</v>
          </cell>
        </row>
        <row r="643">
          <cell r="A643" t="str">
            <v>38961*78Ф</v>
          </cell>
          <cell r="B643">
            <v>78</v>
          </cell>
          <cell r="C643" t="str">
            <v>Физическое лицо</v>
          </cell>
          <cell r="D643">
            <v>38961</v>
          </cell>
          <cell r="E643">
            <v>1272626.26</v>
          </cell>
          <cell r="F643">
            <v>11342090.470000001</v>
          </cell>
          <cell r="G643">
            <v>1168557.3600000001</v>
          </cell>
          <cell r="H643">
            <v>1717499.84</v>
          </cell>
          <cell r="I643">
            <v>94790.63</v>
          </cell>
          <cell r="J643">
            <v>2768466.92</v>
          </cell>
          <cell r="K643">
            <v>816166.78</v>
          </cell>
          <cell r="L643">
            <v>130752.6</v>
          </cell>
          <cell r="M643">
            <v>2698280.14</v>
          </cell>
          <cell r="N643">
            <v>751086.73</v>
          </cell>
          <cell r="O643">
            <v>77557.279999999999</v>
          </cell>
          <cell r="P643">
            <v>54576.77</v>
          </cell>
          <cell r="Q643">
            <v>1106276.25</v>
          </cell>
          <cell r="R643">
            <v>776903.15</v>
          </cell>
          <cell r="S643">
            <v>150494.29</v>
          </cell>
          <cell r="T643">
            <v>358477.64</v>
          </cell>
          <cell r="U643">
            <v>67910.13</v>
          </cell>
          <cell r="V643">
            <v>0</v>
          </cell>
          <cell r="W643">
            <v>2330289.2200000002</v>
          </cell>
          <cell r="Y643">
            <v>27682802.460000001</v>
          </cell>
        </row>
        <row r="644">
          <cell r="A644" t="str">
            <v>38961*79Ф</v>
          </cell>
          <cell r="B644">
            <v>79</v>
          </cell>
          <cell r="C644" t="str">
            <v>Физическое лицо</v>
          </cell>
          <cell r="D644">
            <v>38961</v>
          </cell>
          <cell r="F644">
            <v>2536875.79</v>
          </cell>
          <cell r="G644">
            <v>12977.67</v>
          </cell>
          <cell r="H644">
            <v>270358.94</v>
          </cell>
          <cell r="I644">
            <v>79166.66</v>
          </cell>
          <cell r="J644">
            <v>239585.37</v>
          </cell>
          <cell r="K644">
            <v>56250</v>
          </cell>
          <cell r="L644">
            <v>528</v>
          </cell>
          <cell r="M644">
            <v>3565011.93</v>
          </cell>
          <cell r="N644">
            <v>2821340.82</v>
          </cell>
          <cell r="O644">
            <v>0</v>
          </cell>
          <cell r="Y644">
            <v>9582095.1799999997</v>
          </cell>
        </row>
        <row r="645">
          <cell r="A645" t="str">
            <v>38961*80Ф</v>
          </cell>
          <cell r="B645">
            <v>80</v>
          </cell>
          <cell r="C645" t="str">
            <v>Физическое лицо</v>
          </cell>
          <cell r="D645">
            <v>38961</v>
          </cell>
          <cell r="F645">
            <v>54212946.799999997</v>
          </cell>
          <cell r="G645">
            <v>34882509.770000003</v>
          </cell>
          <cell r="H645">
            <v>15879736.15</v>
          </cell>
          <cell r="I645">
            <v>9708133.8000000007</v>
          </cell>
          <cell r="J645">
            <v>5445848.0800000001</v>
          </cell>
          <cell r="K645">
            <v>13808583.9</v>
          </cell>
          <cell r="L645">
            <v>5757276.0899999999</v>
          </cell>
          <cell r="M645">
            <v>24698187.170000002</v>
          </cell>
          <cell r="N645">
            <v>9211871.3300000001</v>
          </cell>
          <cell r="O645">
            <v>13241286.560000001</v>
          </cell>
          <cell r="P645">
            <v>5352617.07</v>
          </cell>
          <cell r="Q645">
            <v>10497048.699999999</v>
          </cell>
          <cell r="R645">
            <v>34249999.090000004</v>
          </cell>
          <cell r="S645">
            <v>13734110.529999999</v>
          </cell>
          <cell r="T645">
            <v>8966765.9199999999</v>
          </cell>
          <cell r="U645">
            <v>9745628.0800000001</v>
          </cell>
          <cell r="V645">
            <v>3748</v>
          </cell>
          <cell r="W645">
            <v>9578560.4600000009</v>
          </cell>
          <cell r="X645">
            <v>0</v>
          </cell>
          <cell r="Y645">
            <v>278974857.49999994</v>
          </cell>
        </row>
        <row r="646">
          <cell r="A646" t="str">
            <v>38961*81Ф</v>
          </cell>
          <cell r="B646">
            <v>81</v>
          </cell>
          <cell r="C646" t="str">
            <v>Физическое лицо</v>
          </cell>
          <cell r="D646">
            <v>38961</v>
          </cell>
          <cell r="E646">
            <v>373019268.27999997</v>
          </cell>
          <cell r="F646">
            <v>32891550.539999999</v>
          </cell>
          <cell r="G646">
            <v>2355735.39</v>
          </cell>
          <cell r="H646">
            <v>816749.64</v>
          </cell>
          <cell r="I646">
            <v>4184144.31</v>
          </cell>
          <cell r="J646">
            <v>2002324.6</v>
          </cell>
          <cell r="K646">
            <v>522825.44</v>
          </cell>
          <cell r="L646">
            <v>201552.4</v>
          </cell>
          <cell r="M646">
            <v>8155153.1900000004</v>
          </cell>
          <cell r="N646">
            <v>761378.09</v>
          </cell>
          <cell r="O646">
            <v>508473.91</v>
          </cell>
          <cell r="P646">
            <v>77632.19</v>
          </cell>
          <cell r="Q646">
            <v>248268.26</v>
          </cell>
          <cell r="R646">
            <v>2413920.36</v>
          </cell>
          <cell r="S646">
            <v>82434.7</v>
          </cell>
          <cell r="T646">
            <v>1918378.97</v>
          </cell>
          <cell r="U646">
            <v>377738.74</v>
          </cell>
          <cell r="V646">
            <v>0</v>
          </cell>
          <cell r="W646">
            <v>1601703.64</v>
          </cell>
          <cell r="Y646">
            <v>432139232.64999998</v>
          </cell>
        </row>
        <row r="647">
          <cell r="A647" t="str">
            <v>38961*82Ф</v>
          </cell>
          <cell r="B647">
            <v>82</v>
          </cell>
          <cell r="C647" t="str">
            <v>Физическое лицо</v>
          </cell>
          <cell r="D647">
            <v>38961</v>
          </cell>
          <cell r="F647">
            <v>27803127.23</v>
          </cell>
          <cell r="G647">
            <v>12698960.710000001</v>
          </cell>
          <cell r="H647">
            <v>10734971.470000001</v>
          </cell>
          <cell r="I647">
            <v>5457385.5300000003</v>
          </cell>
          <cell r="J647">
            <v>850027.47</v>
          </cell>
          <cell r="K647">
            <v>6358528.5</v>
          </cell>
          <cell r="L647">
            <v>1374930.18</v>
          </cell>
          <cell r="M647">
            <v>13060855.67</v>
          </cell>
          <cell r="N647">
            <v>2994051.93</v>
          </cell>
          <cell r="O647">
            <v>4003987</v>
          </cell>
          <cell r="P647">
            <v>4657672</v>
          </cell>
          <cell r="Q647">
            <v>13691122.85</v>
          </cell>
          <cell r="R647">
            <v>59233874.170000002</v>
          </cell>
          <cell r="S647">
            <v>2624980.04</v>
          </cell>
          <cell r="T647">
            <v>24129830.190000001</v>
          </cell>
          <cell r="U647">
            <v>1743991.9</v>
          </cell>
          <cell r="W647">
            <v>1602435.87</v>
          </cell>
          <cell r="Y647">
            <v>193020732.70999998</v>
          </cell>
        </row>
        <row r="648">
          <cell r="A648" t="str">
            <v>38961*83Ф</v>
          </cell>
          <cell r="B648">
            <v>83</v>
          </cell>
          <cell r="C648" t="str">
            <v>Физическое лицо</v>
          </cell>
          <cell r="D648">
            <v>38961</v>
          </cell>
          <cell r="F648">
            <v>0</v>
          </cell>
          <cell r="G648">
            <v>0</v>
          </cell>
          <cell r="H648">
            <v>0</v>
          </cell>
          <cell r="I648">
            <v>428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9152.5400000000009</v>
          </cell>
          <cell r="O648">
            <v>0</v>
          </cell>
          <cell r="Q648">
            <v>0</v>
          </cell>
          <cell r="R648">
            <v>13888.89</v>
          </cell>
          <cell r="S648">
            <v>0</v>
          </cell>
          <cell r="T648">
            <v>0</v>
          </cell>
          <cell r="U648">
            <v>12237.2</v>
          </cell>
          <cell r="Y648">
            <v>35706.630000000005</v>
          </cell>
        </row>
        <row r="649">
          <cell r="A649" t="str">
            <v>38961*83Ю</v>
          </cell>
          <cell r="B649">
            <v>83</v>
          </cell>
          <cell r="C649" t="str">
            <v>Юридическое лицо</v>
          </cell>
          <cell r="D649">
            <v>38961</v>
          </cell>
          <cell r="H649">
            <v>0</v>
          </cell>
          <cell r="Y649">
            <v>0</v>
          </cell>
        </row>
        <row r="650">
          <cell r="A650" t="str">
            <v>38961*84Ф</v>
          </cell>
          <cell r="B650">
            <v>84</v>
          </cell>
          <cell r="C650" t="str">
            <v>Физическое лицо</v>
          </cell>
          <cell r="D650">
            <v>38961</v>
          </cell>
          <cell r="F650">
            <v>54853157.850000001</v>
          </cell>
          <cell r="G650">
            <v>1619297.44</v>
          </cell>
          <cell r="H650">
            <v>4291971.6100000003</v>
          </cell>
          <cell r="I650">
            <v>155696</v>
          </cell>
          <cell r="J650">
            <v>302926</v>
          </cell>
          <cell r="K650">
            <v>2223134</v>
          </cell>
          <cell r="L650">
            <v>6642204</v>
          </cell>
          <cell r="M650">
            <v>4342749.72</v>
          </cell>
          <cell r="N650">
            <v>6271317.7599999998</v>
          </cell>
          <cell r="O650">
            <v>607427</v>
          </cell>
          <cell r="P650">
            <v>2246710</v>
          </cell>
          <cell r="Q650">
            <v>4313708</v>
          </cell>
          <cell r="R650">
            <v>22720854.940000001</v>
          </cell>
          <cell r="S650">
            <v>3412500.8</v>
          </cell>
          <cell r="T650">
            <v>11968562</v>
          </cell>
          <cell r="U650">
            <v>1625509.67</v>
          </cell>
          <cell r="Y650">
            <v>127597726.79000001</v>
          </cell>
        </row>
        <row r="651">
          <cell r="A651" t="str">
            <v>38961*85Ф</v>
          </cell>
          <cell r="B651">
            <v>85</v>
          </cell>
          <cell r="C651" t="str">
            <v>Физическое лицо</v>
          </cell>
          <cell r="D651">
            <v>38961</v>
          </cell>
          <cell r="I651">
            <v>67502.850000000006</v>
          </cell>
          <cell r="Y651">
            <v>67502.850000000006</v>
          </cell>
        </row>
        <row r="652">
          <cell r="A652" t="str">
            <v>38961*86Ф</v>
          </cell>
          <cell r="B652">
            <v>86</v>
          </cell>
          <cell r="C652" t="str">
            <v>Физическое лицо</v>
          </cell>
          <cell r="D652">
            <v>38961</v>
          </cell>
          <cell r="F652">
            <v>0</v>
          </cell>
          <cell r="H652">
            <v>0</v>
          </cell>
          <cell r="I652">
            <v>0</v>
          </cell>
          <cell r="J652">
            <v>909308.07</v>
          </cell>
          <cell r="L652">
            <v>0</v>
          </cell>
          <cell r="Y652">
            <v>909308.07</v>
          </cell>
        </row>
        <row r="653">
          <cell r="A653" t="str">
            <v>38961*87Ф</v>
          </cell>
          <cell r="B653">
            <v>87</v>
          </cell>
          <cell r="C653" t="str">
            <v>Физическое лицо</v>
          </cell>
          <cell r="D653">
            <v>38961</v>
          </cell>
          <cell r="F653">
            <v>84607.13</v>
          </cell>
          <cell r="G653">
            <v>196001.85</v>
          </cell>
          <cell r="H653">
            <v>46621.84</v>
          </cell>
          <cell r="I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43643.64</v>
          </cell>
          <cell r="Q653">
            <v>0</v>
          </cell>
          <cell r="R653">
            <v>0</v>
          </cell>
          <cell r="S653">
            <v>0</v>
          </cell>
          <cell r="U653">
            <v>134.01</v>
          </cell>
          <cell r="Y653">
            <v>371008.47</v>
          </cell>
        </row>
        <row r="654">
          <cell r="A654" t="str">
            <v>38961*88Ф</v>
          </cell>
          <cell r="B654">
            <v>88</v>
          </cell>
          <cell r="C654" t="str">
            <v>Физическое лицо</v>
          </cell>
          <cell r="D654">
            <v>38961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L654">
            <v>0</v>
          </cell>
          <cell r="M654">
            <v>367747</v>
          </cell>
          <cell r="N654">
            <v>0</v>
          </cell>
          <cell r="O654">
            <v>0</v>
          </cell>
          <cell r="R654">
            <v>79539</v>
          </cell>
          <cell r="S654">
            <v>0</v>
          </cell>
          <cell r="T654">
            <v>0</v>
          </cell>
          <cell r="U654">
            <v>64833</v>
          </cell>
          <cell r="Y654">
            <v>512119</v>
          </cell>
        </row>
        <row r="655">
          <cell r="A655" t="str">
            <v>38961*89Ф</v>
          </cell>
          <cell r="B655">
            <v>89</v>
          </cell>
          <cell r="C655" t="str">
            <v>Физическое лицо</v>
          </cell>
          <cell r="D655">
            <v>38961</v>
          </cell>
          <cell r="F655">
            <v>1244.6500000000001</v>
          </cell>
          <cell r="G655">
            <v>0</v>
          </cell>
          <cell r="H655">
            <v>0</v>
          </cell>
          <cell r="I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137500</v>
          </cell>
          <cell r="R655">
            <v>0</v>
          </cell>
          <cell r="T655">
            <v>0</v>
          </cell>
          <cell r="Y655">
            <v>138744.65</v>
          </cell>
        </row>
        <row r="656">
          <cell r="A656" t="str">
            <v>38961*90Ф</v>
          </cell>
          <cell r="B656">
            <v>90</v>
          </cell>
          <cell r="C656" t="str">
            <v>Физическое лицо</v>
          </cell>
          <cell r="D656">
            <v>38961</v>
          </cell>
          <cell r="F656">
            <v>0</v>
          </cell>
          <cell r="G656">
            <v>0</v>
          </cell>
          <cell r="H656">
            <v>0</v>
          </cell>
          <cell r="N656">
            <v>0</v>
          </cell>
          <cell r="Y656">
            <v>0</v>
          </cell>
        </row>
        <row r="657">
          <cell r="A657" t="str">
            <v>38961*91Ф</v>
          </cell>
          <cell r="B657">
            <v>91</v>
          </cell>
          <cell r="C657" t="str">
            <v>Физическое лицо</v>
          </cell>
          <cell r="D657">
            <v>38961</v>
          </cell>
          <cell r="F657">
            <v>5518.75</v>
          </cell>
          <cell r="G657">
            <v>0</v>
          </cell>
          <cell r="H657">
            <v>0</v>
          </cell>
          <cell r="I657">
            <v>0</v>
          </cell>
          <cell r="K657">
            <v>0</v>
          </cell>
          <cell r="L657">
            <v>8370.43</v>
          </cell>
          <cell r="N657">
            <v>0</v>
          </cell>
          <cell r="P657">
            <v>0</v>
          </cell>
          <cell r="R657">
            <v>0</v>
          </cell>
          <cell r="S657">
            <v>0</v>
          </cell>
          <cell r="T657">
            <v>0</v>
          </cell>
          <cell r="W657">
            <v>0</v>
          </cell>
          <cell r="Y657">
            <v>13889.18</v>
          </cell>
        </row>
        <row r="658">
          <cell r="A658" t="str">
            <v>38961*92Ф</v>
          </cell>
          <cell r="B658">
            <v>92</v>
          </cell>
          <cell r="C658" t="str">
            <v>Физическое лицо</v>
          </cell>
          <cell r="D658">
            <v>38961</v>
          </cell>
          <cell r="E658">
            <v>0</v>
          </cell>
          <cell r="F658">
            <v>0</v>
          </cell>
          <cell r="H658">
            <v>0</v>
          </cell>
          <cell r="I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Y658">
            <v>0</v>
          </cell>
        </row>
        <row r="659">
          <cell r="A659" t="str">
            <v>38961*93Ф</v>
          </cell>
          <cell r="B659">
            <v>93</v>
          </cell>
          <cell r="C659" t="str">
            <v>Физическое лицо</v>
          </cell>
          <cell r="D659">
            <v>38961</v>
          </cell>
          <cell r="F659">
            <v>0</v>
          </cell>
          <cell r="H659">
            <v>0</v>
          </cell>
          <cell r="I659">
            <v>0</v>
          </cell>
          <cell r="K659">
            <v>0</v>
          </cell>
          <cell r="L659">
            <v>0</v>
          </cell>
          <cell r="M659">
            <v>0</v>
          </cell>
          <cell r="R659">
            <v>0</v>
          </cell>
          <cell r="S659">
            <v>0</v>
          </cell>
          <cell r="T659">
            <v>0</v>
          </cell>
          <cell r="Y659">
            <v>0</v>
          </cell>
        </row>
        <row r="660">
          <cell r="A660" t="str">
            <v>38961*94Ф</v>
          </cell>
          <cell r="B660">
            <v>94</v>
          </cell>
          <cell r="C660" t="str">
            <v>Физическое лицо</v>
          </cell>
          <cell r="D660">
            <v>38961</v>
          </cell>
          <cell r="F660">
            <v>0</v>
          </cell>
          <cell r="Y660">
            <v>0</v>
          </cell>
        </row>
        <row r="661">
          <cell r="A661" t="str">
            <v>38961*95Ф</v>
          </cell>
          <cell r="B661">
            <v>95</v>
          </cell>
          <cell r="C661" t="str">
            <v>Физическое лицо</v>
          </cell>
          <cell r="D661">
            <v>38961</v>
          </cell>
          <cell r="F661">
            <v>125616.05</v>
          </cell>
          <cell r="G661">
            <v>1017058.66</v>
          </cell>
          <cell r="H661">
            <v>613411.56999999995</v>
          </cell>
          <cell r="I661">
            <v>82165</v>
          </cell>
          <cell r="J661">
            <v>448371.76</v>
          </cell>
          <cell r="K661">
            <v>0</v>
          </cell>
          <cell r="L661">
            <v>145416</v>
          </cell>
          <cell r="M661">
            <v>74945</v>
          </cell>
          <cell r="N661">
            <v>114200</v>
          </cell>
          <cell r="O661">
            <v>23910</v>
          </cell>
          <cell r="P661">
            <v>0</v>
          </cell>
          <cell r="Q661">
            <v>8216</v>
          </cell>
          <cell r="R661">
            <v>26286</v>
          </cell>
          <cell r="S661">
            <v>12063</v>
          </cell>
          <cell r="T661">
            <v>0</v>
          </cell>
          <cell r="U661">
            <v>18590</v>
          </cell>
          <cell r="Y661">
            <v>2710249.04</v>
          </cell>
        </row>
        <row r="662">
          <cell r="A662" t="str">
            <v>38961*96Ф</v>
          </cell>
          <cell r="B662">
            <v>96</v>
          </cell>
          <cell r="C662" t="str">
            <v>Физическое лицо</v>
          </cell>
          <cell r="D662">
            <v>38961</v>
          </cell>
          <cell r="F662">
            <v>0</v>
          </cell>
          <cell r="H662">
            <v>0</v>
          </cell>
          <cell r="I662">
            <v>0</v>
          </cell>
          <cell r="J662">
            <v>379998</v>
          </cell>
          <cell r="K662">
            <v>62962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S662">
            <v>0</v>
          </cell>
          <cell r="T662">
            <v>0</v>
          </cell>
          <cell r="W662">
            <v>0</v>
          </cell>
          <cell r="Y662">
            <v>442960</v>
          </cell>
        </row>
        <row r="663">
          <cell r="A663" t="str">
            <v>38961*97Ф</v>
          </cell>
          <cell r="B663">
            <v>97</v>
          </cell>
          <cell r="C663" t="str">
            <v>Физическое лицо</v>
          </cell>
          <cell r="D663">
            <v>38961</v>
          </cell>
          <cell r="F663">
            <v>5577855.2400000002</v>
          </cell>
          <cell r="G663">
            <v>1666696</v>
          </cell>
          <cell r="H663">
            <v>1176957</v>
          </cell>
          <cell r="I663">
            <v>104620</v>
          </cell>
          <cell r="J663">
            <v>597286</v>
          </cell>
          <cell r="K663">
            <v>400755</v>
          </cell>
          <cell r="L663">
            <v>1304894</v>
          </cell>
          <cell r="M663">
            <v>2058470</v>
          </cell>
          <cell r="N663">
            <v>516592</v>
          </cell>
          <cell r="O663">
            <v>444114</v>
          </cell>
          <cell r="P663">
            <v>284535</v>
          </cell>
          <cell r="Q663">
            <v>2545746</v>
          </cell>
          <cell r="R663">
            <v>6335249.9800000004</v>
          </cell>
          <cell r="S663">
            <v>1063237</v>
          </cell>
          <cell r="T663">
            <v>891574</v>
          </cell>
          <cell r="U663">
            <v>1288013</v>
          </cell>
          <cell r="Y663">
            <v>26256594.219999999</v>
          </cell>
        </row>
        <row r="664">
          <cell r="A664" t="str">
            <v>38961*98Ф</v>
          </cell>
          <cell r="B664">
            <v>98</v>
          </cell>
          <cell r="C664" t="str">
            <v>Физическое лицо</v>
          </cell>
          <cell r="D664">
            <v>38961</v>
          </cell>
          <cell r="F664">
            <v>221847</v>
          </cell>
          <cell r="G664">
            <v>24569</v>
          </cell>
          <cell r="H664">
            <v>20361</v>
          </cell>
          <cell r="I664">
            <v>3162</v>
          </cell>
          <cell r="J664">
            <v>0</v>
          </cell>
          <cell r="K664">
            <v>4732</v>
          </cell>
          <cell r="L664">
            <v>45096</v>
          </cell>
          <cell r="M664">
            <v>4690</v>
          </cell>
          <cell r="N664">
            <v>6784</v>
          </cell>
          <cell r="O664">
            <v>0</v>
          </cell>
          <cell r="P664">
            <v>5384</v>
          </cell>
          <cell r="Q664">
            <v>7698</v>
          </cell>
          <cell r="R664">
            <v>74043</v>
          </cell>
          <cell r="S664">
            <v>14202</v>
          </cell>
          <cell r="T664">
            <v>82378</v>
          </cell>
          <cell r="U664">
            <v>16575</v>
          </cell>
          <cell r="Y664">
            <v>531521</v>
          </cell>
        </row>
        <row r="665">
          <cell r="A665" t="str">
            <v>38961*99Ф</v>
          </cell>
          <cell r="B665">
            <v>99</v>
          </cell>
          <cell r="C665" t="str">
            <v>Физическое лицо</v>
          </cell>
          <cell r="D665">
            <v>38961</v>
          </cell>
          <cell r="F665">
            <v>2802544</v>
          </cell>
          <cell r="G665">
            <v>311083</v>
          </cell>
          <cell r="H665">
            <v>180039</v>
          </cell>
          <cell r="I665">
            <v>5485</v>
          </cell>
          <cell r="J665">
            <v>4225</v>
          </cell>
          <cell r="K665">
            <v>44832</v>
          </cell>
          <cell r="L665">
            <v>279576</v>
          </cell>
          <cell r="M665">
            <v>47271</v>
          </cell>
          <cell r="N665">
            <v>211197</v>
          </cell>
          <cell r="O665">
            <v>11542</v>
          </cell>
          <cell r="P665">
            <v>229798</v>
          </cell>
          <cell r="Q665">
            <v>97926</v>
          </cell>
          <cell r="R665">
            <v>571150</v>
          </cell>
          <cell r="S665">
            <v>138958</v>
          </cell>
          <cell r="T665">
            <v>399299</v>
          </cell>
          <cell r="U665">
            <v>3042</v>
          </cell>
          <cell r="Y665">
            <v>5337967</v>
          </cell>
          <cell r="Z665">
            <v>3968629550.849999</v>
          </cell>
        </row>
        <row r="666">
          <cell r="A666" t="str">
            <v>*</v>
          </cell>
        </row>
        <row r="667">
          <cell r="A667" t="str">
            <v>OPERDATE*Выражение1C</v>
          </cell>
          <cell r="B667" t="str">
            <v>Выражение1</v>
          </cell>
          <cell r="C667" t="str">
            <v>CLIENTTYPE</v>
          </cell>
          <cell r="D667" t="str">
            <v>OPERDATE</v>
          </cell>
          <cell r="E667">
            <v>1</v>
          </cell>
          <cell r="F667">
            <v>2</v>
          </cell>
          <cell r="G667">
            <v>3</v>
          </cell>
          <cell r="H667">
            <v>4</v>
          </cell>
          <cell r="I667">
            <v>5</v>
          </cell>
          <cell r="J667">
            <v>6</v>
          </cell>
          <cell r="K667">
            <v>7</v>
          </cell>
          <cell r="L667">
            <v>8</v>
          </cell>
          <cell r="M667">
            <v>9</v>
          </cell>
          <cell r="N667">
            <v>10</v>
          </cell>
          <cell r="O667">
            <v>11</v>
          </cell>
          <cell r="P667">
            <v>12</v>
          </cell>
          <cell r="Q667">
            <v>13</v>
          </cell>
          <cell r="R667">
            <v>14</v>
          </cell>
          <cell r="S667">
            <v>15</v>
          </cell>
          <cell r="T667">
            <v>16</v>
          </cell>
          <cell r="U667">
            <v>17</v>
          </cell>
          <cell r="V667">
            <v>18</v>
          </cell>
          <cell r="W667">
            <v>21</v>
          </cell>
          <cell r="X667">
            <v>22</v>
          </cell>
        </row>
        <row r="668">
          <cell r="A668" t="str">
            <v>38991*Ф</v>
          </cell>
          <cell r="C668" t="str">
            <v>Физическое лицо</v>
          </cell>
          <cell r="D668">
            <v>38991</v>
          </cell>
          <cell r="F668">
            <v>75601957</v>
          </cell>
          <cell r="G668">
            <v>1136286</v>
          </cell>
          <cell r="H668">
            <v>1368561</v>
          </cell>
          <cell r="I668">
            <v>1555355</v>
          </cell>
          <cell r="J668">
            <v>2240468</v>
          </cell>
          <cell r="K668">
            <v>227080</v>
          </cell>
          <cell r="L668">
            <v>173181</v>
          </cell>
          <cell r="M668">
            <v>345468</v>
          </cell>
          <cell r="N668">
            <v>296392</v>
          </cell>
          <cell r="O668">
            <v>180062</v>
          </cell>
          <cell r="P668">
            <v>20</v>
          </cell>
          <cell r="Q668">
            <v>267648</v>
          </cell>
          <cell r="R668">
            <v>1206277</v>
          </cell>
          <cell r="S668">
            <v>25</v>
          </cell>
          <cell r="T668">
            <v>34</v>
          </cell>
          <cell r="U668">
            <v>337432</v>
          </cell>
          <cell r="V668">
            <v>101</v>
          </cell>
          <cell r="W668">
            <v>500</v>
          </cell>
          <cell r="Y668">
            <v>84936847</v>
          </cell>
        </row>
        <row r="669">
          <cell r="A669" t="str">
            <v>38991*Ю</v>
          </cell>
          <cell r="C669" t="str">
            <v>Юридическое лицо</v>
          </cell>
          <cell r="D669">
            <v>38991</v>
          </cell>
          <cell r="F669">
            <v>92652</v>
          </cell>
          <cell r="I669">
            <v>13495</v>
          </cell>
          <cell r="Y669">
            <v>106147</v>
          </cell>
        </row>
        <row r="670">
          <cell r="A670" t="str">
            <v>38991*11Ф</v>
          </cell>
          <cell r="B670">
            <v>11</v>
          </cell>
          <cell r="C670" t="str">
            <v>Физическое лицо</v>
          </cell>
          <cell r="D670">
            <v>38991</v>
          </cell>
          <cell r="G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W670">
            <v>0</v>
          </cell>
          <cell r="Y670">
            <v>0</v>
          </cell>
        </row>
        <row r="671">
          <cell r="A671" t="str">
            <v>38991*11Ю</v>
          </cell>
          <cell r="B671">
            <v>11</v>
          </cell>
          <cell r="C671" t="str">
            <v>Юридическое лицо</v>
          </cell>
          <cell r="D671">
            <v>38991</v>
          </cell>
          <cell r="E671">
            <v>0</v>
          </cell>
          <cell r="F671">
            <v>46997236.289999999</v>
          </cell>
          <cell r="G671">
            <v>6807956.2999999998</v>
          </cell>
          <cell r="H671">
            <v>1326457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33344393</v>
          </cell>
          <cell r="N671">
            <v>0</v>
          </cell>
          <cell r="O671">
            <v>0</v>
          </cell>
          <cell r="P671">
            <v>6000000</v>
          </cell>
          <cell r="Q671">
            <v>6577796</v>
          </cell>
          <cell r="R671">
            <v>0</v>
          </cell>
          <cell r="S671">
            <v>0</v>
          </cell>
          <cell r="T671">
            <v>0</v>
          </cell>
          <cell r="Y671">
            <v>101053838.59</v>
          </cell>
        </row>
        <row r="672">
          <cell r="A672" t="str">
            <v>38991*12Ю</v>
          </cell>
          <cell r="B672">
            <v>12</v>
          </cell>
          <cell r="C672" t="str">
            <v>Юридическое лицо</v>
          </cell>
          <cell r="D672">
            <v>38991</v>
          </cell>
          <cell r="E672">
            <v>0</v>
          </cell>
          <cell r="J672">
            <v>0</v>
          </cell>
          <cell r="Y672">
            <v>0</v>
          </cell>
        </row>
        <row r="673">
          <cell r="A673" t="str">
            <v>38991*13Ф</v>
          </cell>
          <cell r="B673">
            <v>13</v>
          </cell>
          <cell r="C673" t="str">
            <v>Физическое лицо</v>
          </cell>
          <cell r="D673">
            <v>38991</v>
          </cell>
          <cell r="O673">
            <v>0</v>
          </cell>
          <cell r="Y673">
            <v>0</v>
          </cell>
        </row>
        <row r="674">
          <cell r="A674" t="str">
            <v>38991*13Ю</v>
          </cell>
          <cell r="B674">
            <v>13</v>
          </cell>
          <cell r="C674" t="str">
            <v>Юридическое лицо</v>
          </cell>
          <cell r="D674">
            <v>38991</v>
          </cell>
          <cell r="E674">
            <v>0</v>
          </cell>
          <cell r="R674">
            <v>0</v>
          </cell>
          <cell r="Y674">
            <v>0</v>
          </cell>
        </row>
        <row r="675">
          <cell r="A675" t="str">
            <v>38991*14Ф</v>
          </cell>
          <cell r="B675">
            <v>14</v>
          </cell>
          <cell r="C675" t="str">
            <v>Физическое лицо</v>
          </cell>
          <cell r="D675">
            <v>38991</v>
          </cell>
          <cell r="E675">
            <v>162085</v>
          </cell>
          <cell r="G675">
            <v>0</v>
          </cell>
          <cell r="K675">
            <v>0</v>
          </cell>
          <cell r="L675">
            <v>0</v>
          </cell>
          <cell r="N675">
            <v>0</v>
          </cell>
          <cell r="Y675">
            <v>162085</v>
          </cell>
        </row>
        <row r="676">
          <cell r="A676" t="str">
            <v>38991*14Ю</v>
          </cell>
          <cell r="B676">
            <v>14</v>
          </cell>
          <cell r="C676" t="str">
            <v>Юридическое лицо</v>
          </cell>
          <cell r="D676">
            <v>38991</v>
          </cell>
          <cell r="E676">
            <v>45828093.270000003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Q676">
            <v>14630300</v>
          </cell>
          <cell r="R676">
            <v>0</v>
          </cell>
          <cell r="T676">
            <v>0</v>
          </cell>
          <cell r="Y676">
            <v>60458393.270000003</v>
          </cell>
        </row>
        <row r="677">
          <cell r="A677" t="str">
            <v>38991*15Ф</v>
          </cell>
          <cell r="B677">
            <v>15</v>
          </cell>
          <cell r="C677" t="str">
            <v>Физическое лицо</v>
          </cell>
          <cell r="D677">
            <v>38991</v>
          </cell>
          <cell r="E677">
            <v>0</v>
          </cell>
          <cell r="F677">
            <v>6390736.8099999996</v>
          </cell>
          <cell r="G677">
            <v>2350000</v>
          </cell>
          <cell r="H677">
            <v>21457182.02</v>
          </cell>
          <cell r="I677">
            <v>10044014.85</v>
          </cell>
          <cell r="J677">
            <v>1038960.55</v>
          </cell>
          <cell r="K677">
            <v>11369738.16</v>
          </cell>
          <cell r="L677">
            <v>106365.68</v>
          </cell>
          <cell r="M677">
            <v>1000001</v>
          </cell>
          <cell r="N677">
            <v>0</v>
          </cell>
          <cell r="O677">
            <v>0</v>
          </cell>
          <cell r="P677">
            <v>0</v>
          </cell>
          <cell r="T677">
            <v>0</v>
          </cell>
          <cell r="U677">
            <v>0</v>
          </cell>
          <cell r="Y677">
            <v>53756999.07</v>
          </cell>
        </row>
        <row r="678">
          <cell r="A678" t="str">
            <v>38991*15Ю</v>
          </cell>
          <cell r="B678">
            <v>15</v>
          </cell>
          <cell r="C678" t="str">
            <v>Юридическое лицо</v>
          </cell>
          <cell r="D678">
            <v>38991</v>
          </cell>
          <cell r="E678">
            <v>495027476.19999999</v>
          </cell>
          <cell r="F678">
            <v>107405527.8</v>
          </cell>
          <cell r="G678">
            <v>17926164</v>
          </cell>
          <cell r="H678">
            <v>16017201</v>
          </cell>
          <cell r="I678">
            <v>33996157.039999999</v>
          </cell>
          <cell r="J678">
            <v>5448000</v>
          </cell>
          <cell r="K678">
            <v>53474641.579999998</v>
          </cell>
          <cell r="L678">
            <v>900379.19</v>
          </cell>
          <cell r="M678">
            <v>31937711</v>
          </cell>
          <cell r="N678">
            <v>9000000</v>
          </cell>
          <cell r="O678">
            <v>277777</v>
          </cell>
          <cell r="R678">
            <v>0</v>
          </cell>
          <cell r="T678">
            <v>10785476.060000001</v>
          </cell>
          <cell r="U678">
            <v>0</v>
          </cell>
          <cell r="V678">
            <v>0</v>
          </cell>
          <cell r="Y678">
            <v>782196510.87</v>
          </cell>
        </row>
        <row r="679">
          <cell r="A679" t="str">
            <v>38991*16Ф</v>
          </cell>
          <cell r="B679">
            <v>16</v>
          </cell>
          <cell r="C679" t="str">
            <v>Физическое лицо</v>
          </cell>
          <cell r="D679">
            <v>38991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1048387</v>
          </cell>
          <cell r="K679">
            <v>0</v>
          </cell>
          <cell r="L679">
            <v>4101547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7943079</v>
          </cell>
          <cell r="R679">
            <v>0</v>
          </cell>
          <cell r="T679">
            <v>0</v>
          </cell>
          <cell r="U679">
            <v>21990</v>
          </cell>
          <cell r="X679">
            <v>0</v>
          </cell>
          <cell r="Y679">
            <v>13115003</v>
          </cell>
        </row>
        <row r="680">
          <cell r="A680" t="str">
            <v>38991*16Ю</v>
          </cell>
          <cell r="B680">
            <v>16</v>
          </cell>
          <cell r="C680" t="str">
            <v>Юридическое лицо</v>
          </cell>
          <cell r="D680">
            <v>38991</v>
          </cell>
          <cell r="E680">
            <v>1061392969.24</v>
          </cell>
          <cell r="F680">
            <v>98283929.090000004</v>
          </cell>
          <cell r="G680">
            <v>0</v>
          </cell>
          <cell r="H680">
            <v>123158629.87</v>
          </cell>
          <cell r="I680">
            <v>9095626</v>
          </cell>
          <cell r="J680">
            <v>7300049</v>
          </cell>
          <cell r="K680">
            <v>41159066.93</v>
          </cell>
          <cell r="L680">
            <v>0</v>
          </cell>
          <cell r="M680">
            <v>19200000</v>
          </cell>
          <cell r="N680">
            <v>2437500</v>
          </cell>
          <cell r="O680">
            <v>7283527</v>
          </cell>
          <cell r="P680">
            <v>0</v>
          </cell>
          <cell r="Q680">
            <v>12750000</v>
          </cell>
          <cell r="R680">
            <v>1098059.6100000001</v>
          </cell>
          <cell r="S680">
            <v>0</v>
          </cell>
          <cell r="T680">
            <v>387894.86</v>
          </cell>
          <cell r="U680">
            <v>0</v>
          </cell>
          <cell r="V680">
            <v>0</v>
          </cell>
          <cell r="Y680">
            <v>1383547251.5999997</v>
          </cell>
        </row>
        <row r="681">
          <cell r="A681" t="str">
            <v>38991*17Ф</v>
          </cell>
          <cell r="B681">
            <v>17</v>
          </cell>
          <cell r="C681" t="str">
            <v>Физическое лицо</v>
          </cell>
          <cell r="D681">
            <v>38991</v>
          </cell>
          <cell r="F681">
            <v>0</v>
          </cell>
          <cell r="G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N681">
            <v>0</v>
          </cell>
          <cell r="O681">
            <v>0</v>
          </cell>
          <cell r="P681">
            <v>0</v>
          </cell>
          <cell r="X681">
            <v>0</v>
          </cell>
          <cell r="Y681">
            <v>0</v>
          </cell>
        </row>
        <row r="682">
          <cell r="A682" t="str">
            <v>38991*17Ю</v>
          </cell>
          <cell r="B682">
            <v>17</v>
          </cell>
          <cell r="C682" t="str">
            <v>Юридическое лицо</v>
          </cell>
          <cell r="D682">
            <v>38991</v>
          </cell>
          <cell r="F682">
            <v>0</v>
          </cell>
          <cell r="H682">
            <v>0</v>
          </cell>
          <cell r="Y682">
            <v>0</v>
          </cell>
        </row>
        <row r="683">
          <cell r="A683" t="str">
            <v>38991*18Ф</v>
          </cell>
          <cell r="B683">
            <v>18</v>
          </cell>
          <cell r="C683" t="str">
            <v>Физическое лицо</v>
          </cell>
          <cell r="D683">
            <v>38991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128163.97</v>
          </cell>
          <cell r="N683">
            <v>0</v>
          </cell>
          <cell r="O683">
            <v>209005</v>
          </cell>
          <cell r="Q683">
            <v>0</v>
          </cell>
          <cell r="Y683">
            <v>337168.97</v>
          </cell>
        </row>
        <row r="684">
          <cell r="A684" t="str">
            <v>38991*18Ю</v>
          </cell>
          <cell r="B684">
            <v>18</v>
          </cell>
          <cell r="C684" t="str">
            <v>Юридическое лицо</v>
          </cell>
          <cell r="D684">
            <v>38991</v>
          </cell>
          <cell r="I684">
            <v>0</v>
          </cell>
          <cell r="J684">
            <v>157113</v>
          </cell>
          <cell r="O684">
            <v>0</v>
          </cell>
          <cell r="T684">
            <v>0</v>
          </cell>
          <cell r="Y684">
            <v>157113</v>
          </cell>
        </row>
        <row r="685">
          <cell r="A685" t="str">
            <v>38991*19Ф</v>
          </cell>
          <cell r="B685">
            <v>19</v>
          </cell>
          <cell r="C685" t="str">
            <v>Физическое лицо</v>
          </cell>
          <cell r="D685">
            <v>38991</v>
          </cell>
          <cell r="I685">
            <v>0</v>
          </cell>
          <cell r="J685">
            <v>0</v>
          </cell>
          <cell r="M685">
            <v>0</v>
          </cell>
          <cell r="O685">
            <v>0</v>
          </cell>
          <cell r="Q685">
            <v>0</v>
          </cell>
          <cell r="T685">
            <v>0</v>
          </cell>
          <cell r="Y685">
            <v>0</v>
          </cell>
        </row>
        <row r="686">
          <cell r="A686" t="str">
            <v>38991*19Ю</v>
          </cell>
          <cell r="B686">
            <v>19</v>
          </cell>
          <cell r="C686" t="str">
            <v>Юридическое лицо</v>
          </cell>
          <cell r="D686">
            <v>38991</v>
          </cell>
          <cell r="F686">
            <v>0</v>
          </cell>
          <cell r="H686">
            <v>0</v>
          </cell>
          <cell r="J686">
            <v>0</v>
          </cell>
          <cell r="O686">
            <v>0</v>
          </cell>
          <cell r="Y686">
            <v>0</v>
          </cell>
        </row>
        <row r="687">
          <cell r="A687" t="str">
            <v>38991*20Ф</v>
          </cell>
          <cell r="B687">
            <v>20</v>
          </cell>
          <cell r="C687" t="str">
            <v>Физическое лицо</v>
          </cell>
          <cell r="D687">
            <v>38991</v>
          </cell>
          <cell r="F687">
            <v>0</v>
          </cell>
          <cell r="H687">
            <v>0</v>
          </cell>
          <cell r="I687">
            <v>0</v>
          </cell>
          <cell r="J687">
            <v>1540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X687">
            <v>0</v>
          </cell>
          <cell r="Y687">
            <v>1540</v>
          </cell>
        </row>
        <row r="688">
          <cell r="A688" t="str">
            <v>38991*20Ю</v>
          </cell>
          <cell r="B688">
            <v>20</v>
          </cell>
          <cell r="C688" t="str">
            <v>Юридическое лицо</v>
          </cell>
          <cell r="D688">
            <v>38991</v>
          </cell>
          <cell r="E688">
            <v>0</v>
          </cell>
          <cell r="F688">
            <v>0</v>
          </cell>
          <cell r="H688">
            <v>0</v>
          </cell>
          <cell r="I688">
            <v>0</v>
          </cell>
          <cell r="R688">
            <v>0</v>
          </cell>
          <cell r="S688">
            <v>0</v>
          </cell>
          <cell r="Y688">
            <v>0</v>
          </cell>
        </row>
        <row r="689">
          <cell r="A689" t="str">
            <v>38991*21Ф</v>
          </cell>
          <cell r="B689">
            <v>21</v>
          </cell>
          <cell r="C689" t="str">
            <v>Физическое лицо</v>
          </cell>
          <cell r="D689">
            <v>38991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1429571.14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974950.47</v>
          </cell>
          <cell r="S689">
            <v>0</v>
          </cell>
          <cell r="T689">
            <v>0</v>
          </cell>
          <cell r="U689">
            <v>0</v>
          </cell>
          <cell r="Y689">
            <v>2404521.61</v>
          </cell>
        </row>
        <row r="690">
          <cell r="A690" t="str">
            <v>38991*21Ю</v>
          </cell>
          <cell r="B690">
            <v>21</v>
          </cell>
          <cell r="C690" t="str">
            <v>Юридическое лицо</v>
          </cell>
          <cell r="D690">
            <v>38991</v>
          </cell>
          <cell r="F690">
            <v>32072872.100000001</v>
          </cell>
          <cell r="G690">
            <v>0</v>
          </cell>
          <cell r="H690">
            <v>0</v>
          </cell>
          <cell r="I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152000</v>
          </cell>
          <cell r="P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Y690">
            <v>32224872.100000001</v>
          </cell>
        </row>
        <row r="691">
          <cell r="A691" t="str">
            <v>38991*22Ф</v>
          </cell>
          <cell r="B691">
            <v>22</v>
          </cell>
          <cell r="C691" t="str">
            <v>Физическое лицо</v>
          </cell>
          <cell r="D691">
            <v>38991</v>
          </cell>
          <cell r="E691">
            <v>0</v>
          </cell>
          <cell r="F691">
            <v>413318</v>
          </cell>
          <cell r="G691">
            <v>0</v>
          </cell>
          <cell r="H691">
            <v>479364.96</v>
          </cell>
          <cell r="I691">
            <v>0</v>
          </cell>
          <cell r="J691">
            <v>136364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75231</v>
          </cell>
          <cell r="P691">
            <v>0</v>
          </cell>
          <cell r="Q691">
            <v>0</v>
          </cell>
          <cell r="R691">
            <v>74362.63</v>
          </cell>
          <cell r="S691">
            <v>0</v>
          </cell>
          <cell r="T691">
            <v>0</v>
          </cell>
          <cell r="U691">
            <v>59049</v>
          </cell>
          <cell r="V691">
            <v>0</v>
          </cell>
          <cell r="W691">
            <v>370677.98</v>
          </cell>
          <cell r="X691">
            <v>0</v>
          </cell>
          <cell r="Y691">
            <v>1608367.5699999998</v>
          </cell>
        </row>
        <row r="692">
          <cell r="A692" t="str">
            <v>38991*22Ю</v>
          </cell>
          <cell r="B692">
            <v>22</v>
          </cell>
          <cell r="C692" t="str">
            <v>Юридическое лицо</v>
          </cell>
          <cell r="D692">
            <v>38991</v>
          </cell>
          <cell r="F692">
            <v>295221.99</v>
          </cell>
          <cell r="G692">
            <v>0</v>
          </cell>
          <cell r="H692">
            <v>0</v>
          </cell>
          <cell r="I692">
            <v>0</v>
          </cell>
          <cell r="K692">
            <v>336451.1</v>
          </cell>
          <cell r="M692">
            <v>23389372.600000001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1462582</v>
          </cell>
          <cell r="T692">
            <v>0</v>
          </cell>
          <cell r="W692">
            <v>46995.07</v>
          </cell>
          <cell r="Y692">
            <v>25530622.760000002</v>
          </cell>
        </row>
        <row r="693">
          <cell r="A693" t="str">
            <v>38991*23Ф</v>
          </cell>
          <cell r="B693">
            <v>23</v>
          </cell>
          <cell r="C693" t="str">
            <v>Физическое лицо</v>
          </cell>
          <cell r="D693">
            <v>38991</v>
          </cell>
          <cell r="E693">
            <v>0</v>
          </cell>
          <cell r="F693">
            <v>1248252.1100000001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97200</v>
          </cell>
          <cell r="L693">
            <v>0</v>
          </cell>
          <cell r="M693">
            <v>1888962.5600000001</v>
          </cell>
          <cell r="N693">
            <v>0</v>
          </cell>
          <cell r="O693">
            <v>187522.28</v>
          </cell>
          <cell r="P693">
            <v>0</v>
          </cell>
          <cell r="Q693">
            <v>0</v>
          </cell>
          <cell r="R693">
            <v>22878735.920000002</v>
          </cell>
          <cell r="S693">
            <v>0</v>
          </cell>
          <cell r="T693">
            <v>0</v>
          </cell>
          <cell r="U693">
            <v>27606.74</v>
          </cell>
          <cell r="V693">
            <v>0</v>
          </cell>
          <cell r="X693">
            <v>0</v>
          </cell>
          <cell r="Y693">
            <v>26328279.609999999</v>
          </cell>
        </row>
        <row r="694">
          <cell r="A694" t="str">
            <v>38991*23Ю</v>
          </cell>
          <cell r="B694">
            <v>23</v>
          </cell>
          <cell r="C694" t="str">
            <v>Юридическое лицо</v>
          </cell>
          <cell r="D694">
            <v>38991</v>
          </cell>
          <cell r="E694">
            <v>0</v>
          </cell>
          <cell r="F694">
            <v>14103264.390000001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47295723.07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Y694">
            <v>61398987.460000001</v>
          </cell>
        </row>
        <row r="695">
          <cell r="A695" t="str">
            <v>38991*24Ф</v>
          </cell>
          <cell r="B695">
            <v>24</v>
          </cell>
          <cell r="C695" t="str">
            <v>Физическое лицо</v>
          </cell>
          <cell r="D695">
            <v>38991</v>
          </cell>
          <cell r="F695">
            <v>0</v>
          </cell>
          <cell r="G695">
            <v>53049.91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991000</v>
          </cell>
          <cell r="Q695">
            <v>0</v>
          </cell>
          <cell r="R695">
            <v>123755.37</v>
          </cell>
          <cell r="S695">
            <v>0</v>
          </cell>
          <cell r="T695">
            <v>0</v>
          </cell>
          <cell r="U695">
            <v>0</v>
          </cell>
          <cell r="Y695">
            <v>1167805.28</v>
          </cell>
        </row>
        <row r="696">
          <cell r="A696" t="str">
            <v>38991*24Ю</v>
          </cell>
          <cell r="B696">
            <v>24</v>
          </cell>
          <cell r="C696" t="str">
            <v>Юридическое лицо</v>
          </cell>
          <cell r="D696">
            <v>38991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R696">
            <v>0</v>
          </cell>
          <cell r="T696">
            <v>0</v>
          </cell>
          <cell r="Y696">
            <v>0</v>
          </cell>
        </row>
        <row r="697">
          <cell r="A697" t="str">
            <v>38991*25Ф</v>
          </cell>
          <cell r="B697">
            <v>25</v>
          </cell>
          <cell r="C697" t="str">
            <v>Физическое лицо</v>
          </cell>
          <cell r="D697">
            <v>38991</v>
          </cell>
          <cell r="I697">
            <v>0</v>
          </cell>
          <cell r="K697">
            <v>0</v>
          </cell>
          <cell r="O697">
            <v>161905</v>
          </cell>
          <cell r="R697">
            <v>0</v>
          </cell>
          <cell r="S697">
            <v>0</v>
          </cell>
          <cell r="Y697">
            <v>161905</v>
          </cell>
        </row>
        <row r="698">
          <cell r="A698" t="str">
            <v>38991*26Ф</v>
          </cell>
          <cell r="B698">
            <v>26</v>
          </cell>
          <cell r="C698" t="str">
            <v>Физическое лицо</v>
          </cell>
          <cell r="D698">
            <v>38991</v>
          </cell>
          <cell r="N698">
            <v>0</v>
          </cell>
          <cell r="O698">
            <v>118516.88</v>
          </cell>
          <cell r="R698">
            <v>881081</v>
          </cell>
          <cell r="Y698">
            <v>999597.88</v>
          </cell>
        </row>
        <row r="699">
          <cell r="A699" t="str">
            <v>38991*26Ю</v>
          </cell>
          <cell r="B699">
            <v>26</v>
          </cell>
          <cell r="C699" t="str">
            <v>Юридическое лицо</v>
          </cell>
          <cell r="D699">
            <v>38991</v>
          </cell>
          <cell r="K699">
            <v>0</v>
          </cell>
          <cell r="N699">
            <v>0</v>
          </cell>
          <cell r="R699">
            <v>0</v>
          </cell>
          <cell r="Y699">
            <v>0</v>
          </cell>
        </row>
        <row r="700">
          <cell r="A700" t="str">
            <v>38991*27Ф</v>
          </cell>
          <cell r="B700">
            <v>27</v>
          </cell>
          <cell r="C700" t="str">
            <v>Физическое лицо</v>
          </cell>
          <cell r="D700">
            <v>38991</v>
          </cell>
          <cell r="F700">
            <v>0</v>
          </cell>
          <cell r="L700">
            <v>0</v>
          </cell>
          <cell r="Y700">
            <v>0</v>
          </cell>
        </row>
        <row r="701">
          <cell r="A701" t="str">
            <v>38991*28Ф</v>
          </cell>
          <cell r="B701">
            <v>28</v>
          </cell>
          <cell r="C701" t="str">
            <v>Физическое лицо</v>
          </cell>
          <cell r="D701">
            <v>38991</v>
          </cell>
          <cell r="F701">
            <v>0</v>
          </cell>
          <cell r="K701">
            <v>0</v>
          </cell>
          <cell r="Y701">
            <v>0</v>
          </cell>
        </row>
        <row r="702">
          <cell r="A702" t="str">
            <v>38991*29Ф</v>
          </cell>
          <cell r="B702">
            <v>29</v>
          </cell>
          <cell r="C702" t="str">
            <v>Физическое лицо</v>
          </cell>
          <cell r="D702">
            <v>38991</v>
          </cell>
          <cell r="F702">
            <v>0</v>
          </cell>
          <cell r="I702">
            <v>0</v>
          </cell>
          <cell r="K702">
            <v>0</v>
          </cell>
          <cell r="L702">
            <v>0</v>
          </cell>
          <cell r="Y702">
            <v>0</v>
          </cell>
        </row>
        <row r="703">
          <cell r="A703" t="str">
            <v>38991*29Ю</v>
          </cell>
          <cell r="B703">
            <v>29</v>
          </cell>
          <cell r="C703" t="str">
            <v>Юридическое лицо</v>
          </cell>
          <cell r="D703">
            <v>38991</v>
          </cell>
          <cell r="F703">
            <v>0</v>
          </cell>
          <cell r="M703">
            <v>0</v>
          </cell>
          <cell r="Q703">
            <v>0</v>
          </cell>
          <cell r="Y703">
            <v>0</v>
          </cell>
        </row>
        <row r="704">
          <cell r="A704" t="str">
            <v>38991*30Ф</v>
          </cell>
          <cell r="B704">
            <v>30</v>
          </cell>
          <cell r="C704" t="str">
            <v>Физическое лицо</v>
          </cell>
          <cell r="D704">
            <v>38991</v>
          </cell>
          <cell r="F704">
            <v>0</v>
          </cell>
          <cell r="G704">
            <v>0</v>
          </cell>
          <cell r="K704">
            <v>0</v>
          </cell>
          <cell r="M704">
            <v>0</v>
          </cell>
          <cell r="O704">
            <v>0</v>
          </cell>
          <cell r="P704">
            <v>0</v>
          </cell>
          <cell r="T704">
            <v>0</v>
          </cell>
          <cell r="U704">
            <v>0</v>
          </cell>
          <cell r="X704">
            <v>0</v>
          </cell>
          <cell r="Y704">
            <v>0</v>
          </cell>
        </row>
        <row r="705">
          <cell r="A705" t="str">
            <v>38991*30Ю</v>
          </cell>
          <cell r="B705">
            <v>30</v>
          </cell>
          <cell r="C705" t="str">
            <v>Юридическое лицо</v>
          </cell>
          <cell r="D705">
            <v>38991</v>
          </cell>
          <cell r="F705">
            <v>0</v>
          </cell>
          <cell r="G705">
            <v>0</v>
          </cell>
          <cell r="Y705">
            <v>0</v>
          </cell>
        </row>
        <row r="706">
          <cell r="A706" t="str">
            <v>38991*31Ф</v>
          </cell>
          <cell r="B706">
            <v>31</v>
          </cell>
          <cell r="C706" t="str">
            <v>Физическое лицо</v>
          </cell>
          <cell r="D706">
            <v>38991</v>
          </cell>
          <cell r="F706">
            <v>33359.629999999997</v>
          </cell>
          <cell r="J706">
            <v>0</v>
          </cell>
          <cell r="K706">
            <v>0</v>
          </cell>
          <cell r="Q706">
            <v>0</v>
          </cell>
          <cell r="Y706">
            <v>33359.629999999997</v>
          </cell>
        </row>
        <row r="707">
          <cell r="A707" t="str">
            <v>38991*32Ф</v>
          </cell>
          <cell r="B707">
            <v>32</v>
          </cell>
          <cell r="C707" t="str">
            <v>Физическое лицо</v>
          </cell>
          <cell r="D707">
            <v>38991</v>
          </cell>
          <cell r="F707">
            <v>0</v>
          </cell>
          <cell r="Y707">
            <v>0</v>
          </cell>
        </row>
        <row r="708">
          <cell r="A708" t="str">
            <v>38991*32Ю</v>
          </cell>
          <cell r="B708">
            <v>32</v>
          </cell>
          <cell r="C708" t="str">
            <v>Юридическое лицо</v>
          </cell>
          <cell r="D708">
            <v>38991</v>
          </cell>
          <cell r="F708">
            <v>0</v>
          </cell>
          <cell r="Y708">
            <v>0</v>
          </cell>
        </row>
        <row r="709">
          <cell r="A709" t="str">
            <v>38991*35Ф</v>
          </cell>
          <cell r="B709">
            <v>35</v>
          </cell>
          <cell r="C709" t="str">
            <v>Физическое лицо</v>
          </cell>
          <cell r="D709">
            <v>38991</v>
          </cell>
          <cell r="I709">
            <v>0</v>
          </cell>
          <cell r="Q709">
            <v>0</v>
          </cell>
          <cell r="Y709">
            <v>0</v>
          </cell>
        </row>
        <row r="710">
          <cell r="A710" t="str">
            <v>38991*35Ю</v>
          </cell>
          <cell r="B710">
            <v>35</v>
          </cell>
          <cell r="C710" t="str">
            <v>Юридическое лицо</v>
          </cell>
          <cell r="D710">
            <v>38991</v>
          </cell>
          <cell r="H710">
            <v>0</v>
          </cell>
          <cell r="Y710">
            <v>0</v>
          </cell>
        </row>
        <row r="711">
          <cell r="A711" t="str">
            <v>38991*36Ю</v>
          </cell>
          <cell r="B711">
            <v>36</v>
          </cell>
          <cell r="C711" t="str">
            <v>Юридическое лицо</v>
          </cell>
          <cell r="D711">
            <v>38991</v>
          </cell>
          <cell r="F711">
            <v>0</v>
          </cell>
          <cell r="Y711">
            <v>0</v>
          </cell>
        </row>
        <row r="712">
          <cell r="A712" t="str">
            <v>38991*37Ф</v>
          </cell>
          <cell r="B712">
            <v>37</v>
          </cell>
          <cell r="C712" t="str">
            <v>Физическое лицо</v>
          </cell>
          <cell r="D712">
            <v>38991</v>
          </cell>
          <cell r="R712">
            <v>0</v>
          </cell>
          <cell r="Y712">
            <v>0</v>
          </cell>
        </row>
        <row r="713">
          <cell r="A713" t="str">
            <v>38991*37Ю</v>
          </cell>
          <cell r="B713">
            <v>37</v>
          </cell>
          <cell r="C713" t="str">
            <v>Юридическое лицо</v>
          </cell>
          <cell r="D713">
            <v>38991</v>
          </cell>
          <cell r="N713">
            <v>0</v>
          </cell>
          <cell r="Y713">
            <v>0</v>
          </cell>
        </row>
        <row r="714">
          <cell r="A714" t="str">
            <v>38991*50Ф</v>
          </cell>
          <cell r="B714">
            <v>50</v>
          </cell>
          <cell r="C714" t="str">
            <v>Физическое лицо</v>
          </cell>
          <cell r="D714">
            <v>38991</v>
          </cell>
          <cell r="E714">
            <v>0</v>
          </cell>
          <cell r="F714">
            <v>151426</v>
          </cell>
          <cell r="G714">
            <v>0</v>
          </cell>
          <cell r="H714">
            <v>62962.45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Q714">
            <v>40</v>
          </cell>
          <cell r="R714">
            <v>328760</v>
          </cell>
          <cell r="T714">
            <v>0</v>
          </cell>
          <cell r="W714">
            <v>0</v>
          </cell>
          <cell r="Y714">
            <v>543188.44999999995</v>
          </cell>
        </row>
        <row r="715">
          <cell r="A715" t="str">
            <v>38991*51Ф</v>
          </cell>
          <cell r="B715">
            <v>51</v>
          </cell>
          <cell r="C715" t="str">
            <v>Физическое лицо</v>
          </cell>
          <cell r="D715">
            <v>38991</v>
          </cell>
          <cell r="E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Q715">
            <v>0</v>
          </cell>
          <cell r="R715">
            <v>0</v>
          </cell>
          <cell r="T715">
            <v>0</v>
          </cell>
          <cell r="Y715">
            <v>0</v>
          </cell>
        </row>
        <row r="716">
          <cell r="A716" t="str">
            <v>38991*52Ф</v>
          </cell>
          <cell r="B716">
            <v>52</v>
          </cell>
          <cell r="C716" t="str">
            <v>Физическое лицо</v>
          </cell>
          <cell r="D716">
            <v>38991</v>
          </cell>
          <cell r="F716">
            <v>0</v>
          </cell>
          <cell r="H716">
            <v>0</v>
          </cell>
          <cell r="I716">
            <v>0</v>
          </cell>
          <cell r="L716">
            <v>0</v>
          </cell>
          <cell r="M716">
            <v>0</v>
          </cell>
          <cell r="Q716">
            <v>0</v>
          </cell>
          <cell r="R716">
            <v>0</v>
          </cell>
          <cell r="T716">
            <v>645.89</v>
          </cell>
          <cell r="W716">
            <v>0</v>
          </cell>
          <cell r="Y716">
            <v>645.89</v>
          </cell>
        </row>
        <row r="717">
          <cell r="A717" t="str">
            <v>38991*53Ф</v>
          </cell>
          <cell r="B717">
            <v>53</v>
          </cell>
          <cell r="C717" t="str">
            <v>Физическое лицо</v>
          </cell>
          <cell r="D717">
            <v>38991</v>
          </cell>
          <cell r="F717">
            <v>0</v>
          </cell>
          <cell r="R717">
            <v>0</v>
          </cell>
          <cell r="Y717">
            <v>0</v>
          </cell>
        </row>
        <row r="718">
          <cell r="A718" t="str">
            <v>38991*54Ф</v>
          </cell>
          <cell r="B718">
            <v>54</v>
          </cell>
          <cell r="C718" t="str">
            <v>Физическое лицо</v>
          </cell>
          <cell r="D718">
            <v>38991</v>
          </cell>
          <cell r="F718">
            <v>0</v>
          </cell>
          <cell r="Y718">
            <v>0</v>
          </cell>
        </row>
        <row r="719">
          <cell r="A719" t="str">
            <v>38991*56Ф</v>
          </cell>
          <cell r="B719">
            <v>56</v>
          </cell>
          <cell r="C719" t="str">
            <v>Физическое лицо</v>
          </cell>
          <cell r="D719">
            <v>38991</v>
          </cell>
          <cell r="R719">
            <v>0</v>
          </cell>
          <cell r="Y719">
            <v>0</v>
          </cell>
        </row>
        <row r="720">
          <cell r="A720" t="str">
            <v>38991*58Ф</v>
          </cell>
          <cell r="B720">
            <v>58</v>
          </cell>
          <cell r="C720" t="str">
            <v>Физическое лицо</v>
          </cell>
          <cell r="D720">
            <v>38991</v>
          </cell>
          <cell r="H720">
            <v>0</v>
          </cell>
          <cell r="Q720">
            <v>0</v>
          </cell>
          <cell r="Y720">
            <v>0</v>
          </cell>
        </row>
        <row r="721">
          <cell r="A721" t="str">
            <v>38991*59Ф</v>
          </cell>
          <cell r="B721">
            <v>59</v>
          </cell>
          <cell r="C721" t="str">
            <v>Физическое лицо</v>
          </cell>
          <cell r="D721">
            <v>38991</v>
          </cell>
          <cell r="F721">
            <v>2010024</v>
          </cell>
          <cell r="G721">
            <v>3717224.94</v>
          </cell>
          <cell r="H721">
            <v>1461920</v>
          </cell>
          <cell r="I721">
            <v>715601.66</v>
          </cell>
          <cell r="J721">
            <v>533107.73</v>
          </cell>
          <cell r="K721">
            <v>936370</v>
          </cell>
          <cell r="L721">
            <v>372841</v>
          </cell>
          <cell r="M721">
            <v>2923793</v>
          </cell>
          <cell r="N721">
            <v>1044171.69</v>
          </cell>
          <cell r="O721">
            <v>1508766.9</v>
          </cell>
          <cell r="P721">
            <v>943739.74</v>
          </cell>
          <cell r="Q721">
            <v>946116</v>
          </cell>
          <cell r="R721">
            <v>6094216</v>
          </cell>
          <cell r="S721">
            <v>1485638</v>
          </cell>
          <cell r="T721">
            <v>5801835</v>
          </cell>
          <cell r="U721">
            <v>499306.83</v>
          </cell>
          <cell r="W721">
            <v>846426</v>
          </cell>
          <cell r="X721">
            <v>0</v>
          </cell>
          <cell r="Y721">
            <v>31841098.489999998</v>
          </cell>
        </row>
        <row r="722">
          <cell r="A722" t="str">
            <v>38991*60Ф</v>
          </cell>
          <cell r="B722">
            <v>60</v>
          </cell>
          <cell r="C722" t="str">
            <v>Физическое лицо</v>
          </cell>
          <cell r="D722">
            <v>38991</v>
          </cell>
          <cell r="H722">
            <v>0</v>
          </cell>
          <cell r="I722">
            <v>0</v>
          </cell>
          <cell r="L722">
            <v>0</v>
          </cell>
          <cell r="M722">
            <v>0</v>
          </cell>
          <cell r="Q722">
            <v>0</v>
          </cell>
          <cell r="W722">
            <v>0</v>
          </cell>
          <cell r="Y722">
            <v>0</v>
          </cell>
        </row>
        <row r="723">
          <cell r="A723" t="str">
            <v>38991*61Ф</v>
          </cell>
          <cell r="B723">
            <v>61</v>
          </cell>
          <cell r="C723" t="str">
            <v>Физическое лицо</v>
          </cell>
          <cell r="D723">
            <v>38991</v>
          </cell>
          <cell r="I723">
            <v>0</v>
          </cell>
          <cell r="P723">
            <v>0</v>
          </cell>
          <cell r="S723">
            <v>0</v>
          </cell>
          <cell r="T723">
            <v>0</v>
          </cell>
          <cell r="Y723">
            <v>0</v>
          </cell>
        </row>
        <row r="724">
          <cell r="A724" t="str">
            <v>38991*70Ф</v>
          </cell>
          <cell r="B724">
            <v>70</v>
          </cell>
          <cell r="C724" t="str">
            <v>Физическое лицо</v>
          </cell>
          <cell r="D724">
            <v>38991</v>
          </cell>
          <cell r="F724">
            <v>1675225.33</v>
          </cell>
          <cell r="G724">
            <v>0</v>
          </cell>
          <cell r="H724">
            <v>0</v>
          </cell>
          <cell r="I724">
            <v>0</v>
          </cell>
          <cell r="K724">
            <v>14690387</v>
          </cell>
          <cell r="Y724">
            <v>16365612.33</v>
          </cell>
        </row>
        <row r="725">
          <cell r="A725" t="str">
            <v>38991*72Ф</v>
          </cell>
          <cell r="B725">
            <v>72</v>
          </cell>
          <cell r="C725" t="str">
            <v>Физическое лицо</v>
          </cell>
          <cell r="D725">
            <v>38991</v>
          </cell>
          <cell r="E725">
            <v>30978</v>
          </cell>
          <cell r="F725">
            <v>9541500</v>
          </cell>
          <cell r="G725">
            <v>0</v>
          </cell>
          <cell r="Y725">
            <v>9572478</v>
          </cell>
        </row>
        <row r="726">
          <cell r="A726" t="str">
            <v>38991*73Ф</v>
          </cell>
          <cell r="B726">
            <v>73</v>
          </cell>
          <cell r="C726" t="str">
            <v>Физическое лицо</v>
          </cell>
          <cell r="D726">
            <v>38991</v>
          </cell>
          <cell r="E726">
            <v>0</v>
          </cell>
          <cell r="F726">
            <v>0</v>
          </cell>
          <cell r="G726">
            <v>4106087.85</v>
          </cell>
          <cell r="H726">
            <v>160962.92000000001</v>
          </cell>
          <cell r="I726">
            <v>1484.89</v>
          </cell>
          <cell r="J726">
            <v>13344.84</v>
          </cell>
          <cell r="K726">
            <v>0</v>
          </cell>
          <cell r="M726">
            <v>572.75</v>
          </cell>
          <cell r="N726">
            <v>49516.42</v>
          </cell>
          <cell r="O726">
            <v>0</v>
          </cell>
          <cell r="P726">
            <v>0</v>
          </cell>
          <cell r="R726">
            <v>0</v>
          </cell>
          <cell r="T726">
            <v>0</v>
          </cell>
          <cell r="W726">
            <v>0</v>
          </cell>
          <cell r="Y726">
            <v>4331969.67</v>
          </cell>
        </row>
        <row r="727">
          <cell r="A727" t="str">
            <v>38991*74Ф</v>
          </cell>
          <cell r="B727">
            <v>74</v>
          </cell>
          <cell r="C727" t="str">
            <v>Физическое лицо</v>
          </cell>
          <cell r="D727">
            <v>38991</v>
          </cell>
          <cell r="E727">
            <v>80992773.400000006</v>
          </cell>
          <cell r="F727">
            <v>77406629.120000005</v>
          </cell>
          <cell r="H727">
            <v>0</v>
          </cell>
          <cell r="I727">
            <v>8373037.3200000003</v>
          </cell>
          <cell r="J727">
            <v>875379.18</v>
          </cell>
          <cell r="K727">
            <v>1522095</v>
          </cell>
          <cell r="Y727">
            <v>169169914.02000001</v>
          </cell>
        </row>
        <row r="728">
          <cell r="A728" t="str">
            <v>38991*75Ф</v>
          </cell>
          <cell r="B728">
            <v>75</v>
          </cell>
          <cell r="C728" t="str">
            <v>Физическое лицо</v>
          </cell>
          <cell r="D728">
            <v>38991</v>
          </cell>
          <cell r="F728">
            <v>6303148.8499999996</v>
          </cell>
          <cell r="Y728">
            <v>6303148.8499999996</v>
          </cell>
        </row>
        <row r="729">
          <cell r="A729" t="str">
            <v>38991*76Ф</v>
          </cell>
          <cell r="B729">
            <v>76</v>
          </cell>
          <cell r="C729" t="str">
            <v>Физическое лицо</v>
          </cell>
          <cell r="D729">
            <v>38991</v>
          </cell>
          <cell r="E729">
            <v>986614.01</v>
          </cell>
          <cell r="F729">
            <v>394586.57</v>
          </cell>
          <cell r="G729">
            <v>0</v>
          </cell>
          <cell r="H729">
            <v>39775.61</v>
          </cell>
          <cell r="I729">
            <v>0</v>
          </cell>
          <cell r="J729">
            <v>0</v>
          </cell>
          <cell r="K729">
            <v>6219</v>
          </cell>
          <cell r="L729">
            <v>0</v>
          </cell>
          <cell r="M729">
            <v>3188.7</v>
          </cell>
          <cell r="N729">
            <v>0</v>
          </cell>
          <cell r="O729">
            <v>0</v>
          </cell>
          <cell r="P729">
            <v>18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1430401.8900000001</v>
          </cell>
        </row>
        <row r="730">
          <cell r="A730" t="str">
            <v>38991*77Ф</v>
          </cell>
          <cell r="B730">
            <v>77</v>
          </cell>
          <cell r="C730" t="str">
            <v>Физическое лицо</v>
          </cell>
          <cell r="D730">
            <v>38991</v>
          </cell>
          <cell r="E730">
            <v>0</v>
          </cell>
          <cell r="F730">
            <v>23122394.82</v>
          </cell>
          <cell r="G730">
            <v>74741.759999999995</v>
          </cell>
          <cell r="H730">
            <v>426029.24</v>
          </cell>
          <cell r="I730">
            <v>320558.36</v>
          </cell>
          <cell r="J730">
            <v>316282.81</v>
          </cell>
          <cell r="K730">
            <v>23220.9</v>
          </cell>
          <cell r="L730">
            <v>101068.65</v>
          </cell>
          <cell r="M730">
            <v>5284061.78</v>
          </cell>
          <cell r="N730">
            <v>5546.8</v>
          </cell>
          <cell r="O730">
            <v>8865.17</v>
          </cell>
          <cell r="P730">
            <v>31809.16</v>
          </cell>
          <cell r="Q730">
            <v>73279.990000000005</v>
          </cell>
          <cell r="R730">
            <v>4126851.45</v>
          </cell>
          <cell r="S730">
            <v>11569.32</v>
          </cell>
          <cell r="T730">
            <v>51394.32</v>
          </cell>
          <cell r="U730">
            <v>6472</v>
          </cell>
          <cell r="V730">
            <v>0</v>
          </cell>
          <cell r="W730">
            <v>206513.54</v>
          </cell>
          <cell r="X730">
            <v>0</v>
          </cell>
          <cell r="Y730">
            <v>34190660.07</v>
          </cell>
        </row>
        <row r="731">
          <cell r="A731" t="str">
            <v>38991*78Ф</v>
          </cell>
          <cell r="B731">
            <v>78</v>
          </cell>
          <cell r="C731" t="str">
            <v>Физическое лицо</v>
          </cell>
          <cell r="D731">
            <v>38991</v>
          </cell>
          <cell r="E731">
            <v>1284862.21</v>
          </cell>
          <cell r="F731">
            <v>13921848.83</v>
          </cell>
          <cell r="G731">
            <v>1511304.99</v>
          </cell>
          <cell r="H731">
            <v>1814368.53</v>
          </cell>
          <cell r="I731">
            <v>119036.95</v>
          </cell>
          <cell r="J731">
            <v>2754590.84</v>
          </cell>
          <cell r="K731">
            <v>976914.33</v>
          </cell>
          <cell r="L731">
            <v>147875.95000000001</v>
          </cell>
          <cell r="M731">
            <v>3269295.74</v>
          </cell>
          <cell r="N731">
            <v>1012101.23</v>
          </cell>
          <cell r="O731">
            <v>153534.09</v>
          </cell>
          <cell r="P731">
            <v>106827.43</v>
          </cell>
          <cell r="Q731">
            <v>1257701.6299999999</v>
          </cell>
          <cell r="R731">
            <v>1009138.07</v>
          </cell>
          <cell r="S731">
            <v>215178.84</v>
          </cell>
          <cell r="T731">
            <v>663369.26</v>
          </cell>
          <cell r="U731">
            <v>103626.21</v>
          </cell>
          <cell r="V731">
            <v>0</v>
          </cell>
          <cell r="W731">
            <v>1206076.8799999999</v>
          </cell>
          <cell r="X731">
            <v>0</v>
          </cell>
          <cell r="Y731">
            <v>31527652.009999998</v>
          </cell>
        </row>
        <row r="732">
          <cell r="A732" t="str">
            <v>38991*79Ф</v>
          </cell>
          <cell r="B732">
            <v>79</v>
          </cell>
          <cell r="C732" t="str">
            <v>Физическое лицо</v>
          </cell>
          <cell r="D732">
            <v>38991</v>
          </cell>
          <cell r="F732">
            <v>2532444.8199999998</v>
          </cell>
          <cell r="G732">
            <v>27561</v>
          </cell>
          <cell r="H732">
            <v>270358.94</v>
          </cell>
          <cell r="I732">
            <v>47788.81</v>
          </cell>
          <cell r="J732">
            <v>220960.8</v>
          </cell>
          <cell r="K732">
            <v>56250</v>
          </cell>
          <cell r="M732">
            <v>3535324.93</v>
          </cell>
          <cell r="N732">
            <v>2724529.8</v>
          </cell>
          <cell r="O732">
            <v>0</v>
          </cell>
          <cell r="Y732">
            <v>9415219.0999999996</v>
          </cell>
        </row>
        <row r="733">
          <cell r="A733" t="str">
            <v>38991*80Ф</v>
          </cell>
          <cell r="B733">
            <v>80</v>
          </cell>
          <cell r="C733" t="str">
            <v>Физическое лицо</v>
          </cell>
          <cell r="D733">
            <v>38991</v>
          </cell>
          <cell r="F733">
            <v>64332681.579999998</v>
          </cell>
          <cell r="G733">
            <v>46629255.399999999</v>
          </cell>
          <cell r="H733">
            <v>20072227.699999999</v>
          </cell>
          <cell r="I733">
            <v>12146652.27</v>
          </cell>
          <cell r="J733">
            <v>6395666.6900000004</v>
          </cell>
          <cell r="K733">
            <v>18073933.969999999</v>
          </cell>
          <cell r="L733">
            <v>6697942.9000000004</v>
          </cell>
          <cell r="M733">
            <v>29863921.399999999</v>
          </cell>
          <cell r="N733">
            <v>11766805.73</v>
          </cell>
          <cell r="O733">
            <v>16834020.739999998</v>
          </cell>
          <cell r="P733">
            <v>7101682.3700000001</v>
          </cell>
          <cell r="Q733">
            <v>13495995.32</v>
          </cell>
          <cell r="R733">
            <v>44405366.640000001</v>
          </cell>
          <cell r="S733">
            <v>16961776.02</v>
          </cell>
          <cell r="T733">
            <v>12398011</v>
          </cell>
          <cell r="U733">
            <v>11484774.689999999</v>
          </cell>
          <cell r="V733">
            <v>3571</v>
          </cell>
          <cell r="W733">
            <v>10514352.460000001</v>
          </cell>
          <cell r="X733">
            <v>1312231</v>
          </cell>
          <cell r="Y733">
            <v>350490868.87999994</v>
          </cell>
        </row>
        <row r="734">
          <cell r="A734" t="str">
            <v>38991*81Ф</v>
          </cell>
          <cell r="B734">
            <v>81</v>
          </cell>
          <cell r="C734" t="str">
            <v>Физическое лицо</v>
          </cell>
          <cell r="D734">
            <v>38991</v>
          </cell>
          <cell r="E734">
            <v>6588576.2199999997</v>
          </cell>
          <cell r="F734">
            <v>34968888.130000003</v>
          </cell>
          <cell r="G734">
            <v>2985919.91</v>
          </cell>
          <cell r="H734">
            <v>1056276.32</v>
          </cell>
          <cell r="I734">
            <v>4367946.96</v>
          </cell>
          <cell r="J734">
            <v>1256576.03</v>
          </cell>
          <cell r="K734">
            <v>630875.29</v>
          </cell>
          <cell r="L734">
            <v>225286.92</v>
          </cell>
          <cell r="M734">
            <v>8878541.4299999997</v>
          </cell>
          <cell r="N734">
            <v>665261.84</v>
          </cell>
          <cell r="O734">
            <v>884397.37</v>
          </cell>
          <cell r="P734">
            <v>163771.51</v>
          </cell>
          <cell r="Q734">
            <v>604395.11</v>
          </cell>
          <cell r="R734">
            <v>2054054.1</v>
          </cell>
          <cell r="S734">
            <v>94587.14</v>
          </cell>
          <cell r="T734">
            <v>857398.02</v>
          </cell>
          <cell r="U734">
            <v>427249.29</v>
          </cell>
          <cell r="V734">
            <v>4071949</v>
          </cell>
          <cell r="W734">
            <v>1261030.1599999999</v>
          </cell>
          <cell r="X734">
            <v>25400.18</v>
          </cell>
          <cell r="Y734">
            <v>72068380.930000007</v>
          </cell>
        </row>
        <row r="735">
          <cell r="A735" t="str">
            <v>38991*82Ф</v>
          </cell>
          <cell r="B735">
            <v>82</v>
          </cell>
          <cell r="C735" t="str">
            <v>Физическое лицо</v>
          </cell>
          <cell r="D735">
            <v>38991</v>
          </cell>
          <cell r="F735">
            <v>39423153.229999997</v>
          </cell>
          <cell r="G735">
            <v>17923418.850000001</v>
          </cell>
          <cell r="H735">
            <v>12700009.630000001</v>
          </cell>
          <cell r="I735">
            <v>6971532.96</v>
          </cell>
          <cell r="J735">
            <v>1028889.47</v>
          </cell>
          <cell r="K735">
            <v>7778643.9800000004</v>
          </cell>
          <cell r="L735">
            <v>1600401.23</v>
          </cell>
          <cell r="M735">
            <v>15193925.43</v>
          </cell>
          <cell r="N735">
            <v>3787439.59</v>
          </cell>
          <cell r="O735">
            <v>4703111.38</v>
          </cell>
          <cell r="P735">
            <v>5828416</v>
          </cell>
          <cell r="Q735">
            <v>18226315.890000001</v>
          </cell>
          <cell r="R735">
            <v>72732470.859999999</v>
          </cell>
          <cell r="S735">
            <v>2933049.02</v>
          </cell>
          <cell r="T735">
            <v>31431622.109999999</v>
          </cell>
          <cell r="U735">
            <v>2517772.25</v>
          </cell>
          <cell r="W735">
            <v>2083596.49</v>
          </cell>
          <cell r="X735">
            <v>0</v>
          </cell>
          <cell r="Y735">
            <v>246863768.37</v>
          </cell>
        </row>
        <row r="736">
          <cell r="A736" t="str">
            <v>38991*83Ф</v>
          </cell>
          <cell r="B736">
            <v>83</v>
          </cell>
          <cell r="C736" t="str">
            <v>Физическое лицо</v>
          </cell>
          <cell r="D736">
            <v>38991</v>
          </cell>
          <cell r="F736">
            <v>0</v>
          </cell>
          <cell r="G736">
            <v>0</v>
          </cell>
          <cell r="H736">
            <v>0</v>
          </cell>
          <cell r="I736">
            <v>29.35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777777.88</v>
          </cell>
          <cell r="S736">
            <v>0</v>
          </cell>
          <cell r="T736">
            <v>0</v>
          </cell>
          <cell r="U736">
            <v>23543.33</v>
          </cell>
          <cell r="X736">
            <v>0</v>
          </cell>
          <cell r="Y736">
            <v>801350.55999999994</v>
          </cell>
        </row>
        <row r="737">
          <cell r="A737" t="str">
            <v>38991*83Ю</v>
          </cell>
          <cell r="B737">
            <v>83</v>
          </cell>
          <cell r="C737" t="str">
            <v>Юридическое лицо</v>
          </cell>
          <cell r="D737">
            <v>38991</v>
          </cell>
          <cell r="H737">
            <v>0</v>
          </cell>
          <cell r="Y737">
            <v>0</v>
          </cell>
        </row>
        <row r="738">
          <cell r="A738" t="str">
            <v>38991*84Ф</v>
          </cell>
          <cell r="B738">
            <v>84</v>
          </cell>
          <cell r="C738" t="str">
            <v>Физическое лицо</v>
          </cell>
          <cell r="D738">
            <v>38991</v>
          </cell>
          <cell r="F738">
            <v>81397227.939999998</v>
          </cell>
          <cell r="G738">
            <v>2290934.0499999998</v>
          </cell>
          <cell r="H738">
            <v>6900375.4400000004</v>
          </cell>
          <cell r="I738">
            <v>319211</v>
          </cell>
          <cell r="J738">
            <v>439065</v>
          </cell>
          <cell r="K738">
            <v>3611406</v>
          </cell>
          <cell r="L738">
            <v>10187422.77</v>
          </cell>
          <cell r="M738">
            <v>8085138.3499999996</v>
          </cell>
          <cell r="N738">
            <v>9574434</v>
          </cell>
          <cell r="O738">
            <v>548690.55000000005</v>
          </cell>
          <cell r="P738">
            <v>3642652.1</v>
          </cell>
          <cell r="Q738">
            <v>6316330</v>
          </cell>
          <cell r="R738">
            <v>31648542.57</v>
          </cell>
          <cell r="S738">
            <v>6048194.04</v>
          </cell>
          <cell r="T738">
            <v>18332098</v>
          </cell>
          <cell r="U738">
            <v>2173166.4700000002</v>
          </cell>
          <cell r="Y738">
            <v>191514888.27999997</v>
          </cell>
        </row>
        <row r="739">
          <cell r="A739" t="str">
            <v>38991*85Ф</v>
          </cell>
          <cell r="B739">
            <v>85</v>
          </cell>
          <cell r="C739" t="str">
            <v>Физическое лицо</v>
          </cell>
          <cell r="D739">
            <v>38991</v>
          </cell>
          <cell r="I739">
            <v>92408.84</v>
          </cell>
          <cell r="Y739">
            <v>92408.84</v>
          </cell>
        </row>
        <row r="740">
          <cell r="A740" t="str">
            <v>38991*86Ф</v>
          </cell>
          <cell r="B740">
            <v>86</v>
          </cell>
          <cell r="C740" t="str">
            <v>Физическое лицо</v>
          </cell>
          <cell r="D740">
            <v>38991</v>
          </cell>
          <cell r="F740">
            <v>0</v>
          </cell>
          <cell r="H740">
            <v>0</v>
          </cell>
          <cell r="I740">
            <v>0</v>
          </cell>
          <cell r="J740">
            <v>626250.18000000005</v>
          </cell>
          <cell r="L740">
            <v>0</v>
          </cell>
          <cell r="Y740">
            <v>626250.18000000005</v>
          </cell>
        </row>
        <row r="741">
          <cell r="A741" t="str">
            <v>38991*87Ф</v>
          </cell>
          <cell r="B741">
            <v>87</v>
          </cell>
          <cell r="C741" t="str">
            <v>Физическое лицо</v>
          </cell>
          <cell r="D741">
            <v>38991</v>
          </cell>
          <cell r="F741">
            <v>0</v>
          </cell>
          <cell r="G741">
            <v>322515.43</v>
          </cell>
          <cell r="H741">
            <v>70922.61</v>
          </cell>
          <cell r="I741">
            <v>0</v>
          </cell>
          <cell r="K741">
            <v>0</v>
          </cell>
          <cell r="L741">
            <v>22051.040000000001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U741">
            <v>0</v>
          </cell>
          <cell r="Y741">
            <v>415489.07999999996</v>
          </cell>
        </row>
        <row r="742">
          <cell r="A742" t="str">
            <v>38991*88Ф</v>
          </cell>
          <cell r="B742">
            <v>88</v>
          </cell>
          <cell r="C742" t="str">
            <v>Физическое лицо</v>
          </cell>
          <cell r="D742">
            <v>38991</v>
          </cell>
          <cell r="F742">
            <v>965</v>
          </cell>
          <cell r="G742">
            <v>0</v>
          </cell>
          <cell r="H742">
            <v>0</v>
          </cell>
          <cell r="I742">
            <v>0</v>
          </cell>
          <cell r="L742">
            <v>0</v>
          </cell>
          <cell r="M742">
            <v>418674</v>
          </cell>
          <cell r="N742">
            <v>0</v>
          </cell>
          <cell r="O742">
            <v>0</v>
          </cell>
          <cell r="R742">
            <v>148822</v>
          </cell>
          <cell r="S742">
            <v>0</v>
          </cell>
          <cell r="T742">
            <v>25167.23</v>
          </cell>
          <cell r="U742">
            <v>98388</v>
          </cell>
          <cell r="X742">
            <v>0</v>
          </cell>
          <cell r="Y742">
            <v>692016.23</v>
          </cell>
        </row>
        <row r="743">
          <cell r="A743" t="str">
            <v>38991*89Ф</v>
          </cell>
          <cell r="B743">
            <v>89</v>
          </cell>
          <cell r="C743" t="str">
            <v>Физическое лицо</v>
          </cell>
          <cell r="D743">
            <v>38991</v>
          </cell>
          <cell r="F743">
            <v>0</v>
          </cell>
          <cell r="H743">
            <v>0</v>
          </cell>
          <cell r="I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157455.45000000001</v>
          </cell>
          <cell r="R743">
            <v>0</v>
          </cell>
          <cell r="T743">
            <v>0</v>
          </cell>
          <cell r="Y743">
            <v>157455.45000000001</v>
          </cell>
        </row>
        <row r="744">
          <cell r="A744" t="str">
            <v>38991*90Ф</v>
          </cell>
          <cell r="B744">
            <v>90</v>
          </cell>
          <cell r="C744" t="str">
            <v>Физическое лицо</v>
          </cell>
          <cell r="D744">
            <v>38991</v>
          </cell>
          <cell r="F744">
            <v>0</v>
          </cell>
          <cell r="G744">
            <v>0</v>
          </cell>
          <cell r="H744">
            <v>0</v>
          </cell>
          <cell r="N744">
            <v>0</v>
          </cell>
          <cell r="Y744">
            <v>0</v>
          </cell>
        </row>
        <row r="745">
          <cell r="A745" t="str">
            <v>38991*91Ф</v>
          </cell>
          <cell r="B745">
            <v>91</v>
          </cell>
          <cell r="C745" t="str">
            <v>Физическое лицо</v>
          </cell>
          <cell r="D745">
            <v>38991</v>
          </cell>
          <cell r="F745">
            <v>71702</v>
          </cell>
          <cell r="G745">
            <v>52248.6</v>
          </cell>
          <cell r="H745">
            <v>0</v>
          </cell>
          <cell r="I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W745">
            <v>0</v>
          </cell>
          <cell r="Y745">
            <v>123950.6</v>
          </cell>
        </row>
        <row r="746">
          <cell r="A746" t="str">
            <v>38991*92Ф</v>
          </cell>
          <cell r="B746">
            <v>92</v>
          </cell>
          <cell r="C746" t="str">
            <v>Физическое лицо</v>
          </cell>
          <cell r="D746">
            <v>38991</v>
          </cell>
          <cell r="E746">
            <v>0</v>
          </cell>
          <cell r="F746">
            <v>0</v>
          </cell>
          <cell r="H746">
            <v>0</v>
          </cell>
          <cell r="I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Y746">
            <v>0</v>
          </cell>
        </row>
        <row r="747">
          <cell r="A747" t="str">
            <v>38991*93Ф</v>
          </cell>
          <cell r="B747">
            <v>93</v>
          </cell>
          <cell r="C747" t="str">
            <v>Физическое лицо</v>
          </cell>
          <cell r="D747">
            <v>38991</v>
          </cell>
          <cell r="F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R747">
            <v>0</v>
          </cell>
          <cell r="S747">
            <v>0</v>
          </cell>
          <cell r="T747">
            <v>0</v>
          </cell>
          <cell r="Y747">
            <v>0</v>
          </cell>
        </row>
        <row r="748">
          <cell r="A748" t="str">
            <v>38991*94Ф</v>
          </cell>
          <cell r="B748">
            <v>94</v>
          </cell>
          <cell r="C748" t="str">
            <v>Физическое лицо</v>
          </cell>
          <cell r="D748">
            <v>38991</v>
          </cell>
          <cell r="F748">
            <v>0</v>
          </cell>
          <cell r="Y748">
            <v>0</v>
          </cell>
        </row>
        <row r="749">
          <cell r="A749" t="str">
            <v>38991*95Ф</v>
          </cell>
          <cell r="B749">
            <v>95</v>
          </cell>
          <cell r="C749" t="str">
            <v>Физическое лицо</v>
          </cell>
          <cell r="D749">
            <v>38991</v>
          </cell>
          <cell r="F749">
            <v>239678.39</v>
          </cell>
          <cell r="G749">
            <v>1251769.79</v>
          </cell>
          <cell r="H749">
            <v>639621.31999999995</v>
          </cell>
          <cell r="I749">
            <v>64682</v>
          </cell>
          <cell r="J749">
            <v>773299.84</v>
          </cell>
          <cell r="K749">
            <v>13536</v>
          </cell>
          <cell r="L749">
            <v>151064</v>
          </cell>
          <cell r="M749">
            <v>66164.58</v>
          </cell>
          <cell r="N749">
            <v>159651</v>
          </cell>
          <cell r="O749">
            <v>18820</v>
          </cell>
          <cell r="P749">
            <v>8356</v>
          </cell>
          <cell r="Q749">
            <v>21293</v>
          </cell>
          <cell r="R749">
            <v>32850</v>
          </cell>
          <cell r="S749">
            <v>16806</v>
          </cell>
          <cell r="T749">
            <v>0</v>
          </cell>
          <cell r="U749">
            <v>42589</v>
          </cell>
          <cell r="Y749">
            <v>3500180.92</v>
          </cell>
        </row>
        <row r="750">
          <cell r="A750" t="str">
            <v>38991*96Ф</v>
          </cell>
          <cell r="B750">
            <v>96</v>
          </cell>
          <cell r="C750" t="str">
            <v>Физическое лицо</v>
          </cell>
          <cell r="D750">
            <v>38991</v>
          </cell>
          <cell r="F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35563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S750">
            <v>0</v>
          </cell>
          <cell r="T750">
            <v>0</v>
          </cell>
          <cell r="W750">
            <v>0</v>
          </cell>
          <cell r="Y750">
            <v>35563</v>
          </cell>
        </row>
        <row r="751">
          <cell r="A751" t="str">
            <v>38991*97Ф</v>
          </cell>
          <cell r="B751">
            <v>97</v>
          </cell>
          <cell r="C751" t="str">
            <v>Физическое лицо</v>
          </cell>
          <cell r="D751">
            <v>38991</v>
          </cell>
          <cell r="F751">
            <v>7649699.6399999997</v>
          </cell>
          <cell r="G751">
            <v>2355876</v>
          </cell>
          <cell r="H751">
            <v>1903288</v>
          </cell>
          <cell r="I751">
            <v>214846</v>
          </cell>
          <cell r="J751">
            <v>669468</v>
          </cell>
          <cell r="K751">
            <v>553401</v>
          </cell>
          <cell r="L751">
            <v>1659510</v>
          </cell>
          <cell r="M751">
            <v>3337591.18</v>
          </cell>
          <cell r="N751">
            <v>637808</v>
          </cell>
          <cell r="O751">
            <v>494449</v>
          </cell>
          <cell r="P751">
            <v>277837</v>
          </cell>
          <cell r="Q751">
            <v>3328597</v>
          </cell>
          <cell r="R751">
            <v>6902048.7999999998</v>
          </cell>
          <cell r="S751">
            <v>1634569</v>
          </cell>
          <cell r="T751">
            <v>1177942</v>
          </cell>
          <cell r="U751">
            <v>1638658</v>
          </cell>
          <cell r="Y751">
            <v>34435588.620000005</v>
          </cell>
        </row>
        <row r="752">
          <cell r="A752" t="str">
            <v>38991*98Ф</v>
          </cell>
          <cell r="B752">
            <v>98</v>
          </cell>
          <cell r="C752" t="str">
            <v>Физическое лицо</v>
          </cell>
          <cell r="D752">
            <v>38991</v>
          </cell>
          <cell r="F752">
            <v>1247905</v>
          </cell>
          <cell r="G752">
            <v>62135</v>
          </cell>
          <cell r="H752">
            <v>95183</v>
          </cell>
          <cell r="I752">
            <v>45577</v>
          </cell>
          <cell r="J752">
            <v>3858</v>
          </cell>
          <cell r="K752">
            <v>89580</v>
          </cell>
          <cell r="L752">
            <v>178449</v>
          </cell>
          <cell r="M752">
            <v>4337</v>
          </cell>
          <cell r="N752">
            <v>38075</v>
          </cell>
          <cell r="O752">
            <v>8148</v>
          </cell>
          <cell r="P752">
            <v>91272</v>
          </cell>
          <cell r="Q752">
            <v>35276</v>
          </cell>
          <cell r="R752">
            <v>272630</v>
          </cell>
          <cell r="S752">
            <v>61531</v>
          </cell>
          <cell r="T752">
            <v>523922</v>
          </cell>
          <cell r="U752">
            <v>70309</v>
          </cell>
          <cell r="Y752">
            <v>2828187</v>
          </cell>
        </row>
        <row r="753">
          <cell r="A753" t="str">
            <v>38991*99Ф</v>
          </cell>
          <cell r="B753">
            <v>99</v>
          </cell>
          <cell r="C753" t="str">
            <v>Физическое лицо</v>
          </cell>
          <cell r="D753">
            <v>38991</v>
          </cell>
          <cell r="F753">
            <v>3451453</v>
          </cell>
          <cell r="G753">
            <v>331550</v>
          </cell>
          <cell r="H753">
            <v>255761</v>
          </cell>
          <cell r="I753">
            <v>14817</v>
          </cell>
          <cell r="J753">
            <v>2742</v>
          </cell>
          <cell r="K753">
            <v>22146</v>
          </cell>
          <cell r="L753">
            <v>319658</v>
          </cell>
          <cell r="M753">
            <v>82355</v>
          </cell>
          <cell r="N753">
            <v>289935</v>
          </cell>
          <cell r="O753">
            <v>27034</v>
          </cell>
          <cell r="P753">
            <v>292173</v>
          </cell>
          <cell r="Q753">
            <v>59604</v>
          </cell>
          <cell r="R753">
            <v>739144</v>
          </cell>
          <cell r="S753">
            <v>150471</v>
          </cell>
          <cell r="T753">
            <v>526625</v>
          </cell>
          <cell r="U753">
            <v>8991</v>
          </cell>
          <cell r="Y753">
            <v>6574459</v>
          </cell>
          <cell r="Z753">
            <v>3857600010.9799991</v>
          </cell>
        </row>
        <row r="754">
          <cell r="A754" t="str">
            <v>*</v>
          </cell>
        </row>
        <row r="755">
          <cell r="A755" t="str">
            <v>OPERDATE*Выражение1C</v>
          </cell>
          <cell r="B755" t="str">
            <v>Выражение1</v>
          </cell>
          <cell r="C755" t="str">
            <v>CLIENTTYPE</v>
          </cell>
          <cell r="D755" t="str">
            <v>OPERDATE</v>
          </cell>
          <cell r="E755">
            <v>1</v>
          </cell>
          <cell r="F755">
            <v>2</v>
          </cell>
          <cell r="G755">
            <v>3</v>
          </cell>
          <cell r="H755">
            <v>4</v>
          </cell>
          <cell r="I755">
            <v>5</v>
          </cell>
          <cell r="J755">
            <v>6</v>
          </cell>
          <cell r="K755">
            <v>7</v>
          </cell>
          <cell r="L755">
            <v>8</v>
          </cell>
          <cell r="M755">
            <v>9</v>
          </cell>
          <cell r="N755">
            <v>10</v>
          </cell>
          <cell r="O755">
            <v>11</v>
          </cell>
          <cell r="P755">
            <v>12</v>
          </cell>
          <cell r="Q755">
            <v>13</v>
          </cell>
          <cell r="R755">
            <v>14</v>
          </cell>
          <cell r="S755">
            <v>15</v>
          </cell>
          <cell r="T755">
            <v>16</v>
          </cell>
          <cell r="U755">
            <v>17</v>
          </cell>
          <cell r="V755">
            <v>18</v>
          </cell>
          <cell r="W755">
            <v>21</v>
          </cell>
          <cell r="X755">
            <v>22</v>
          </cell>
        </row>
        <row r="756">
          <cell r="A756" t="str">
            <v>39022*Ф</v>
          </cell>
          <cell r="C756" t="str">
            <v>Физическое лицо</v>
          </cell>
          <cell r="D756">
            <v>39022</v>
          </cell>
          <cell r="F756">
            <v>72294759</v>
          </cell>
          <cell r="G756">
            <v>4813531</v>
          </cell>
          <cell r="H756">
            <v>1284927</v>
          </cell>
          <cell r="I756">
            <v>1623580</v>
          </cell>
          <cell r="J756">
            <v>4083106</v>
          </cell>
          <cell r="K756">
            <v>261774</v>
          </cell>
          <cell r="L756">
            <v>210766</v>
          </cell>
          <cell r="M756">
            <v>324617</v>
          </cell>
          <cell r="N756">
            <v>395419</v>
          </cell>
          <cell r="O756">
            <v>203747</v>
          </cell>
          <cell r="P756">
            <v>14076</v>
          </cell>
          <cell r="Q756">
            <v>261413</v>
          </cell>
          <cell r="R756">
            <v>4745933.33</v>
          </cell>
          <cell r="S756">
            <v>1824</v>
          </cell>
          <cell r="T756">
            <v>27269</v>
          </cell>
          <cell r="U756">
            <v>353012</v>
          </cell>
          <cell r="V756">
            <v>665010</v>
          </cell>
          <cell r="W756">
            <v>12140</v>
          </cell>
          <cell r="Y756">
            <v>91576903.329999998</v>
          </cell>
        </row>
        <row r="757">
          <cell r="A757" t="str">
            <v>39022*Ю</v>
          </cell>
          <cell r="C757" t="str">
            <v>Юридическое лицо</v>
          </cell>
          <cell r="D757">
            <v>39022</v>
          </cell>
          <cell r="F757">
            <v>1266794</v>
          </cell>
          <cell r="I757">
            <v>13495</v>
          </cell>
          <cell r="Y757">
            <v>1280289</v>
          </cell>
        </row>
        <row r="758">
          <cell r="A758" t="str">
            <v>39022*11Ф</v>
          </cell>
          <cell r="B758">
            <v>11</v>
          </cell>
          <cell r="C758" t="str">
            <v>Физическое лицо</v>
          </cell>
          <cell r="D758">
            <v>39022</v>
          </cell>
          <cell r="F758">
            <v>0</v>
          </cell>
          <cell r="G758">
            <v>0</v>
          </cell>
          <cell r="K758">
            <v>0</v>
          </cell>
          <cell r="L758">
            <v>0</v>
          </cell>
          <cell r="M758">
            <v>0</v>
          </cell>
          <cell r="W758">
            <v>0</v>
          </cell>
          <cell r="Y758">
            <v>0</v>
          </cell>
        </row>
        <row r="759">
          <cell r="A759" t="str">
            <v>39022*11Ю</v>
          </cell>
          <cell r="B759">
            <v>11</v>
          </cell>
          <cell r="C759" t="str">
            <v>Юридическое лицо</v>
          </cell>
          <cell r="D759">
            <v>39022</v>
          </cell>
          <cell r="E759">
            <v>58483589.039999999</v>
          </cell>
          <cell r="F759">
            <v>13628183.76</v>
          </cell>
          <cell r="G759">
            <v>10051622.16</v>
          </cell>
          <cell r="H759">
            <v>1073311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34881604</v>
          </cell>
          <cell r="N759">
            <v>0</v>
          </cell>
          <cell r="O759">
            <v>0</v>
          </cell>
          <cell r="P759">
            <v>6000000</v>
          </cell>
          <cell r="Q759">
            <v>42458501.600000001</v>
          </cell>
          <cell r="R759">
            <v>0</v>
          </cell>
          <cell r="S759">
            <v>0</v>
          </cell>
          <cell r="W759">
            <v>0</v>
          </cell>
          <cell r="Y759">
            <v>166576811.56</v>
          </cell>
        </row>
        <row r="760">
          <cell r="A760" t="str">
            <v>39022*12Ю</v>
          </cell>
          <cell r="B760">
            <v>12</v>
          </cell>
          <cell r="C760" t="str">
            <v>Юридическое лицо</v>
          </cell>
          <cell r="D760">
            <v>39022</v>
          </cell>
          <cell r="E760">
            <v>0</v>
          </cell>
          <cell r="J760">
            <v>0</v>
          </cell>
          <cell r="Y760">
            <v>0</v>
          </cell>
        </row>
        <row r="761">
          <cell r="A761" t="str">
            <v>39022*13Ю</v>
          </cell>
          <cell r="B761">
            <v>13</v>
          </cell>
          <cell r="C761" t="str">
            <v>Юридическое лицо</v>
          </cell>
          <cell r="D761">
            <v>39022</v>
          </cell>
          <cell r="E761">
            <v>0</v>
          </cell>
          <cell r="O761">
            <v>0</v>
          </cell>
          <cell r="R761">
            <v>0</v>
          </cell>
          <cell r="Y761">
            <v>0</v>
          </cell>
        </row>
        <row r="762">
          <cell r="A762" t="str">
            <v>39022*14Ф</v>
          </cell>
          <cell r="B762">
            <v>14</v>
          </cell>
          <cell r="C762" t="str">
            <v>Физическое лицо</v>
          </cell>
          <cell r="D762">
            <v>39022</v>
          </cell>
          <cell r="E762">
            <v>75636.47</v>
          </cell>
          <cell r="G762">
            <v>0</v>
          </cell>
          <cell r="K762">
            <v>0</v>
          </cell>
          <cell r="L762">
            <v>0</v>
          </cell>
          <cell r="N762">
            <v>0</v>
          </cell>
          <cell r="Y762">
            <v>75636.47</v>
          </cell>
        </row>
        <row r="763">
          <cell r="A763" t="str">
            <v>39022*14Ю</v>
          </cell>
          <cell r="B763">
            <v>14</v>
          </cell>
          <cell r="C763" t="str">
            <v>Юридическое лицо</v>
          </cell>
          <cell r="D763">
            <v>39022</v>
          </cell>
          <cell r="E763">
            <v>58038242.609999999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Q763">
            <v>17639160</v>
          </cell>
          <cell r="R763">
            <v>0</v>
          </cell>
          <cell r="T763">
            <v>0</v>
          </cell>
          <cell r="Y763">
            <v>75677402.609999999</v>
          </cell>
        </row>
        <row r="764">
          <cell r="A764" t="str">
            <v>39022*15Ф</v>
          </cell>
          <cell r="B764">
            <v>15</v>
          </cell>
          <cell r="C764" t="str">
            <v>Физическое лицо</v>
          </cell>
          <cell r="D764">
            <v>39022</v>
          </cell>
          <cell r="E764">
            <v>0</v>
          </cell>
          <cell r="F764">
            <v>6127071.8099999996</v>
          </cell>
          <cell r="G764">
            <v>2350000</v>
          </cell>
          <cell r="H764">
            <v>21559500.579999998</v>
          </cell>
          <cell r="I764">
            <v>14442251.300000001</v>
          </cell>
          <cell r="J764">
            <v>989431.62</v>
          </cell>
          <cell r="K764">
            <v>11364684.210000001</v>
          </cell>
          <cell r="L764">
            <v>51843</v>
          </cell>
          <cell r="M764">
            <v>1000001</v>
          </cell>
          <cell r="N764">
            <v>31250</v>
          </cell>
          <cell r="O764">
            <v>0</v>
          </cell>
          <cell r="P764">
            <v>0</v>
          </cell>
          <cell r="T764">
            <v>0</v>
          </cell>
          <cell r="U764">
            <v>0</v>
          </cell>
          <cell r="Y764">
            <v>57916033.519999996</v>
          </cell>
        </row>
        <row r="765">
          <cell r="A765" t="str">
            <v>39022*15Ю</v>
          </cell>
          <cell r="B765">
            <v>15</v>
          </cell>
          <cell r="C765" t="str">
            <v>Юридическое лицо</v>
          </cell>
          <cell r="D765">
            <v>39022</v>
          </cell>
          <cell r="E765">
            <v>567066903.20000005</v>
          </cell>
          <cell r="F765">
            <v>60854420.259999998</v>
          </cell>
          <cell r="G765">
            <v>17798944</v>
          </cell>
          <cell r="H765">
            <v>17402911</v>
          </cell>
          <cell r="I765">
            <v>33847057.039999999</v>
          </cell>
          <cell r="J765">
            <v>2509500</v>
          </cell>
          <cell r="K765">
            <v>42102222.68</v>
          </cell>
          <cell r="L765">
            <v>0</v>
          </cell>
          <cell r="M765">
            <v>32562711</v>
          </cell>
          <cell r="N765">
            <v>9000000</v>
          </cell>
          <cell r="O765">
            <v>0</v>
          </cell>
          <cell r="R765">
            <v>0</v>
          </cell>
          <cell r="T765">
            <v>15836202.6</v>
          </cell>
          <cell r="V765">
            <v>0</v>
          </cell>
          <cell r="Y765">
            <v>798980871.77999997</v>
          </cell>
        </row>
        <row r="766">
          <cell r="A766" t="str">
            <v>39022*16Ф</v>
          </cell>
          <cell r="B766">
            <v>16</v>
          </cell>
          <cell r="C766" t="str">
            <v>Физическое лицо</v>
          </cell>
          <cell r="D766">
            <v>39022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2008019</v>
          </cell>
          <cell r="K766">
            <v>103003</v>
          </cell>
          <cell r="L766">
            <v>4475364</v>
          </cell>
          <cell r="M766">
            <v>0</v>
          </cell>
          <cell r="N766">
            <v>790757.44</v>
          </cell>
          <cell r="O766">
            <v>0</v>
          </cell>
          <cell r="P766">
            <v>0</v>
          </cell>
          <cell r="Q766">
            <v>9664488</v>
          </cell>
          <cell r="R766">
            <v>0</v>
          </cell>
          <cell r="T766">
            <v>40950.67</v>
          </cell>
          <cell r="U766">
            <v>127104</v>
          </cell>
          <cell r="X766">
            <v>0</v>
          </cell>
          <cell r="Y766">
            <v>17209686.109999999</v>
          </cell>
        </row>
        <row r="767">
          <cell r="A767" t="str">
            <v>39022*16Ю</v>
          </cell>
          <cell r="B767">
            <v>16</v>
          </cell>
          <cell r="C767" t="str">
            <v>Юридическое лицо</v>
          </cell>
          <cell r="D767">
            <v>39022</v>
          </cell>
          <cell r="E767">
            <v>1136419859.2</v>
          </cell>
          <cell r="F767">
            <v>125708707.45999999</v>
          </cell>
          <cell r="G767">
            <v>34899449.270000003</v>
          </cell>
          <cell r="H767">
            <v>124241962.87</v>
          </cell>
          <cell r="I767">
            <v>9435626</v>
          </cell>
          <cell r="J767">
            <v>8107002</v>
          </cell>
          <cell r="K767">
            <v>21072396.649999999</v>
          </cell>
          <cell r="L767">
            <v>0</v>
          </cell>
          <cell r="M767">
            <v>19200000</v>
          </cell>
          <cell r="N767">
            <v>2437500</v>
          </cell>
          <cell r="O767">
            <v>39838891</v>
          </cell>
          <cell r="P767">
            <v>0</v>
          </cell>
          <cell r="Q767">
            <v>12750000</v>
          </cell>
          <cell r="R767">
            <v>2528930.0099999998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X767">
            <v>0</v>
          </cell>
          <cell r="Y767">
            <v>1536640324.4600003</v>
          </cell>
        </row>
        <row r="768">
          <cell r="A768" t="str">
            <v>39022*17Ф</v>
          </cell>
          <cell r="B768">
            <v>17</v>
          </cell>
          <cell r="C768" t="str">
            <v>Физическое лицо</v>
          </cell>
          <cell r="D768">
            <v>39022</v>
          </cell>
          <cell r="F768">
            <v>0</v>
          </cell>
          <cell r="G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>
            <v>0</v>
          </cell>
          <cell r="P768">
            <v>0</v>
          </cell>
          <cell r="X768">
            <v>0</v>
          </cell>
          <cell r="Y768">
            <v>0</v>
          </cell>
        </row>
        <row r="769">
          <cell r="A769" t="str">
            <v>39022*17Ю</v>
          </cell>
          <cell r="B769">
            <v>17</v>
          </cell>
          <cell r="C769" t="str">
            <v>Юридическое лицо</v>
          </cell>
          <cell r="D769">
            <v>39022</v>
          </cell>
          <cell r="F769">
            <v>0</v>
          </cell>
          <cell r="H769">
            <v>0</v>
          </cell>
          <cell r="Y769">
            <v>0</v>
          </cell>
        </row>
        <row r="770">
          <cell r="A770" t="str">
            <v>39022*18Ф</v>
          </cell>
          <cell r="B770">
            <v>18</v>
          </cell>
          <cell r="C770" t="str">
            <v>Физическое лицо</v>
          </cell>
          <cell r="D770">
            <v>39022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130099.03</v>
          </cell>
          <cell r="N770">
            <v>0</v>
          </cell>
          <cell r="O770">
            <v>494323</v>
          </cell>
          <cell r="Q770">
            <v>0</v>
          </cell>
          <cell r="Y770">
            <v>624422.03</v>
          </cell>
        </row>
        <row r="771">
          <cell r="A771" t="str">
            <v>39022*18Ю</v>
          </cell>
          <cell r="B771">
            <v>18</v>
          </cell>
          <cell r="C771" t="str">
            <v>Юридическое лицо</v>
          </cell>
          <cell r="D771">
            <v>39022</v>
          </cell>
          <cell r="I771">
            <v>0</v>
          </cell>
          <cell r="J771">
            <v>202448</v>
          </cell>
          <cell r="O771">
            <v>0</v>
          </cell>
          <cell r="T771">
            <v>0</v>
          </cell>
          <cell r="Y771">
            <v>202448</v>
          </cell>
        </row>
        <row r="772">
          <cell r="A772" t="str">
            <v>39022*19Ф</v>
          </cell>
          <cell r="B772">
            <v>19</v>
          </cell>
          <cell r="C772" t="str">
            <v>Физическое лицо</v>
          </cell>
          <cell r="D772">
            <v>39022</v>
          </cell>
          <cell r="I772">
            <v>0</v>
          </cell>
          <cell r="J772">
            <v>0</v>
          </cell>
          <cell r="M772">
            <v>0</v>
          </cell>
          <cell r="O772">
            <v>0</v>
          </cell>
          <cell r="T772">
            <v>0</v>
          </cell>
          <cell r="Y772">
            <v>0</v>
          </cell>
        </row>
        <row r="773">
          <cell r="A773" t="str">
            <v>39022*19Ю</v>
          </cell>
          <cell r="B773">
            <v>19</v>
          </cell>
          <cell r="C773" t="str">
            <v>Юридическое лицо</v>
          </cell>
          <cell r="D773">
            <v>39022</v>
          </cell>
          <cell r="F773">
            <v>0</v>
          </cell>
          <cell r="H773">
            <v>0</v>
          </cell>
          <cell r="J773">
            <v>0</v>
          </cell>
          <cell r="O773">
            <v>0</v>
          </cell>
          <cell r="Y773">
            <v>0</v>
          </cell>
        </row>
        <row r="774">
          <cell r="A774" t="str">
            <v>39022*20Ф</v>
          </cell>
          <cell r="B774">
            <v>20</v>
          </cell>
          <cell r="C774" t="str">
            <v>Физическое лицо</v>
          </cell>
          <cell r="D774">
            <v>39022</v>
          </cell>
          <cell r="F774">
            <v>0</v>
          </cell>
          <cell r="H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X774">
            <v>0</v>
          </cell>
          <cell r="Y774">
            <v>0</v>
          </cell>
        </row>
        <row r="775">
          <cell r="A775" t="str">
            <v>39022*20Ю</v>
          </cell>
          <cell r="B775">
            <v>20</v>
          </cell>
          <cell r="C775" t="str">
            <v>Юридическое лицо</v>
          </cell>
          <cell r="D775">
            <v>39022</v>
          </cell>
          <cell r="E775">
            <v>0</v>
          </cell>
          <cell r="F775">
            <v>0</v>
          </cell>
          <cell r="H775">
            <v>0</v>
          </cell>
          <cell r="K775">
            <v>0</v>
          </cell>
          <cell r="R775">
            <v>0</v>
          </cell>
          <cell r="S775">
            <v>0</v>
          </cell>
          <cell r="Y775">
            <v>0</v>
          </cell>
        </row>
        <row r="776">
          <cell r="A776" t="str">
            <v>39022*21Ф</v>
          </cell>
          <cell r="B776">
            <v>21</v>
          </cell>
          <cell r="C776" t="str">
            <v>Физическое лицо</v>
          </cell>
          <cell r="D776">
            <v>39022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1653990.8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1254109.76</v>
          </cell>
          <cell r="S776">
            <v>0</v>
          </cell>
          <cell r="T776">
            <v>0</v>
          </cell>
          <cell r="U776">
            <v>0</v>
          </cell>
          <cell r="Y776">
            <v>2908100.56</v>
          </cell>
        </row>
        <row r="777">
          <cell r="A777" t="str">
            <v>39022*21Ю</v>
          </cell>
          <cell r="B777">
            <v>21</v>
          </cell>
          <cell r="C777" t="str">
            <v>Юридическое лицо</v>
          </cell>
          <cell r="D777">
            <v>39022</v>
          </cell>
          <cell r="F777">
            <v>23007600</v>
          </cell>
          <cell r="G777">
            <v>0</v>
          </cell>
          <cell r="H777">
            <v>0</v>
          </cell>
          <cell r="I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Y777">
            <v>23007600</v>
          </cell>
        </row>
        <row r="778">
          <cell r="A778" t="str">
            <v>39022*22Ф</v>
          </cell>
          <cell r="B778">
            <v>22</v>
          </cell>
          <cell r="C778" t="str">
            <v>Физическое лицо</v>
          </cell>
          <cell r="D778">
            <v>39022</v>
          </cell>
          <cell r="E778">
            <v>3.83</v>
          </cell>
          <cell r="F778">
            <v>796786.82</v>
          </cell>
          <cell r="G778">
            <v>0</v>
          </cell>
          <cell r="H778">
            <v>730842.81</v>
          </cell>
          <cell r="I778">
            <v>0</v>
          </cell>
          <cell r="J778">
            <v>272728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100745.32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15315</v>
          </cell>
          <cell r="V778">
            <v>0</v>
          </cell>
          <cell r="W778">
            <v>0</v>
          </cell>
          <cell r="X778">
            <v>0</v>
          </cell>
          <cell r="Y778">
            <v>1916421.78</v>
          </cell>
        </row>
        <row r="779">
          <cell r="A779" t="str">
            <v>39022*22Ю</v>
          </cell>
          <cell r="B779">
            <v>22</v>
          </cell>
          <cell r="C779" t="str">
            <v>Юридическое лицо</v>
          </cell>
          <cell r="D779">
            <v>39022</v>
          </cell>
          <cell r="E779">
            <v>0</v>
          </cell>
          <cell r="F779">
            <v>599513.9</v>
          </cell>
          <cell r="G779">
            <v>0</v>
          </cell>
          <cell r="H779">
            <v>0</v>
          </cell>
          <cell r="I779">
            <v>0</v>
          </cell>
          <cell r="K779">
            <v>0</v>
          </cell>
          <cell r="M779">
            <v>23838251.600000001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2950746</v>
          </cell>
          <cell r="T779">
            <v>0</v>
          </cell>
          <cell r="W779">
            <v>0</v>
          </cell>
          <cell r="X779">
            <v>0</v>
          </cell>
          <cell r="Y779">
            <v>27388511.5</v>
          </cell>
        </row>
        <row r="780">
          <cell r="A780" t="str">
            <v>39022*23Ф</v>
          </cell>
          <cell r="B780">
            <v>23</v>
          </cell>
          <cell r="C780" t="str">
            <v>Физическое лицо</v>
          </cell>
          <cell r="D780">
            <v>39022</v>
          </cell>
          <cell r="E780">
            <v>0</v>
          </cell>
          <cell r="F780">
            <v>1400748.7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1897871.3600000001</v>
          </cell>
          <cell r="N780">
            <v>0</v>
          </cell>
          <cell r="O780">
            <v>142549.14000000001</v>
          </cell>
          <cell r="P780">
            <v>0</v>
          </cell>
          <cell r="Q780">
            <v>0</v>
          </cell>
          <cell r="R780">
            <v>34744799.32</v>
          </cell>
          <cell r="S780">
            <v>0</v>
          </cell>
          <cell r="T780">
            <v>71558.75</v>
          </cell>
          <cell r="U780">
            <v>52639.14</v>
          </cell>
          <cell r="V780">
            <v>0</v>
          </cell>
          <cell r="X780">
            <v>0</v>
          </cell>
          <cell r="Y780">
            <v>38310166.410000004</v>
          </cell>
        </row>
        <row r="781">
          <cell r="A781" t="str">
            <v>39022*23Ю</v>
          </cell>
          <cell r="B781">
            <v>23</v>
          </cell>
          <cell r="C781" t="str">
            <v>Юридическое лицо</v>
          </cell>
          <cell r="D781">
            <v>39022</v>
          </cell>
          <cell r="E781">
            <v>0</v>
          </cell>
          <cell r="F781">
            <v>20249976.850000001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M781">
            <v>1177561</v>
          </cell>
          <cell r="N781">
            <v>0</v>
          </cell>
          <cell r="O781">
            <v>800648</v>
          </cell>
          <cell r="P781">
            <v>0</v>
          </cell>
          <cell r="Q781">
            <v>0</v>
          </cell>
          <cell r="R781">
            <v>30647881.539999999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52876067.390000001</v>
          </cell>
        </row>
        <row r="782">
          <cell r="A782" t="str">
            <v>39022*24Ф</v>
          </cell>
          <cell r="B782">
            <v>24</v>
          </cell>
          <cell r="C782" t="str">
            <v>Физическое лицо</v>
          </cell>
          <cell r="D782">
            <v>39022</v>
          </cell>
          <cell r="F782">
            <v>0</v>
          </cell>
          <cell r="G782">
            <v>69416.94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151225</v>
          </cell>
          <cell r="P782">
            <v>1131920</v>
          </cell>
          <cell r="Q782">
            <v>0</v>
          </cell>
          <cell r="R782">
            <v>227565.14</v>
          </cell>
          <cell r="S782">
            <v>0</v>
          </cell>
          <cell r="T782">
            <v>0</v>
          </cell>
          <cell r="U782">
            <v>0</v>
          </cell>
          <cell r="X782">
            <v>0</v>
          </cell>
          <cell r="Y782">
            <v>1580127.08</v>
          </cell>
        </row>
        <row r="783">
          <cell r="A783" t="str">
            <v>39022*24Ю</v>
          </cell>
          <cell r="B783">
            <v>24</v>
          </cell>
          <cell r="C783" t="str">
            <v>Юридическое лицо</v>
          </cell>
          <cell r="D783">
            <v>39022</v>
          </cell>
          <cell r="F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R783">
            <v>0</v>
          </cell>
          <cell r="T783">
            <v>0</v>
          </cell>
          <cell r="Y783">
            <v>0</v>
          </cell>
        </row>
        <row r="784">
          <cell r="A784" t="str">
            <v>39022*25Ф</v>
          </cell>
          <cell r="B784">
            <v>25</v>
          </cell>
          <cell r="C784" t="str">
            <v>Физическое лицо</v>
          </cell>
          <cell r="D784">
            <v>39022</v>
          </cell>
          <cell r="I784">
            <v>0</v>
          </cell>
          <cell r="J784">
            <v>0</v>
          </cell>
          <cell r="K784">
            <v>0</v>
          </cell>
          <cell r="O784">
            <v>412401.86</v>
          </cell>
          <cell r="Q784">
            <v>0</v>
          </cell>
          <cell r="R784">
            <v>0</v>
          </cell>
          <cell r="S784">
            <v>0</v>
          </cell>
          <cell r="Y784">
            <v>412401.86</v>
          </cell>
        </row>
        <row r="785">
          <cell r="A785" t="str">
            <v>39022*25Ю</v>
          </cell>
          <cell r="B785">
            <v>25</v>
          </cell>
          <cell r="C785" t="str">
            <v>Юридическое лицо</v>
          </cell>
          <cell r="D785">
            <v>39022</v>
          </cell>
          <cell r="M785">
            <v>0</v>
          </cell>
          <cell r="Y785">
            <v>0</v>
          </cell>
        </row>
        <row r="786">
          <cell r="A786" t="str">
            <v>39022*26Ф</v>
          </cell>
          <cell r="B786">
            <v>26</v>
          </cell>
          <cell r="C786" t="str">
            <v>Физическое лицо</v>
          </cell>
          <cell r="D786">
            <v>39022</v>
          </cell>
          <cell r="N786">
            <v>0</v>
          </cell>
          <cell r="O786">
            <v>0</v>
          </cell>
          <cell r="R786">
            <v>254616</v>
          </cell>
          <cell r="Y786">
            <v>254616</v>
          </cell>
        </row>
        <row r="787">
          <cell r="A787" t="str">
            <v>39022*26Ю</v>
          </cell>
          <cell r="B787">
            <v>26</v>
          </cell>
          <cell r="C787" t="str">
            <v>Юридическое лицо</v>
          </cell>
          <cell r="D787">
            <v>39022</v>
          </cell>
          <cell r="K787">
            <v>0</v>
          </cell>
          <cell r="N787">
            <v>0</v>
          </cell>
          <cell r="R787">
            <v>0</v>
          </cell>
          <cell r="Y787">
            <v>0</v>
          </cell>
        </row>
        <row r="788">
          <cell r="A788" t="str">
            <v>39022*27Ф</v>
          </cell>
          <cell r="B788">
            <v>27</v>
          </cell>
          <cell r="C788" t="str">
            <v>Физическое лицо</v>
          </cell>
          <cell r="D788">
            <v>39022</v>
          </cell>
          <cell r="F788">
            <v>0</v>
          </cell>
          <cell r="L788">
            <v>0</v>
          </cell>
          <cell r="Y788">
            <v>0</v>
          </cell>
        </row>
        <row r="789">
          <cell r="A789" t="str">
            <v>39022*28Ф</v>
          </cell>
          <cell r="B789">
            <v>28</v>
          </cell>
          <cell r="C789" t="str">
            <v>Физическое лицо</v>
          </cell>
          <cell r="D789">
            <v>39022</v>
          </cell>
          <cell r="F789">
            <v>0</v>
          </cell>
          <cell r="K789">
            <v>0</v>
          </cell>
          <cell r="Y789">
            <v>0</v>
          </cell>
        </row>
        <row r="790">
          <cell r="A790" t="str">
            <v>39022*29Ф</v>
          </cell>
          <cell r="B790">
            <v>29</v>
          </cell>
          <cell r="C790" t="str">
            <v>Физическое лицо</v>
          </cell>
          <cell r="D790">
            <v>39022</v>
          </cell>
          <cell r="F790">
            <v>0</v>
          </cell>
          <cell r="G790">
            <v>0</v>
          </cell>
          <cell r="I790">
            <v>0</v>
          </cell>
          <cell r="K790">
            <v>0</v>
          </cell>
          <cell r="L790">
            <v>0</v>
          </cell>
          <cell r="Y790">
            <v>0</v>
          </cell>
        </row>
        <row r="791">
          <cell r="A791" t="str">
            <v>39022*29Ю</v>
          </cell>
          <cell r="B791">
            <v>29</v>
          </cell>
          <cell r="C791" t="str">
            <v>Юридическое лицо</v>
          </cell>
          <cell r="D791">
            <v>39022</v>
          </cell>
          <cell r="F791">
            <v>0</v>
          </cell>
          <cell r="M791">
            <v>0</v>
          </cell>
          <cell r="Q791">
            <v>0</v>
          </cell>
          <cell r="Y791">
            <v>0</v>
          </cell>
        </row>
        <row r="792">
          <cell r="A792" t="str">
            <v>39022*30Ф</v>
          </cell>
          <cell r="B792">
            <v>30</v>
          </cell>
          <cell r="C792" t="str">
            <v>Физическое лицо</v>
          </cell>
          <cell r="D792">
            <v>39022</v>
          </cell>
          <cell r="F792">
            <v>0</v>
          </cell>
          <cell r="G792">
            <v>0</v>
          </cell>
          <cell r="I792">
            <v>0</v>
          </cell>
          <cell r="K792">
            <v>0</v>
          </cell>
          <cell r="M792">
            <v>0</v>
          </cell>
          <cell r="O792">
            <v>0</v>
          </cell>
          <cell r="P792">
            <v>0</v>
          </cell>
          <cell r="T792">
            <v>0</v>
          </cell>
          <cell r="U792">
            <v>0</v>
          </cell>
          <cell r="X792">
            <v>0</v>
          </cell>
          <cell r="Y792">
            <v>0</v>
          </cell>
        </row>
        <row r="793">
          <cell r="A793" t="str">
            <v>39022*30Ю</v>
          </cell>
          <cell r="B793">
            <v>30</v>
          </cell>
          <cell r="C793" t="str">
            <v>Юридическое лицо</v>
          </cell>
          <cell r="D793">
            <v>39022</v>
          </cell>
          <cell r="F793">
            <v>0</v>
          </cell>
          <cell r="G793">
            <v>0</v>
          </cell>
          <cell r="K793">
            <v>0</v>
          </cell>
          <cell r="Y793">
            <v>0</v>
          </cell>
        </row>
        <row r="794">
          <cell r="A794" t="str">
            <v>39022*31Ф</v>
          </cell>
          <cell r="B794">
            <v>31</v>
          </cell>
          <cell r="C794" t="str">
            <v>Физическое лицо</v>
          </cell>
          <cell r="D794">
            <v>39022</v>
          </cell>
          <cell r="F794">
            <v>33516.959999999999</v>
          </cell>
          <cell r="J794">
            <v>0</v>
          </cell>
          <cell r="K794">
            <v>0</v>
          </cell>
          <cell r="Q794">
            <v>0</v>
          </cell>
          <cell r="Y794">
            <v>33516.959999999999</v>
          </cell>
        </row>
        <row r="795">
          <cell r="A795" t="str">
            <v>39022*32Ф</v>
          </cell>
          <cell r="B795">
            <v>32</v>
          </cell>
          <cell r="C795" t="str">
            <v>Физическое лицо</v>
          </cell>
          <cell r="D795">
            <v>39022</v>
          </cell>
          <cell r="F795">
            <v>0</v>
          </cell>
          <cell r="Y795">
            <v>0</v>
          </cell>
        </row>
        <row r="796">
          <cell r="A796" t="str">
            <v>39022*32Ю</v>
          </cell>
          <cell r="B796">
            <v>32</v>
          </cell>
          <cell r="C796" t="str">
            <v>Юридическое лицо</v>
          </cell>
          <cell r="D796">
            <v>39022</v>
          </cell>
          <cell r="F796">
            <v>0</v>
          </cell>
          <cell r="Y796">
            <v>0</v>
          </cell>
        </row>
        <row r="797">
          <cell r="A797" t="str">
            <v>39022*35Ф</v>
          </cell>
          <cell r="B797">
            <v>35</v>
          </cell>
          <cell r="C797" t="str">
            <v>Физическое лицо</v>
          </cell>
          <cell r="D797">
            <v>39022</v>
          </cell>
          <cell r="G797">
            <v>0</v>
          </cell>
          <cell r="I797">
            <v>0</v>
          </cell>
          <cell r="Q797">
            <v>0</v>
          </cell>
          <cell r="Y797">
            <v>0</v>
          </cell>
        </row>
        <row r="798">
          <cell r="A798" t="str">
            <v>39022*35Ю</v>
          </cell>
          <cell r="B798">
            <v>35</v>
          </cell>
          <cell r="C798" t="str">
            <v>Юридическое лицо</v>
          </cell>
          <cell r="D798">
            <v>39022</v>
          </cell>
          <cell r="H798">
            <v>0</v>
          </cell>
          <cell r="Y798">
            <v>0</v>
          </cell>
        </row>
        <row r="799">
          <cell r="A799" t="str">
            <v>39022*36Ю</v>
          </cell>
          <cell r="B799">
            <v>36</v>
          </cell>
          <cell r="C799" t="str">
            <v>Юридическое лицо</v>
          </cell>
          <cell r="D799">
            <v>39022</v>
          </cell>
          <cell r="F799">
            <v>0</v>
          </cell>
          <cell r="Y799">
            <v>0</v>
          </cell>
        </row>
        <row r="800">
          <cell r="A800" t="str">
            <v>39022*37Ф</v>
          </cell>
          <cell r="B800">
            <v>37</v>
          </cell>
          <cell r="C800" t="str">
            <v>Физическое лицо</v>
          </cell>
          <cell r="D800">
            <v>39022</v>
          </cell>
          <cell r="N800">
            <v>0</v>
          </cell>
          <cell r="R800">
            <v>0</v>
          </cell>
          <cell r="Y800">
            <v>0</v>
          </cell>
        </row>
        <row r="801">
          <cell r="A801" t="str">
            <v>39022*37Ю</v>
          </cell>
          <cell r="B801">
            <v>37</v>
          </cell>
          <cell r="C801" t="str">
            <v>Юридическое лицо</v>
          </cell>
          <cell r="D801">
            <v>39022</v>
          </cell>
          <cell r="L801">
            <v>0</v>
          </cell>
          <cell r="N801">
            <v>0</v>
          </cell>
          <cell r="Y801">
            <v>0</v>
          </cell>
        </row>
        <row r="802">
          <cell r="A802" t="str">
            <v>39022*50Ф</v>
          </cell>
          <cell r="B802">
            <v>50</v>
          </cell>
          <cell r="C802" t="str">
            <v>Физическое лицо</v>
          </cell>
          <cell r="D802">
            <v>39022</v>
          </cell>
          <cell r="E802">
            <v>0</v>
          </cell>
          <cell r="F802">
            <v>164528.07999999999</v>
          </cell>
          <cell r="G802">
            <v>0</v>
          </cell>
          <cell r="H802">
            <v>112283.48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Q802">
            <v>0</v>
          </cell>
          <cell r="R802">
            <v>400414</v>
          </cell>
          <cell r="T802">
            <v>0</v>
          </cell>
          <cell r="W802">
            <v>0</v>
          </cell>
          <cell r="Y802">
            <v>677225.56</v>
          </cell>
        </row>
        <row r="803">
          <cell r="A803" t="str">
            <v>39022*51Ф</v>
          </cell>
          <cell r="B803">
            <v>51</v>
          </cell>
          <cell r="C803" t="str">
            <v>Физическое лицо</v>
          </cell>
          <cell r="D803">
            <v>39022</v>
          </cell>
          <cell r="E803">
            <v>0</v>
          </cell>
          <cell r="F803">
            <v>0</v>
          </cell>
          <cell r="H803">
            <v>0</v>
          </cell>
          <cell r="I803">
            <v>269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Q803">
            <v>0</v>
          </cell>
          <cell r="R803">
            <v>0</v>
          </cell>
          <cell r="T803">
            <v>0</v>
          </cell>
          <cell r="Y803">
            <v>269</v>
          </cell>
        </row>
        <row r="804">
          <cell r="A804" t="str">
            <v>39022*52Ф</v>
          </cell>
          <cell r="B804">
            <v>52</v>
          </cell>
          <cell r="C804" t="str">
            <v>Физическое лицо</v>
          </cell>
          <cell r="D804">
            <v>39022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Q804">
            <v>0</v>
          </cell>
          <cell r="R804">
            <v>0</v>
          </cell>
          <cell r="T804">
            <v>0</v>
          </cell>
          <cell r="W804">
            <v>0</v>
          </cell>
          <cell r="Y804">
            <v>0</v>
          </cell>
        </row>
        <row r="805">
          <cell r="A805" t="str">
            <v>39022*53Ф</v>
          </cell>
          <cell r="B805">
            <v>53</v>
          </cell>
          <cell r="C805" t="str">
            <v>Физическое лицо</v>
          </cell>
          <cell r="D805">
            <v>39022</v>
          </cell>
          <cell r="F805">
            <v>47607.839999999997</v>
          </cell>
          <cell r="R805">
            <v>0</v>
          </cell>
          <cell r="Y805">
            <v>47607.839999999997</v>
          </cell>
        </row>
        <row r="806">
          <cell r="A806" t="str">
            <v>39022*54Ф</v>
          </cell>
          <cell r="B806">
            <v>54</v>
          </cell>
          <cell r="C806" t="str">
            <v>Физическое лицо</v>
          </cell>
          <cell r="D806">
            <v>39022</v>
          </cell>
          <cell r="F806">
            <v>0</v>
          </cell>
          <cell r="I806">
            <v>0</v>
          </cell>
          <cell r="Y806">
            <v>0</v>
          </cell>
        </row>
        <row r="807">
          <cell r="A807" t="str">
            <v>39022*56Ф</v>
          </cell>
          <cell r="B807">
            <v>56</v>
          </cell>
          <cell r="C807" t="str">
            <v>Физическое лицо</v>
          </cell>
          <cell r="D807">
            <v>39022</v>
          </cell>
          <cell r="R807">
            <v>0</v>
          </cell>
          <cell r="Y807">
            <v>0</v>
          </cell>
        </row>
        <row r="808">
          <cell r="A808" t="str">
            <v>39022*58Ф</v>
          </cell>
          <cell r="B808">
            <v>58</v>
          </cell>
          <cell r="C808" t="str">
            <v>Физическое лицо</v>
          </cell>
          <cell r="D808">
            <v>39022</v>
          </cell>
          <cell r="H808">
            <v>0</v>
          </cell>
          <cell r="Q808">
            <v>0</v>
          </cell>
          <cell r="Y808">
            <v>0</v>
          </cell>
        </row>
        <row r="809">
          <cell r="A809" t="str">
            <v>39022*59Ф</v>
          </cell>
          <cell r="B809">
            <v>59</v>
          </cell>
          <cell r="C809" t="str">
            <v>Физическое лицо</v>
          </cell>
          <cell r="D809">
            <v>39022</v>
          </cell>
          <cell r="F809">
            <v>7566589</v>
          </cell>
          <cell r="G809">
            <v>12315697.58</v>
          </cell>
          <cell r="H809">
            <v>3871185.72</v>
          </cell>
          <cell r="I809">
            <v>2204900.2000000002</v>
          </cell>
          <cell r="J809">
            <v>1407531.62</v>
          </cell>
          <cell r="K809">
            <v>2508313.12</v>
          </cell>
          <cell r="L809">
            <v>1193494</v>
          </cell>
          <cell r="M809">
            <v>9691344.8300000001</v>
          </cell>
          <cell r="N809">
            <v>2784552.04</v>
          </cell>
          <cell r="O809">
            <v>4541828.1399999997</v>
          </cell>
          <cell r="P809">
            <v>2982887.58</v>
          </cell>
          <cell r="Q809">
            <v>3553697.06</v>
          </cell>
          <cell r="R809">
            <v>10979426.82</v>
          </cell>
          <cell r="S809">
            <v>4482267</v>
          </cell>
          <cell r="T809">
            <v>18733484.199999999</v>
          </cell>
          <cell r="U809">
            <v>1481738.21</v>
          </cell>
          <cell r="W809">
            <v>2803452</v>
          </cell>
          <cell r="X809">
            <v>7510</v>
          </cell>
          <cell r="Y809">
            <v>93109899.120000005</v>
          </cell>
        </row>
        <row r="810">
          <cell r="A810" t="str">
            <v>39022*60Ф</v>
          </cell>
          <cell r="B810">
            <v>60</v>
          </cell>
          <cell r="C810" t="str">
            <v>Физическое лицо</v>
          </cell>
          <cell r="D810">
            <v>39022</v>
          </cell>
          <cell r="G810">
            <v>0</v>
          </cell>
          <cell r="H810">
            <v>0</v>
          </cell>
          <cell r="I810">
            <v>0</v>
          </cell>
          <cell r="L810">
            <v>0</v>
          </cell>
          <cell r="M810">
            <v>0</v>
          </cell>
          <cell r="Q810">
            <v>0</v>
          </cell>
          <cell r="Y810">
            <v>0</v>
          </cell>
        </row>
        <row r="811">
          <cell r="A811" t="str">
            <v>39022*61Ф</v>
          </cell>
          <cell r="B811">
            <v>61</v>
          </cell>
          <cell r="C811" t="str">
            <v>Физическое лицо</v>
          </cell>
          <cell r="D811">
            <v>39022</v>
          </cell>
          <cell r="I811">
            <v>0</v>
          </cell>
          <cell r="N811">
            <v>0</v>
          </cell>
          <cell r="P811">
            <v>21354</v>
          </cell>
          <cell r="S811">
            <v>0</v>
          </cell>
          <cell r="T811">
            <v>0</v>
          </cell>
          <cell r="Y811">
            <v>21354</v>
          </cell>
        </row>
        <row r="812">
          <cell r="A812" t="str">
            <v>39022*63Ф</v>
          </cell>
          <cell r="B812">
            <v>63</v>
          </cell>
          <cell r="C812" t="str">
            <v>Физическое лицо</v>
          </cell>
          <cell r="D812">
            <v>39022</v>
          </cell>
          <cell r="F812">
            <v>0</v>
          </cell>
          <cell r="H812">
            <v>0</v>
          </cell>
          <cell r="I812">
            <v>0</v>
          </cell>
          <cell r="K812">
            <v>0</v>
          </cell>
          <cell r="P812">
            <v>0</v>
          </cell>
          <cell r="Q812">
            <v>0</v>
          </cell>
          <cell r="R812">
            <v>0</v>
          </cell>
          <cell r="T812">
            <v>0</v>
          </cell>
          <cell r="Y812">
            <v>0</v>
          </cell>
        </row>
        <row r="813">
          <cell r="A813" t="str">
            <v>39022*70Ф</v>
          </cell>
          <cell r="B813">
            <v>70</v>
          </cell>
          <cell r="C813" t="str">
            <v>Физическое лицо</v>
          </cell>
          <cell r="D813">
            <v>39022</v>
          </cell>
          <cell r="F813">
            <v>1661660</v>
          </cell>
          <cell r="G813">
            <v>0</v>
          </cell>
          <cell r="H813">
            <v>0</v>
          </cell>
          <cell r="I813">
            <v>0</v>
          </cell>
          <cell r="K813">
            <v>14690387</v>
          </cell>
          <cell r="Y813">
            <v>16352047</v>
          </cell>
        </row>
        <row r="814">
          <cell r="A814" t="str">
            <v>39022*72Ф</v>
          </cell>
          <cell r="B814">
            <v>72</v>
          </cell>
          <cell r="C814" t="str">
            <v>Физическое лицо</v>
          </cell>
          <cell r="D814">
            <v>39022</v>
          </cell>
          <cell r="E814">
            <v>30904</v>
          </cell>
          <cell r="F814">
            <v>9586500</v>
          </cell>
          <cell r="G814">
            <v>0</v>
          </cell>
          <cell r="Y814">
            <v>9617404</v>
          </cell>
        </row>
        <row r="815">
          <cell r="A815" t="str">
            <v>39022*73Ф</v>
          </cell>
          <cell r="B815">
            <v>73</v>
          </cell>
          <cell r="C815" t="str">
            <v>Физическое лицо</v>
          </cell>
          <cell r="D815">
            <v>39022</v>
          </cell>
          <cell r="E815">
            <v>0</v>
          </cell>
          <cell r="F815">
            <v>16204.44</v>
          </cell>
          <cell r="G815">
            <v>4109712.24</v>
          </cell>
          <cell r="H815">
            <v>211187.78</v>
          </cell>
          <cell r="I815">
            <v>0</v>
          </cell>
          <cell r="J815">
            <v>45480.52</v>
          </cell>
          <cell r="K815">
            <v>0</v>
          </cell>
          <cell r="M815">
            <v>3607.62</v>
          </cell>
          <cell r="N815">
            <v>24162.66</v>
          </cell>
          <cell r="O815">
            <v>0</v>
          </cell>
          <cell r="P815">
            <v>0</v>
          </cell>
          <cell r="R815">
            <v>0</v>
          </cell>
          <cell r="T815">
            <v>0</v>
          </cell>
          <cell r="W815">
            <v>0</v>
          </cell>
          <cell r="Y815">
            <v>4410355.26</v>
          </cell>
        </row>
        <row r="816">
          <cell r="A816" t="str">
            <v>39022*74Ф</v>
          </cell>
          <cell r="B816">
            <v>74</v>
          </cell>
          <cell r="C816" t="str">
            <v>Физическое лицо</v>
          </cell>
          <cell r="D816">
            <v>39022</v>
          </cell>
          <cell r="E816">
            <v>81374754.730000004</v>
          </cell>
          <cell r="F816">
            <v>77566761.909999996</v>
          </cell>
          <cell r="H816">
            <v>0</v>
          </cell>
          <cell r="I816">
            <v>8383852.3300000001</v>
          </cell>
          <cell r="J816">
            <v>879507.69</v>
          </cell>
          <cell r="K816">
            <v>1522095</v>
          </cell>
          <cell r="Y816">
            <v>169726971.66</v>
          </cell>
        </row>
        <row r="817">
          <cell r="A817" t="str">
            <v>39022*75Ф</v>
          </cell>
          <cell r="B817">
            <v>75</v>
          </cell>
          <cell r="C817" t="str">
            <v>Физическое лицо</v>
          </cell>
          <cell r="D817">
            <v>39022</v>
          </cell>
          <cell r="F817">
            <v>6203181.79</v>
          </cell>
          <cell r="Y817">
            <v>6203181.79</v>
          </cell>
        </row>
        <row r="818">
          <cell r="A818" t="str">
            <v>39022*76Ф</v>
          </cell>
          <cell r="B818">
            <v>76</v>
          </cell>
          <cell r="C818" t="str">
            <v>Физическое лицо</v>
          </cell>
          <cell r="D818">
            <v>39022</v>
          </cell>
          <cell r="E818">
            <v>917012.64</v>
          </cell>
          <cell r="F818">
            <v>461406.33</v>
          </cell>
          <cell r="G818">
            <v>0</v>
          </cell>
          <cell r="H818">
            <v>43634.13</v>
          </cell>
          <cell r="I818">
            <v>0</v>
          </cell>
          <cell r="J818">
            <v>0</v>
          </cell>
          <cell r="K818">
            <v>13719</v>
          </cell>
          <cell r="L818">
            <v>0</v>
          </cell>
          <cell r="M818">
            <v>3188.7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1438960.7999999998</v>
          </cell>
        </row>
        <row r="819">
          <cell r="A819" t="str">
            <v>39022*77Ф</v>
          </cell>
          <cell r="B819">
            <v>77</v>
          </cell>
          <cell r="C819" t="str">
            <v>Физическое лицо</v>
          </cell>
          <cell r="D819">
            <v>39022</v>
          </cell>
          <cell r="E819">
            <v>0</v>
          </cell>
          <cell r="F819">
            <v>22267055.170000002</v>
          </cell>
          <cell r="G819">
            <v>125203.52</v>
          </cell>
          <cell r="H819">
            <v>588750.84</v>
          </cell>
          <cell r="I819">
            <v>424650.64</v>
          </cell>
          <cell r="J819">
            <v>142518.14000000001</v>
          </cell>
          <cell r="K819">
            <v>105894.65</v>
          </cell>
          <cell r="L819">
            <v>23019.1</v>
          </cell>
          <cell r="M819">
            <v>5723401.2300000004</v>
          </cell>
          <cell r="N819">
            <v>42943.68</v>
          </cell>
          <cell r="O819">
            <v>13381.48</v>
          </cell>
          <cell r="P819">
            <v>63446.54</v>
          </cell>
          <cell r="Q819">
            <v>25567.84</v>
          </cell>
          <cell r="R819">
            <v>4560078.62</v>
          </cell>
          <cell r="S819">
            <v>16377.7</v>
          </cell>
          <cell r="T819">
            <v>52559.63</v>
          </cell>
          <cell r="U819">
            <v>14039.69</v>
          </cell>
          <cell r="V819">
            <v>0</v>
          </cell>
          <cell r="W819">
            <v>190505.76</v>
          </cell>
          <cell r="X819">
            <v>0</v>
          </cell>
          <cell r="Y819">
            <v>34379394.230000004</v>
          </cell>
        </row>
        <row r="820">
          <cell r="A820" t="str">
            <v>39022*78Ф</v>
          </cell>
          <cell r="B820">
            <v>78</v>
          </cell>
          <cell r="C820" t="str">
            <v>Физическое лицо</v>
          </cell>
          <cell r="D820">
            <v>39022</v>
          </cell>
          <cell r="E820">
            <v>1290921.92</v>
          </cell>
          <cell r="F820">
            <v>18264587.77</v>
          </cell>
          <cell r="G820">
            <v>2028635.77</v>
          </cell>
          <cell r="H820">
            <v>1933399.12</v>
          </cell>
          <cell r="I820">
            <v>180561.58</v>
          </cell>
          <cell r="J820">
            <v>2915130.69</v>
          </cell>
          <cell r="K820">
            <v>844337.67</v>
          </cell>
          <cell r="L820">
            <v>128962.37</v>
          </cell>
          <cell r="M820">
            <v>3395020.25</v>
          </cell>
          <cell r="N820">
            <v>1064105.67</v>
          </cell>
          <cell r="O820">
            <v>230000.24</v>
          </cell>
          <cell r="P820">
            <v>99683.73</v>
          </cell>
          <cell r="Q820">
            <v>1427845.08</v>
          </cell>
          <cell r="R820">
            <v>1764069.25</v>
          </cell>
          <cell r="S820">
            <v>291927.62</v>
          </cell>
          <cell r="T820">
            <v>969436.93</v>
          </cell>
          <cell r="U820">
            <v>152300.68</v>
          </cell>
          <cell r="V820">
            <v>0</v>
          </cell>
          <cell r="W820">
            <v>1486333.99</v>
          </cell>
          <cell r="X820">
            <v>14823.29</v>
          </cell>
          <cell r="Y820">
            <v>38482083.619999997</v>
          </cell>
        </row>
        <row r="821">
          <cell r="A821" t="str">
            <v>39022*79Ф</v>
          </cell>
          <cell r="B821">
            <v>79</v>
          </cell>
          <cell r="C821" t="str">
            <v>Физическое лицо</v>
          </cell>
          <cell r="D821">
            <v>39022</v>
          </cell>
          <cell r="F821">
            <v>2526012.8199999998</v>
          </cell>
          <cell r="G821">
            <v>43569.33</v>
          </cell>
          <cell r="H821">
            <v>270358.94</v>
          </cell>
          <cell r="I821">
            <v>47788.81</v>
          </cell>
          <cell r="J821">
            <v>189219.24</v>
          </cell>
          <cell r="K821">
            <v>56250</v>
          </cell>
          <cell r="M821">
            <v>3501526.93</v>
          </cell>
          <cell r="N821">
            <v>2621249.94</v>
          </cell>
          <cell r="O821">
            <v>0</v>
          </cell>
          <cell r="Y821">
            <v>9255976.0099999998</v>
          </cell>
        </row>
        <row r="822">
          <cell r="A822" t="str">
            <v>39022*80Ф</v>
          </cell>
          <cell r="B822">
            <v>80</v>
          </cell>
          <cell r="C822" t="str">
            <v>Физическое лицо</v>
          </cell>
          <cell r="D822">
            <v>39022</v>
          </cell>
          <cell r="F822">
            <v>75496454.890000001</v>
          </cell>
          <cell r="G822">
            <v>64342950.859999999</v>
          </cell>
          <cell r="H822">
            <v>26303079.920000002</v>
          </cell>
          <cell r="I822">
            <v>17091587.100000001</v>
          </cell>
          <cell r="J822">
            <v>7956479.8399999999</v>
          </cell>
          <cell r="K822">
            <v>23410649.77</v>
          </cell>
          <cell r="L822">
            <v>8684619.7899999991</v>
          </cell>
          <cell r="M822">
            <v>37870796.579999998</v>
          </cell>
          <cell r="N822">
            <v>18183549.129999999</v>
          </cell>
          <cell r="O822">
            <v>23754233.890000001</v>
          </cell>
          <cell r="P822">
            <v>10106843.449999999</v>
          </cell>
          <cell r="Q822">
            <v>18753163.940000001</v>
          </cell>
          <cell r="R822">
            <v>60147849.229999997</v>
          </cell>
          <cell r="S822">
            <v>24615980.02</v>
          </cell>
          <cell r="T822">
            <v>18997692.43</v>
          </cell>
          <cell r="U822">
            <v>14383039.890000001</v>
          </cell>
          <cell r="V822">
            <v>23043</v>
          </cell>
          <cell r="W822">
            <v>13626304.890000001</v>
          </cell>
          <cell r="X822">
            <v>1956847.53</v>
          </cell>
          <cell r="Y822">
            <v>465705166.14999992</v>
          </cell>
        </row>
        <row r="823">
          <cell r="A823" t="str">
            <v>39022*81Ф</v>
          </cell>
          <cell r="B823">
            <v>81</v>
          </cell>
          <cell r="C823" t="str">
            <v>Физическое лицо</v>
          </cell>
          <cell r="D823">
            <v>39022</v>
          </cell>
          <cell r="E823">
            <v>8138278.9500000002</v>
          </cell>
          <cell r="F823">
            <v>53856410.68</v>
          </cell>
          <cell r="G823">
            <v>3456161.22</v>
          </cell>
          <cell r="H823">
            <v>1451904.03</v>
          </cell>
          <cell r="I823">
            <v>4527386.54</v>
          </cell>
          <cell r="J823">
            <v>1294299.97</v>
          </cell>
          <cell r="K823">
            <v>382117.17</v>
          </cell>
          <cell r="L823">
            <v>179943.3</v>
          </cell>
          <cell r="M823">
            <v>8894634.8300000001</v>
          </cell>
          <cell r="N823">
            <v>933771.68</v>
          </cell>
          <cell r="O823">
            <v>218436.43</v>
          </cell>
          <cell r="P823">
            <v>75750.62</v>
          </cell>
          <cell r="Q823">
            <v>762546.93</v>
          </cell>
          <cell r="R823">
            <v>2411861.0699999998</v>
          </cell>
          <cell r="S823">
            <v>112141.97</v>
          </cell>
          <cell r="T823">
            <v>1158258.8999999999</v>
          </cell>
          <cell r="U823">
            <v>697435.4</v>
          </cell>
          <cell r="V823">
            <v>0</v>
          </cell>
          <cell r="W823">
            <v>1669854.98</v>
          </cell>
          <cell r="X823">
            <v>44497.98</v>
          </cell>
          <cell r="Y823">
            <v>90265692.650000036</v>
          </cell>
        </row>
        <row r="824">
          <cell r="A824" t="str">
            <v>39022*82Ф</v>
          </cell>
          <cell r="B824">
            <v>82</v>
          </cell>
          <cell r="C824" t="str">
            <v>Физическое лицо</v>
          </cell>
          <cell r="D824">
            <v>39022</v>
          </cell>
          <cell r="F824">
            <v>52119810.950000003</v>
          </cell>
          <cell r="G824">
            <v>30373819.579999998</v>
          </cell>
          <cell r="H824">
            <v>16179785.49</v>
          </cell>
          <cell r="I824">
            <v>9990271.5199999996</v>
          </cell>
          <cell r="J824">
            <v>1218323.1200000001</v>
          </cell>
          <cell r="K824">
            <v>10274609.710000001</v>
          </cell>
          <cell r="L824">
            <v>2208629.98</v>
          </cell>
          <cell r="M824">
            <v>19063555.920000002</v>
          </cell>
          <cell r="N824">
            <v>5302436.76</v>
          </cell>
          <cell r="O824">
            <v>6689857.04</v>
          </cell>
          <cell r="P824">
            <v>8257032.7400000002</v>
          </cell>
          <cell r="Q824">
            <v>26486248.030000001</v>
          </cell>
          <cell r="R824">
            <v>97351353.379999995</v>
          </cell>
          <cell r="S824">
            <v>4938704.7300000004</v>
          </cell>
          <cell r="T824">
            <v>45496886.149999999</v>
          </cell>
          <cell r="U824">
            <v>4305247.72</v>
          </cell>
          <cell r="W824">
            <v>3421032.49</v>
          </cell>
          <cell r="X824">
            <v>78420</v>
          </cell>
          <cell r="Y824">
            <v>343756025.31000006</v>
          </cell>
        </row>
        <row r="825">
          <cell r="A825" t="str">
            <v>39022*83Ф</v>
          </cell>
          <cell r="B825">
            <v>83</v>
          </cell>
          <cell r="C825" t="str">
            <v>Физическое лицо</v>
          </cell>
          <cell r="D825">
            <v>39022</v>
          </cell>
          <cell r="F825">
            <v>0</v>
          </cell>
          <cell r="G825">
            <v>0</v>
          </cell>
          <cell r="H825">
            <v>100000</v>
          </cell>
          <cell r="I825">
            <v>11666</v>
          </cell>
          <cell r="J825">
            <v>0</v>
          </cell>
          <cell r="K825">
            <v>0</v>
          </cell>
          <cell r="L825">
            <v>1147</v>
          </cell>
          <cell r="M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1477793.21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1590606.21</v>
          </cell>
        </row>
        <row r="826">
          <cell r="A826" t="str">
            <v>39022*83Ю</v>
          </cell>
          <cell r="B826">
            <v>83</v>
          </cell>
          <cell r="C826" t="str">
            <v>Юридическое лицо</v>
          </cell>
          <cell r="D826">
            <v>39022</v>
          </cell>
          <cell r="H826">
            <v>0</v>
          </cell>
          <cell r="Y826">
            <v>0</v>
          </cell>
        </row>
        <row r="827">
          <cell r="A827" t="str">
            <v>39022*84Ф</v>
          </cell>
          <cell r="B827">
            <v>84</v>
          </cell>
          <cell r="C827" t="str">
            <v>Физическое лицо</v>
          </cell>
          <cell r="D827">
            <v>39022</v>
          </cell>
          <cell r="F827">
            <v>109516820.75</v>
          </cell>
          <cell r="G827">
            <v>4228965.05</v>
          </cell>
          <cell r="H827">
            <v>9066961.4399999995</v>
          </cell>
          <cell r="I827">
            <v>639957</v>
          </cell>
          <cell r="J827">
            <v>446029</v>
          </cell>
          <cell r="K827">
            <v>4133413</v>
          </cell>
          <cell r="L827">
            <v>12086577.08</v>
          </cell>
          <cell r="M827">
            <v>9695944.3000000007</v>
          </cell>
          <cell r="N827">
            <v>12063034.199999999</v>
          </cell>
          <cell r="O827">
            <v>703878.62</v>
          </cell>
          <cell r="P827">
            <v>6212009.5599999996</v>
          </cell>
          <cell r="Q827">
            <v>9712581</v>
          </cell>
          <cell r="R827">
            <v>41352667.789999999</v>
          </cell>
          <cell r="S827">
            <v>8954660.5999999996</v>
          </cell>
          <cell r="T827">
            <v>27880130.059999999</v>
          </cell>
          <cell r="U827">
            <v>2209284.42</v>
          </cell>
          <cell r="Y827">
            <v>258902913.86999997</v>
          </cell>
        </row>
        <row r="828">
          <cell r="A828" t="str">
            <v>39022*85Ф</v>
          </cell>
          <cell r="B828">
            <v>85</v>
          </cell>
          <cell r="C828" t="str">
            <v>Физическое лицо</v>
          </cell>
          <cell r="D828">
            <v>39022</v>
          </cell>
          <cell r="I828">
            <v>153917.12</v>
          </cell>
          <cell r="Y828">
            <v>153917.12</v>
          </cell>
        </row>
        <row r="829">
          <cell r="A829" t="str">
            <v>39022*86Ф</v>
          </cell>
          <cell r="B829">
            <v>86</v>
          </cell>
          <cell r="C829" t="str">
            <v>Физическое лицо</v>
          </cell>
          <cell r="D829">
            <v>39022</v>
          </cell>
          <cell r="F829">
            <v>0</v>
          </cell>
          <cell r="H829">
            <v>0</v>
          </cell>
          <cell r="I829">
            <v>0</v>
          </cell>
          <cell r="J829">
            <v>574921.06000000006</v>
          </cell>
          <cell r="L829">
            <v>0</v>
          </cell>
          <cell r="Y829">
            <v>574921.06000000006</v>
          </cell>
        </row>
        <row r="830">
          <cell r="A830" t="str">
            <v>39022*87Ф</v>
          </cell>
          <cell r="B830">
            <v>87</v>
          </cell>
          <cell r="C830" t="str">
            <v>Физическое лицо</v>
          </cell>
          <cell r="D830">
            <v>39022</v>
          </cell>
          <cell r="F830">
            <v>0</v>
          </cell>
          <cell r="G830">
            <v>291568.94</v>
          </cell>
          <cell r="H830">
            <v>60239.01</v>
          </cell>
          <cell r="I830">
            <v>0</v>
          </cell>
          <cell r="K830">
            <v>0</v>
          </cell>
          <cell r="L830">
            <v>5680.32</v>
          </cell>
          <cell r="M830">
            <v>0</v>
          </cell>
          <cell r="N830">
            <v>3871.67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U830">
            <v>703.01</v>
          </cell>
          <cell r="Y830">
            <v>362062.95</v>
          </cell>
        </row>
        <row r="831">
          <cell r="A831" t="str">
            <v>39022*88Ф</v>
          </cell>
          <cell r="B831">
            <v>88</v>
          </cell>
          <cell r="C831" t="str">
            <v>Физическое лицо</v>
          </cell>
          <cell r="D831">
            <v>39022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L831">
            <v>0</v>
          </cell>
          <cell r="M831">
            <v>418674</v>
          </cell>
          <cell r="N831">
            <v>0</v>
          </cell>
          <cell r="O831">
            <v>0</v>
          </cell>
          <cell r="R831">
            <v>276974.17</v>
          </cell>
          <cell r="S831">
            <v>0</v>
          </cell>
          <cell r="T831">
            <v>0</v>
          </cell>
          <cell r="U831">
            <v>130537</v>
          </cell>
          <cell r="X831">
            <v>0</v>
          </cell>
          <cell r="Y831">
            <v>826185.16999999993</v>
          </cell>
        </row>
        <row r="832">
          <cell r="A832" t="str">
            <v>39022*89Ф</v>
          </cell>
          <cell r="B832">
            <v>89</v>
          </cell>
          <cell r="C832" t="str">
            <v>Физическое лицо</v>
          </cell>
          <cell r="D832">
            <v>39022</v>
          </cell>
          <cell r="F832">
            <v>0</v>
          </cell>
          <cell r="H832">
            <v>0</v>
          </cell>
          <cell r="I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R832">
            <v>0</v>
          </cell>
          <cell r="T832">
            <v>0</v>
          </cell>
          <cell r="Y832">
            <v>0</v>
          </cell>
        </row>
        <row r="833">
          <cell r="A833" t="str">
            <v>39022*90Ф</v>
          </cell>
          <cell r="B833">
            <v>90</v>
          </cell>
          <cell r="C833" t="str">
            <v>Физическое лицо</v>
          </cell>
          <cell r="D833">
            <v>39022</v>
          </cell>
          <cell r="F833">
            <v>0</v>
          </cell>
          <cell r="G833">
            <v>0</v>
          </cell>
          <cell r="H833">
            <v>0</v>
          </cell>
          <cell r="Y833">
            <v>0</v>
          </cell>
        </row>
        <row r="834">
          <cell r="A834" t="str">
            <v>39022*91Ф</v>
          </cell>
          <cell r="B834">
            <v>91</v>
          </cell>
          <cell r="C834" t="str">
            <v>Физическое лицо</v>
          </cell>
          <cell r="D834">
            <v>39022</v>
          </cell>
          <cell r="F834">
            <v>7857.48</v>
          </cell>
          <cell r="G834">
            <v>0</v>
          </cell>
          <cell r="H834">
            <v>0</v>
          </cell>
          <cell r="I834">
            <v>6.29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W834">
            <v>40</v>
          </cell>
          <cell r="Y834">
            <v>7903.7699999999995</v>
          </cell>
        </row>
        <row r="835">
          <cell r="A835" t="str">
            <v>39022*92Ф</v>
          </cell>
          <cell r="B835">
            <v>92</v>
          </cell>
          <cell r="C835" t="str">
            <v>Физическое лицо</v>
          </cell>
          <cell r="D835">
            <v>39022</v>
          </cell>
          <cell r="E835">
            <v>0</v>
          </cell>
          <cell r="F835">
            <v>0</v>
          </cell>
          <cell r="H835">
            <v>0</v>
          </cell>
          <cell r="I835">
            <v>0</v>
          </cell>
          <cell r="K835">
            <v>0</v>
          </cell>
          <cell r="L835">
            <v>0</v>
          </cell>
          <cell r="N835">
            <v>0</v>
          </cell>
          <cell r="R835">
            <v>0</v>
          </cell>
          <cell r="S835">
            <v>0</v>
          </cell>
          <cell r="Y835">
            <v>0</v>
          </cell>
        </row>
        <row r="836">
          <cell r="A836" t="str">
            <v>39022*93Ф</v>
          </cell>
          <cell r="B836">
            <v>93</v>
          </cell>
          <cell r="C836" t="str">
            <v>Физическое лицо</v>
          </cell>
          <cell r="D836">
            <v>39022</v>
          </cell>
          <cell r="F836">
            <v>0</v>
          </cell>
          <cell r="H836">
            <v>0</v>
          </cell>
          <cell r="I836">
            <v>0</v>
          </cell>
          <cell r="K836">
            <v>0</v>
          </cell>
          <cell r="L836">
            <v>0</v>
          </cell>
          <cell r="M836">
            <v>0</v>
          </cell>
          <cell r="R836">
            <v>0</v>
          </cell>
          <cell r="S836">
            <v>0</v>
          </cell>
          <cell r="T836">
            <v>0</v>
          </cell>
          <cell r="Y836">
            <v>0</v>
          </cell>
        </row>
        <row r="837">
          <cell r="A837" t="str">
            <v>39022*94Ф</v>
          </cell>
          <cell r="B837">
            <v>94</v>
          </cell>
          <cell r="C837" t="str">
            <v>Физическое лицо</v>
          </cell>
          <cell r="D837">
            <v>39022</v>
          </cell>
          <cell r="F837">
            <v>0</v>
          </cell>
          <cell r="Y837">
            <v>0</v>
          </cell>
        </row>
        <row r="838">
          <cell r="A838" t="str">
            <v>39022*95Ф</v>
          </cell>
          <cell r="B838">
            <v>95</v>
          </cell>
          <cell r="C838" t="str">
            <v>Физическое лицо</v>
          </cell>
          <cell r="D838">
            <v>39022</v>
          </cell>
          <cell r="F838">
            <v>342653.57</v>
          </cell>
          <cell r="G838">
            <v>1358325.68</v>
          </cell>
          <cell r="H838">
            <v>715376.16</v>
          </cell>
          <cell r="I838">
            <v>200467.3</v>
          </cell>
          <cell r="J838">
            <v>854819.83999999997</v>
          </cell>
          <cell r="K838">
            <v>32263</v>
          </cell>
          <cell r="L838">
            <v>202766</v>
          </cell>
          <cell r="M838">
            <v>79266</v>
          </cell>
          <cell r="N838">
            <v>175524.8</v>
          </cell>
          <cell r="O838">
            <v>0</v>
          </cell>
          <cell r="P838">
            <v>7044</v>
          </cell>
          <cell r="Q838">
            <v>30164</v>
          </cell>
          <cell r="R838">
            <v>54601.71</v>
          </cell>
          <cell r="S838">
            <v>17422</v>
          </cell>
          <cell r="T838">
            <v>0</v>
          </cell>
          <cell r="U838">
            <v>40100</v>
          </cell>
          <cell r="X838">
            <v>0</v>
          </cell>
          <cell r="Y838">
            <v>4110794.0599999996</v>
          </cell>
        </row>
        <row r="839">
          <cell r="A839" t="str">
            <v>39022*96Ф</v>
          </cell>
          <cell r="B839">
            <v>96</v>
          </cell>
          <cell r="C839" t="str">
            <v>Физическое лицо</v>
          </cell>
          <cell r="D839">
            <v>39022</v>
          </cell>
          <cell r="F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N839">
            <v>0</v>
          </cell>
          <cell r="O839">
            <v>0</v>
          </cell>
          <cell r="Q839">
            <v>0</v>
          </cell>
          <cell r="S839">
            <v>0</v>
          </cell>
          <cell r="T839">
            <v>0</v>
          </cell>
          <cell r="W839">
            <v>0</v>
          </cell>
          <cell r="Y839">
            <v>0</v>
          </cell>
        </row>
        <row r="840">
          <cell r="A840" t="str">
            <v>39022*97Ф</v>
          </cell>
          <cell r="B840">
            <v>97</v>
          </cell>
          <cell r="C840" t="str">
            <v>Физическое лицо</v>
          </cell>
          <cell r="D840">
            <v>39022</v>
          </cell>
          <cell r="F840">
            <v>10428621.15</v>
          </cell>
          <cell r="G840">
            <v>3993768.23</v>
          </cell>
          <cell r="H840">
            <v>2494295</v>
          </cell>
          <cell r="I840">
            <v>287596</v>
          </cell>
          <cell r="J840">
            <v>811276</v>
          </cell>
          <cell r="K840">
            <v>610937</v>
          </cell>
          <cell r="L840">
            <v>2321842</v>
          </cell>
          <cell r="M840">
            <v>5584366.1200000001</v>
          </cell>
          <cell r="N840">
            <v>1032842</v>
          </cell>
          <cell r="O840">
            <v>552005</v>
          </cell>
          <cell r="P840">
            <v>655264.1</v>
          </cell>
          <cell r="Q840">
            <v>4765041</v>
          </cell>
          <cell r="R840">
            <v>8988899.1899999995</v>
          </cell>
          <cell r="S840">
            <v>2311846.1</v>
          </cell>
          <cell r="T840">
            <v>1416325</v>
          </cell>
          <cell r="U840">
            <v>2197308</v>
          </cell>
          <cell r="Y840">
            <v>48452231.890000008</v>
          </cell>
        </row>
        <row r="841">
          <cell r="A841" t="str">
            <v>39022*98Ф</v>
          </cell>
          <cell r="B841">
            <v>98</v>
          </cell>
          <cell r="C841" t="str">
            <v>Физическое лицо</v>
          </cell>
          <cell r="D841">
            <v>39022</v>
          </cell>
          <cell r="F841">
            <v>2476024</v>
          </cell>
          <cell r="G841">
            <v>258900</v>
          </cell>
          <cell r="H841">
            <v>175929</v>
          </cell>
          <cell r="I841">
            <v>135088</v>
          </cell>
          <cell r="J841">
            <v>12292</v>
          </cell>
          <cell r="K841">
            <v>181234</v>
          </cell>
          <cell r="L841">
            <v>302566</v>
          </cell>
          <cell r="M841">
            <v>57567</v>
          </cell>
          <cell r="N841">
            <v>66243</v>
          </cell>
          <cell r="O841">
            <v>16255</v>
          </cell>
          <cell r="P841">
            <v>495248</v>
          </cell>
          <cell r="Q841">
            <v>195180</v>
          </cell>
          <cell r="R841">
            <v>349074</v>
          </cell>
          <cell r="S841">
            <v>191397</v>
          </cell>
          <cell r="T841">
            <v>1074377</v>
          </cell>
          <cell r="U841">
            <v>79257</v>
          </cell>
          <cell r="Y841">
            <v>6066631</v>
          </cell>
        </row>
        <row r="842">
          <cell r="A842" t="str">
            <v>39022*99Ф</v>
          </cell>
          <cell r="B842">
            <v>99</v>
          </cell>
          <cell r="C842" t="str">
            <v>Физическое лицо</v>
          </cell>
          <cell r="D842">
            <v>39022</v>
          </cell>
          <cell r="F842">
            <v>3582371</v>
          </cell>
          <cell r="G842">
            <v>487396</v>
          </cell>
          <cell r="H842">
            <v>326144</v>
          </cell>
          <cell r="I842">
            <v>48653</v>
          </cell>
          <cell r="J842">
            <v>0</v>
          </cell>
          <cell r="K842">
            <v>66966</v>
          </cell>
          <cell r="L842">
            <v>369301</v>
          </cell>
          <cell r="M842">
            <v>107085</v>
          </cell>
          <cell r="N842">
            <v>361181</v>
          </cell>
          <cell r="O842">
            <v>14399</v>
          </cell>
          <cell r="P842">
            <v>130149.03</v>
          </cell>
          <cell r="Q842">
            <v>142327.07</v>
          </cell>
          <cell r="R842">
            <v>881258.43</v>
          </cell>
          <cell r="S842">
            <v>236697</v>
          </cell>
          <cell r="T842">
            <v>817862</v>
          </cell>
          <cell r="U842">
            <v>36934</v>
          </cell>
          <cell r="Y842">
            <v>7608723.5300000003</v>
          </cell>
          <cell r="Z842">
            <v>4507554863.0400019</v>
          </cell>
        </row>
        <row r="843">
          <cell r="A843" t="str">
            <v>*</v>
          </cell>
        </row>
        <row r="844">
          <cell r="A844" t="str">
            <v>OPERDATE*Выражение1C</v>
          </cell>
          <cell r="B844" t="str">
            <v>Выражение1</v>
          </cell>
          <cell r="C844" t="str">
            <v>CLIENTTYPE</v>
          </cell>
          <cell r="D844" t="str">
            <v>OPERDATE</v>
          </cell>
          <cell r="E844">
            <v>1</v>
          </cell>
          <cell r="F844">
            <v>2</v>
          </cell>
          <cell r="G844">
            <v>3</v>
          </cell>
          <cell r="H844">
            <v>4</v>
          </cell>
          <cell r="I844">
            <v>5</v>
          </cell>
          <cell r="J844">
            <v>6</v>
          </cell>
          <cell r="K844">
            <v>7</v>
          </cell>
          <cell r="L844">
            <v>8</v>
          </cell>
          <cell r="M844">
            <v>9</v>
          </cell>
          <cell r="N844">
            <v>10</v>
          </cell>
          <cell r="O844">
            <v>11</v>
          </cell>
          <cell r="P844">
            <v>12</v>
          </cell>
          <cell r="Q844">
            <v>13</v>
          </cell>
          <cell r="R844">
            <v>14</v>
          </cell>
          <cell r="S844">
            <v>15</v>
          </cell>
          <cell r="T844">
            <v>16</v>
          </cell>
          <cell r="U844">
            <v>17</v>
          </cell>
          <cell r="V844">
            <v>18</v>
          </cell>
          <cell r="W844">
            <v>21</v>
          </cell>
          <cell r="X844">
            <v>22</v>
          </cell>
        </row>
        <row r="845">
          <cell r="A845" t="str">
            <v>39052*Ф</v>
          </cell>
          <cell r="C845" t="str">
            <v>Физическое лицо</v>
          </cell>
          <cell r="D845">
            <v>39052</v>
          </cell>
          <cell r="F845">
            <v>41820850</v>
          </cell>
          <cell r="G845">
            <v>1700543</v>
          </cell>
          <cell r="H845">
            <v>818093</v>
          </cell>
          <cell r="I845">
            <v>1324300</v>
          </cell>
          <cell r="J845">
            <v>4289970</v>
          </cell>
          <cell r="K845">
            <v>266758</v>
          </cell>
          <cell r="L845">
            <v>272871</v>
          </cell>
          <cell r="M845">
            <v>490372</v>
          </cell>
          <cell r="N845">
            <v>342119</v>
          </cell>
          <cell r="O845">
            <v>243163</v>
          </cell>
          <cell r="P845">
            <v>44</v>
          </cell>
          <cell r="Q845">
            <v>424114</v>
          </cell>
          <cell r="R845">
            <v>1426068</v>
          </cell>
          <cell r="S845">
            <v>826</v>
          </cell>
          <cell r="T845">
            <v>61</v>
          </cell>
          <cell r="U845">
            <v>378948</v>
          </cell>
          <cell r="V845">
            <v>56377</v>
          </cell>
          <cell r="W845">
            <v>11490</v>
          </cell>
          <cell r="Y845">
            <v>53866967</v>
          </cell>
        </row>
        <row r="846">
          <cell r="A846" t="str">
            <v>39052*Ю</v>
          </cell>
          <cell r="C846" t="str">
            <v>Юридическое лицо</v>
          </cell>
          <cell r="D846">
            <v>39052</v>
          </cell>
          <cell r="F846">
            <v>81001</v>
          </cell>
          <cell r="I846">
            <v>13495</v>
          </cell>
          <cell r="Y846">
            <v>94496</v>
          </cell>
        </row>
        <row r="847">
          <cell r="A847" t="str">
            <v>39052*11Ф</v>
          </cell>
          <cell r="B847">
            <v>11</v>
          </cell>
          <cell r="C847" t="str">
            <v>Физическое лицо</v>
          </cell>
          <cell r="D847">
            <v>39052</v>
          </cell>
          <cell r="K847">
            <v>0</v>
          </cell>
          <cell r="L847">
            <v>0</v>
          </cell>
          <cell r="M847">
            <v>0</v>
          </cell>
          <cell r="W847">
            <v>0</v>
          </cell>
          <cell r="Y847">
            <v>0</v>
          </cell>
        </row>
        <row r="848">
          <cell r="A848" t="str">
            <v>39052*11Ю</v>
          </cell>
          <cell r="B848">
            <v>11</v>
          </cell>
          <cell r="C848" t="str">
            <v>Юридическое лицо</v>
          </cell>
          <cell r="D848">
            <v>39052</v>
          </cell>
          <cell r="E848">
            <v>132452004.04000001</v>
          </cell>
          <cell r="F848">
            <v>14820348.24</v>
          </cell>
          <cell r="G848">
            <v>0</v>
          </cell>
          <cell r="H848">
            <v>9000000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33344393</v>
          </cell>
          <cell r="N848">
            <v>0</v>
          </cell>
          <cell r="P848">
            <v>13160169.99</v>
          </cell>
          <cell r="Q848">
            <v>6577796</v>
          </cell>
          <cell r="R848">
            <v>0</v>
          </cell>
          <cell r="S848">
            <v>0</v>
          </cell>
          <cell r="W848">
            <v>0</v>
          </cell>
          <cell r="Y848">
            <v>209354711.27000001</v>
          </cell>
        </row>
        <row r="849">
          <cell r="A849" t="str">
            <v>39052*12Ю</v>
          </cell>
          <cell r="B849">
            <v>12</v>
          </cell>
          <cell r="C849" t="str">
            <v>Юридическое лицо</v>
          </cell>
          <cell r="D849">
            <v>39052</v>
          </cell>
          <cell r="E849">
            <v>0</v>
          </cell>
          <cell r="J849">
            <v>0</v>
          </cell>
          <cell r="Y849">
            <v>0</v>
          </cell>
        </row>
        <row r="850">
          <cell r="A850" t="str">
            <v>39052*13Ю</v>
          </cell>
          <cell r="B850">
            <v>13</v>
          </cell>
          <cell r="C850" t="str">
            <v>Юридическое лицо</v>
          </cell>
          <cell r="D850">
            <v>39052</v>
          </cell>
          <cell r="E850">
            <v>0</v>
          </cell>
          <cell r="O850">
            <v>0</v>
          </cell>
          <cell r="R850">
            <v>0</v>
          </cell>
          <cell r="Y850">
            <v>0</v>
          </cell>
        </row>
        <row r="851">
          <cell r="A851" t="str">
            <v>39052*14Ф</v>
          </cell>
          <cell r="B851">
            <v>14</v>
          </cell>
          <cell r="C851" t="str">
            <v>Физическое лицо</v>
          </cell>
          <cell r="D851">
            <v>39052</v>
          </cell>
          <cell r="E851">
            <v>130.35</v>
          </cell>
          <cell r="G851">
            <v>0</v>
          </cell>
          <cell r="K851">
            <v>0</v>
          </cell>
          <cell r="L851">
            <v>0</v>
          </cell>
          <cell r="N851">
            <v>470187.41</v>
          </cell>
          <cell r="R851">
            <v>0</v>
          </cell>
          <cell r="T851">
            <v>0</v>
          </cell>
          <cell r="Y851">
            <v>470317.75999999995</v>
          </cell>
        </row>
        <row r="852">
          <cell r="A852" t="str">
            <v>39052*14Ю</v>
          </cell>
          <cell r="B852">
            <v>14</v>
          </cell>
          <cell r="C852" t="str">
            <v>Юридическое лицо</v>
          </cell>
          <cell r="D852">
            <v>39052</v>
          </cell>
          <cell r="E852">
            <v>60350408.049999997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194103.43</v>
          </cell>
          <cell r="M852">
            <v>0</v>
          </cell>
          <cell r="N852">
            <v>299032.18</v>
          </cell>
          <cell r="O852">
            <v>0</v>
          </cell>
          <cell r="Q852">
            <v>20604780</v>
          </cell>
          <cell r="R852">
            <v>0</v>
          </cell>
          <cell r="T852">
            <v>0</v>
          </cell>
          <cell r="Y852">
            <v>81448323.659999996</v>
          </cell>
        </row>
        <row r="853">
          <cell r="A853" t="str">
            <v>39052*15Ф</v>
          </cell>
          <cell r="B853">
            <v>15</v>
          </cell>
          <cell r="C853" t="str">
            <v>Физическое лицо</v>
          </cell>
          <cell r="D853">
            <v>39052</v>
          </cell>
          <cell r="E853">
            <v>0</v>
          </cell>
          <cell r="F853">
            <v>6973915.4699999997</v>
          </cell>
          <cell r="G853">
            <v>2950000</v>
          </cell>
          <cell r="H853">
            <v>21659960.059999999</v>
          </cell>
          <cell r="I853">
            <v>8563330.75</v>
          </cell>
          <cell r="J853">
            <v>889728.72</v>
          </cell>
          <cell r="K853">
            <v>11365082.890000001</v>
          </cell>
          <cell r="L853">
            <v>0</v>
          </cell>
          <cell r="M853">
            <v>1000001</v>
          </cell>
          <cell r="N853">
            <v>62500</v>
          </cell>
          <cell r="O853">
            <v>0</v>
          </cell>
          <cell r="P853">
            <v>0</v>
          </cell>
          <cell r="T853">
            <v>475956</v>
          </cell>
          <cell r="U853">
            <v>0</v>
          </cell>
          <cell r="Y853">
            <v>53940474.890000001</v>
          </cell>
        </row>
        <row r="854">
          <cell r="A854" t="str">
            <v>39052*15Ю</v>
          </cell>
          <cell r="B854">
            <v>15</v>
          </cell>
          <cell r="C854" t="str">
            <v>Юридическое лицо</v>
          </cell>
          <cell r="D854">
            <v>39052</v>
          </cell>
          <cell r="E854">
            <v>847428544.80999994</v>
          </cell>
          <cell r="F854">
            <v>54423856.979999997</v>
          </cell>
          <cell r="G854">
            <v>18332948.23</v>
          </cell>
          <cell r="H854">
            <v>14902911</v>
          </cell>
          <cell r="I854">
            <v>34029812.479999997</v>
          </cell>
          <cell r="J854">
            <v>4759500</v>
          </cell>
          <cell r="K854">
            <v>42122857.630000003</v>
          </cell>
          <cell r="L854">
            <v>0</v>
          </cell>
          <cell r="M854">
            <v>34087711</v>
          </cell>
          <cell r="N854">
            <v>9000000</v>
          </cell>
          <cell r="O854">
            <v>4166666.66</v>
          </cell>
          <cell r="R854">
            <v>0</v>
          </cell>
          <cell r="S854">
            <v>0</v>
          </cell>
          <cell r="T854">
            <v>14126326.300000001</v>
          </cell>
          <cell r="V854">
            <v>0</v>
          </cell>
          <cell r="Y854">
            <v>1077381135.0899999</v>
          </cell>
        </row>
        <row r="855">
          <cell r="A855" t="str">
            <v>39052*16Ф</v>
          </cell>
          <cell r="B855">
            <v>16</v>
          </cell>
          <cell r="C855" t="str">
            <v>Физическое лицо</v>
          </cell>
          <cell r="D855">
            <v>39052</v>
          </cell>
          <cell r="E855">
            <v>0</v>
          </cell>
          <cell r="F855">
            <v>6877.23</v>
          </cell>
          <cell r="G855">
            <v>0</v>
          </cell>
          <cell r="H855">
            <v>0</v>
          </cell>
          <cell r="I855">
            <v>0</v>
          </cell>
          <cell r="J855">
            <v>2823645</v>
          </cell>
          <cell r="K855">
            <v>250800</v>
          </cell>
          <cell r="L855">
            <v>0</v>
          </cell>
          <cell r="M855">
            <v>1625000</v>
          </cell>
          <cell r="N855">
            <v>661789.43999999994</v>
          </cell>
          <cell r="O855">
            <v>0</v>
          </cell>
          <cell r="P855">
            <v>0</v>
          </cell>
          <cell r="Q855">
            <v>12764488</v>
          </cell>
          <cell r="R855">
            <v>0</v>
          </cell>
          <cell r="T855">
            <v>49985.67</v>
          </cell>
          <cell r="U855">
            <v>176692</v>
          </cell>
          <cell r="X855">
            <v>0</v>
          </cell>
          <cell r="Y855">
            <v>18359277.340000004</v>
          </cell>
        </row>
        <row r="856">
          <cell r="A856" t="str">
            <v>39052*16Ю</v>
          </cell>
          <cell r="B856">
            <v>16</v>
          </cell>
          <cell r="C856" t="str">
            <v>Юридическое лицо</v>
          </cell>
          <cell r="D856">
            <v>39052</v>
          </cell>
          <cell r="E856">
            <v>1336407363.73</v>
          </cell>
          <cell r="F856">
            <v>150251222.22999999</v>
          </cell>
          <cell r="G856">
            <v>0</v>
          </cell>
          <cell r="H856">
            <v>124209951.87</v>
          </cell>
          <cell r="I856">
            <v>9775626</v>
          </cell>
          <cell r="J856">
            <v>8236248</v>
          </cell>
          <cell r="K856">
            <v>14161684.57</v>
          </cell>
          <cell r="L856">
            <v>0</v>
          </cell>
          <cell r="M856">
            <v>19200000</v>
          </cell>
          <cell r="N856">
            <v>2660187.88</v>
          </cell>
          <cell r="O856">
            <v>0</v>
          </cell>
          <cell r="P856">
            <v>0</v>
          </cell>
          <cell r="Q856">
            <v>12750000</v>
          </cell>
          <cell r="R856">
            <v>1304804.6399999999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X856">
            <v>0</v>
          </cell>
          <cell r="Y856">
            <v>1678957088.9200001</v>
          </cell>
        </row>
        <row r="857">
          <cell r="A857" t="str">
            <v>39052*17Ф</v>
          </cell>
          <cell r="B857">
            <v>17</v>
          </cell>
          <cell r="C857" t="str">
            <v>Физическое лицо</v>
          </cell>
          <cell r="D857">
            <v>39052</v>
          </cell>
          <cell r="F857">
            <v>0</v>
          </cell>
          <cell r="G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N857">
            <v>0</v>
          </cell>
          <cell r="O857">
            <v>0</v>
          </cell>
          <cell r="P857">
            <v>0</v>
          </cell>
          <cell r="S857">
            <v>0</v>
          </cell>
          <cell r="X857">
            <v>0</v>
          </cell>
          <cell r="Y857">
            <v>0</v>
          </cell>
        </row>
        <row r="858">
          <cell r="A858" t="str">
            <v>39052*17Ю</v>
          </cell>
          <cell r="B858">
            <v>17</v>
          </cell>
          <cell r="C858" t="str">
            <v>Юридическое лицо</v>
          </cell>
          <cell r="D858">
            <v>39052</v>
          </cell>
          <cell r="F858">
            <v>0</v>
          </cell>
          <cell r="H858">
            <v>0</v>
          </cell>
          <cell r="Y858">
            <v>0</v>
          </cell>
        </row>
        <row r="859">
          <cell r="A859" t="str">
            <v>39052*18Ф</v>
          </cell>
          <cell r="B859">
            <v>18</v>
          </cell>
          <cell r="C859" t="str">
            <v>Физическое лицо</v>
          </cell>
          <cell r="D859">
            <v>39052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204284.24</v>
          </cell>
          <cell r="N859">
            <v>0</v>
          </cell>
          <cell r="O859">
            <v>538644</v>
          </cell>
          <cell r="Q859">
            <v>0</v>
          </cell>
          <cell r="T859">
            <v>0</v>
          </cell>
          <cell r="Y859">
            <v>742928.24</v>
          </cell>
        </row>
        <row r="860">
          <cell r="A860" t="str">
            <v>39052*18Ю</v>
          </cell>
          <cell r="B860">
            <v>18</v>
          </cell>
          <cell r="C860" t="str">
            <v>Юридическое лицо</v>
          </cell>
          <cell r="D860">
            <v>39052</v>
          </cell>
          <cell r="I860">
            <v>0</v>
          </cell>
          <cell r="O860">
            <v>0</v>
          </cell>
          <cell r="T860">
            <v>0</v>
          </cell>
          <cell r="Y860">
            <v>0</v>
          </cell>
        </row>
        <row r="861">
          <cell r="A861" t="str">
            <v>39052*19Ф</v>
          </cell>
          <cell r="B861">
            <v>19</v>
          </cell>
          <cell r="C861" t="str">
            <v>Физическое лицо</v>
          </cell>
          <cell r="D861">
            <v>39052</v>
          </cell>
          <cell r="J861">
            <v>0</v>
          </cell>
          <cell r="M861">
            <v>0</v>
          </cell>
          <cell r="O861">
            <v>0</v>
          </cell>
          <cell r="T861">
            <v>0</v>
          </cell>
          <cell r="Y861">
            <v>0</v>
          </cell>
        </row>
        <row r="862">
          <cell r="A862" t="str">
            <v>39052*19Ю</v>
          </cell>
          <cell r="B862">
            <v>19</v>
          </cell>
          <cell r="C862" t="str">
            <v>Юридическое лицо</v>
          </cell>
          <cell r="D862">
            <v>39052</v>
          </cell>
          <cell r="F862">
            <v>0</v>
          </cell>
          <cell r="H862">
            <v>0</v>
          </cell>
          <cell r="J862">
            <v>0</v>
          </cell>
          <cell r="O862">
            <v>0</v>
          </cell>
          <cell r="Y862">
            <v>0</v>
          </cell>
        </row>
        <row r="863">
          <cell r="A863" t="str">
            <v>39052*20Ф</v>
          </cell>
          <cell r="B863">
            <v>20</v>
          </cell>
          <cell r="C863" t="str">
            <v>Физическое лицо</v>
          </cell>
          <cell r="D863">
            <v>39052</v>
          </cell>
          <cell r="F863">
            <v>0</v>
          </cell>
          <cell r="H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19545</v>
          </cell>
          <cell r="X863">
            <v>0</v>
          </cell>
          <cell r="Y863">
            <v>19545</v>
          </cell>
        </row>
        <row r="864">
          <cell r="A864" t="str">
            <v>39052*20Ю</v>
          </cell>
          <cell r="B864">
            <v>20</v>
          </cell>
          <cell r="C864" t="str">
            <v>Юридическое лицо</v>
          </cell>
          <cell r="D864">
            <v>39052</v>
          </cell>
          <cell r="E864">
            <v>0</v>
          </cell>
          <cell r="F864">
            <v>0</v>
          </cell>
          <cell r="H864">
            <v>0</v>
          </cell>
          <cell r="K864">
            <v>0</v>
          </cell>
          <cell r="L864">
            <v>0</v>
          </cell>
          <cell r="N864">
            <v>0</v>
          </cell>
          <cell r="P864">
            <v>0</v>
          </cell>
          <cell r="R864">
            <v>0</v>
          </cell>
          <cell r="S864">
            <v>60925</v>
          </cell>
          <cell r="Y864">
            <v>60925</v>
          </cell>
        </row>
        <row r="865">
          <cell r="A865" t="str">
            <v>39052*21Ф</v>
          </cell>
          <cell r="B865">
            <v>21</v>
          </cell>
          <cell r="C865" t="str">
            <v>Физическое лицо</v>
          </cell>
          <cell r="D865">
            <v>39052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1877210.64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166709</v>
          </cell>
          <cell r="P865">
            <v>0</v>
          </cell>
          <cell r="Q865">
            <v>0</v>
          </cell>
          <cell r="R865">
            <v>1507233.26</v>
          </cell>
          <cell r="S865">
            <v>0</v>
          </cell>
          <cell r="T865">
            <v>0</v>
          </cell>
          <cell r="U865">
            <v>634012.92000000004</v>
          </cell>
          <cell r="Y865">
            <v>4185165.82</v>
          </cell>
        </row>
        <row r="866">
          <cell r="A866" t="str">
            <v>39052*21Ю</v>
          </cell>
          <cell r="B866">
            <v>21</v>
          </cell>
          <cell r="C866" t="str">
            <v>Юридическое лицо</v>
          </cell>
          <cell r="D866">
            <v>39052</v>
          </cell>
          <cell r="F866">
            <v>1404147.69</v>
          </cell>
          <cell r="G866">
            <v>0</v>
          </cell>
          <cell r="H866">
            <v>0</v>
          </cell>
          <cell r="I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Y866">
            <v>1404147.69</v>
          </cell>
        </row>
        <row r="867">
          <cell r="A867" t="str">
            <v>39052*22Ф</v>
          </cell>
          <cell r="B867">
            <v>22</v>
          </cell>
          <cell r="C867" t="str">
            <v>Физическое лицо</v>
          </cell>
          <cell r="D867">
            <v>39052</v>
          </cell>
          <cell r="E867">
            <v>0</v>
          </cell>
          <cell r="F867">
            <v>841448.33</v>
          </cell>
          <cell r="G867">
            <v>914536.64</v>
          </cell>
          <cell r="H867">
            <v>581669.1</v>
          </cell>
          <cell r="I867">
            <v>0</v>
          </cell>
          <cell r="J867">
            <v>409092</v>
          </cell>
          <cell r="K867">
            <v>66333</v>
          </cell>
          <cell r="L867">
            <v>0</v>
          </cell>
          <cell r="M867">
            <v>0</v>
          </cell>
          <cell r="N867">
            <v>0</v>
          </cell>
          <cell r="O867">
            <v>296756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207717</v>
          </cell>
          <cell r="V867">
            <v>0</v>
          </cell>
          <cell r="W867">
            <v>63409</v>
          </cell>
          <cell r="X867">
            <v>0</v>
          </cell>
          <cell r="Y867">
            <v>3380961.07</v>
          </cell>
        </row>
        <row r="868">
          <cell r="A868" t="str">
            <v>39052*22Ю</v>
          </cell>
          <cell r="B868">
            <v>22</v>
          </cell>
          <cell r="C868" t="str">
            <v>Юридическое лицо</v>
          </cell>
          <cell r="D868">
            <v>39052</v>
          </cell>
          <cell r="E868">
            <v>0</v>
          </cell>
          <cell r="F868">
            <v>901607.7</v>
          </cell>
          <cell r="G868">
            <v>0</v>
          </cell>
          <cell r="H868">
            <v>0</v>
          </cell>
          <cell r="I868">
            <v>0</v>
          </cell>
          <cell r="K868">
            <v>366303.08</v>
          </cell>
          <cell r="L868">
            <v>0</v>
          </cell>
          <cell r="M868">
            <v>23389372.600000001</v>
          </cell>
          <cell r="N868">
            <v>0</v>
          </cell>
          <cell r="O868">
            <v>627122</v>
          </cell>
          <cell r="P868">
            <v>0</v>
          </cell>
          <cell r="Q868">
            <v>0</v>
          </cell>
          <cell r="R868">
            <v>4452712</v>
          </cell>
          <cell r="T868">
            <v>0</v>
          </cell>
          <cell r="W868">
            <v>0</v>
          </cell>
          <cell r="X868">
            <v>0</v>
          </cell>
          <cell r="Y868">
            <v>29737117.380000003</v>
          </cell>
        </row>
        <row r="869">
          <cell r="A869" t="str">
            <v>39052*23Ф</v>
          </cell>
          <cell r="B869">
            <v>23</v>
          </cell>
          <cell r="C869" t="str">
            <v>Физическое лицо</v>
          </cell>
          <cell r="D869">
            <v>39052</v>
          </cell>
          <cell r="E869">
            <v>0</v>
          </cell>
          <cell r="F869">
            <v>1550830.92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2566894.86</v>
          </cell>
          <cell r="N869">
            <v>77939.820000000007</v>
          </cell>
          <cell r="O869">
            <v>142593.46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608839.07999999996</v>
          </cell>
          <cell r="U869">
            <v>133149.29</v>
          </cell>
          <cell r="V869">
            <v>0</v>
          </cell>
          <cell r="X869">
            <v>0</v>
          </cell>
          <cell r="Y869">
            <v>5080247.43</v>
          </cell>
        </row>
        <row r="870">
          <cell r="A870" t="str">
            <v>39052*23Ю</v>
          </cell>
          <cell r="B870">
            <v>23</v>
          </cell>
          <cell r="C870" t="str">
            <v>Юридическое лицо</v>
          </cell>
          <cell r="D870">
            <v>39052</v>
          </cell>
          <cell r="E870">
            <v>0</v>
          </cell>
          <cell r="F870">
            <v>27247728.390000001</v>
          </cell>
          <cell r="G870">
            <v>0</v>
          </cell>
          <cell r="H870">
            <v>0</v>
          </cell>
          <cell r="I870">
            <v>583333</v>
          </cell>
          <cell r="J870">
            <v>0</v>
          </cell>
          <cell r="K870">
            <v>0</v>
          </cell>
          <cell r="L870">
            <v>0</v>
          </cell>
          <cell r="M870">
            <v>1290598</v>
          </cell>
          <cell r="N870">
            <v>0</v>
          </cell>
          <cell r="O870">
            <v>1555556</v>
          </cell>
          <cell r="P870">
            <v>0</v>
          </cell>
          <cell r="Q870">
            <v>0</v>
          </cell>
          <cell r="R870">
            <v>36688997.090000004</v>
          </cell>
          <cell r="S870">
            <v>0</v>
          </cell>
          <cell r="T870">
            <v>43309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67409521.480000004</v>
          </cell>
        </row>
        <row r="871">
          <cell r="A871" t="str">
            <v>39052*24Ф</v>
          </cell>
          <cell r="B871">
            <v>24</v>
          </cell>
          <cell r="C871" t="str">
            <v>Физическое лицо</v>
          </cell>
          <cell r="D871">
            <v>39052</v>
          </cell>
          <cell r="F871">
            <v>0</v>
          </cell>
          <cell r="G871">
            <v>68108.97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323518</v>
          </cell>
          <cell r="P871">
            <v>1326738</v>
          </cell>
          <cell r="Q871">
            <v>0</v>
          </cell>
          <cell r="R871">
            <v>330839.82</v>
          </cell>
          <cell r="S871">
            <v>0</v>
          </cell>
          <cell r="T871">
            <v>98309.11</v>
          </cell>
          <cell r="U871">
            <v>0</v>
          </cell>
          <cell r="X871">
            <v>0</v>
          </cell>
          <cell r="Y871">
            <v>2147513.9</v>
          </cell>
        </row>
        <row r="872">
          <cell r="A872" t="str">
            <v>39052*24Ю</v>
          </cell>
          <cell r="B872">
            <v>24</v>
          </cell>
          <cell r="C872" t="str">
            <v>Юридическое лицо</v>
          </cell>
          <cell r="D872">
            <v>39052</v>
          </cell>
          <cell r="F872">
            <v>0</v>
          </cell>
          <cell r="K872">
            <v>0</v>
          </cell>
          <cell r="L872">
            <v>0</v>
          </cell>
          <cell r="M872">
            <v>30347</v>
          </cell>
          <cell r="N872">
            <v>0</v>
          </cell>
          <cell r="O872">
            <v>0</v>
          </cell>
          <cell r="P872">
            <v>0</v>
          </cell>
          <cell r="R872">
            <v>0</v>
          </cell>
          <cell r="T872">
            <v>0</v>
          </cell>
          <cell r="Y872">
            <v>30347</v>
          </cell>
        </row>
        <row r="873">
          <cell r="A873" t="str">
            <v>39052*25Ф</v>
          </cell>
          <cell r="B873">
            <v>25</v>
          </cell>
          <cell r="C873" t="str">
            <v>Физическое лицо</v>
          </cell>
          <cell r="D873">
            <v>39052</v>
          </cell>
          <cell r="I873">
            <v>0</v>
          </cell>
          <cell r="J873">
            <v>0</v>
          </cell>
          <cell r="K873">
            <v>0</v>
          </cell>
          <cell r="O873">
            <v>209124.72</v>
          </cell>
          <cell r="Q873">
            <v>0</v>
          </cell>
          <cell r="R873">
            <v>0</v>
          </cell>
          <cell r="S873">
            <v>0</v>
          </cell>
          <cell r="Y873">
            <v>209124.72</v>
          </cell>
        </row>
        <row r="874">
          <cell r="A874" t="str">
            <v>39052*25Ю</v>
          </cell>
          <cell r="B874">
            <v>25</v>
          </cell>
          <cell r="C874" t="str">
            <v>Юридическое лицо</v>
          </cell>
          <cell r="D874">
            <v>39052</v>
          </cell>
          <cell r="H874">
            <v>0</v>
          </cell>
          <cell r="M874">
            <v>0</v>
          </cell>
          <cell r="Y874">
            <v>0</v>
          </cell>
        </row>
        <row r="875">
          <cell r="A875" t="str">
            <v>39052*26Ф</v>
          </cell>
          <cell r="B875">
            <v>26</v>
          </cell>
          <cell r="C875" t="str">
            <v>Физическое лицо</v>
          </cell>
          <cell r="D875">
            <v>39052</v>
          </cell>
          <cell r="N875">
            <v>0</v>
          </cell>
          <cell r="O875">
            <v>345786</v>
          </cell>
          <cell r="R875">
            <v>597089</v>
          </cell>
          <cell r="Y875">
            <v>942875</v>
          </cell>
        </row>
        <row r="876">
          <cell r="A876" t="str">
            <v>39052*26Ю</v>
          </cell>
          <cell r="B876">
            <v>26</v>
          </cell>
          <cell r="C876" t="str">
            <v>Юридическое лицо</v>
          </cell>
          <cell r="D876">
            <v>39052</v>
          </cell>
          <cell r="K876">
            <v>0</v>
          </cell>
          <cell r="N876">
            <v>23602.79</v>
          </cell>
          <cell r="R876">
            <v>1739733</v>
          </cell>
          <cell r="Y876">
            <v>1763335.79</v>
          </cell>
        </row>
        <row r="877">
          <cell r="A877" t="str">
            <v>39052*27Ф</v>
          </cell>
          <cell r="B877">
            <v>27</v>
          </cell>
          <cell r="C877" t="str">
            <v>Физическое лицо</v>
          </cell>
          <cell r="D877">
            <v>39052</v>
          </cell>
          <cell r="F877">
            <v>0</v>
          </cell>
          <cell r="L877">
            <v>0</v>
          </cell>
          <cell r="Y877">
            <v>0</v>
          </cell>
        </row>
        <row r="878">
          <cell r="A878" t="str">
            <v>39052*28Ф</v>
          </cell>
          <cell r="B878">
            <v>28</v>
          </cell>
          <cell r="C878" t="str">
            <v>Физическое лицо</v>
          </cell>
          <cell r="D878">
            <v>39052</v>
          </cell>
          <cell r="F878">
            <v>0</v>
          </cell>
          <cell r="K878">
            <v>0</v>
          </cell>
          <cell r="Y878">
            <v>0</v>
          </cell>
        </row>
        <row r="879">
          <cell r="A879" t="str">
            <v>39052*28Ю</v>
          </cell>
          <cell r="B879">
            <v>28</v>
          </cell>
          <cell r="C879" t="str">
            <v>Юридическое лицо</v>
          </cell>
          <cell r="D879">
            <v>39052</v>
          </cell>
          <cell r="F879">
            <v>0</v>
          </cell>
          <cell r="Y879">
            <v>0</v>
          </cell>
        </row>
        <row r="880">
          <cell r="A880" t="str">
            <v>39052*29Ф</v>
          </cell>
          <cell r="B880">
            <v>29</v>
          </cell>
          <cell r="C880" t="str">
            <v>Физическое лицо</v>
          </cell>
          <cell r="D880">
            <v>39052</v>
          </cell>
          <cell r="F880">
            <v>0</v>
          </cell>
          <cell r="G880">
            <v>0</v>
          </cell>
          <cell r="I880">
            <v>0</v>
          </cell>
          <cell r="K880">
            <v>0</v>
          </cell>
          <cell r="L880">
            <v>0</v>
          </cell>
          <cell r="M880">
            <v>0</v>
          </cell>
          <cell r="Y880">
            <v>0</v>
          </cell>
        </row>
        <row r="881">
          <cell r="A881" t="str">
            <v>39052*29Ю</v>
          </cell>
          <cell r="B881">
            <v>29</v>
          </cell>
          <cell r="C881" t="str">
            <v>Юридическое лицо</v>
          </cell>
          <cell r="D881">
            <v>39052</v>
          </cell>
          <cell r="F881">
            <v>0</v>
          </cell>
          <cell r="M881">
            <v>0</v>
          </cell>
          <cell r="Q881">
            <v>0</v>
          </cell>
          <cell r="Y881">
            <v>0</v>
          </cell>
        </row>
        <row r="882">
          <cell r="A882" t="str">
            <v>39052*30Ф</v>
          </cell>
          <cell r="B882">
            <v>30</v>
          </cell>
          <cell r="C882" t="str">
            <v>Физическое лицо</v>
          </cell>
          <cell r="D882">
            <v>39052</v>
          </cell>
          <cell r="F882">
            <v>0</v>
          </cell>
          <cell r="G882">
            <v>0</v>
          </cell>
          <cell r="I882">
            <v>0</v>
          </cell>
          <cell r="K882">
            <v>0</v>
          </cell>
          <cell r="M882">
            <v>0</v>
          </cell>
          <cell r="O882">
            <v>0</v>
          </cell>
          <cell r="P882">
            <v>0</v>
          </cell>
          <cell r="T882">
            <v>0</v>
          </cell>
          <cell r="U882">
            <v>20220.84</v>
          </cell>
          <cell r="X882">
            <v>0</v>
          </cell>
          <cell r="Y882">
            <v>20220.84</v>
          </cell>
        </row>
        <row r="883">
          <cell r="A883" t="str">
            <v>39052*30Ю</v>
          </cell>
          <cell r="B883">
            <v>30</v>
          </cell>
          <cell r="C883" t="str">
            <v>Юридическое лицо</v>
          </cell>
          <cell r="D883">
            <v>39052</v>
          </cell>
          <cell r="F883">
            <v>128619.9</v>
          </cell>
          <cell r="G883">
            <v>0</v>
          </cell>
          <cell r="K883">
            <v>0</v>
          </cell>
          <cell r="Y883">
            <v>128619.9</v>
          </cell>
        </row>
        <row r="884">
          <cell r="A884" t="str">
            <v>39052*31Ф</v>
          </cell>
          <cell r="B884">
            <v>31</v>
          </cell>
          <cell r="C884" t="str">
            <v>Физическое лицо</v>
          </cell>
          <cell r="D884">
            <v>39052</v>
          </cell>
          <cell r="F884">
            <v>33264.559999999998</v>
          </cell>
          <cell r="J884">
            <v>0</v>
          </cell>
          <cell r="K884">
            <v>0</v>
          </cell>
          <cell r="Q884">
            <v>0</v>
          </cell>
          <cell r="Y884">
            <v>33264.559999999998</v>
          </cell>
        </row>
        <row r="885">
          <cell r="A885" t="str">
            <v>39052*32Ф</v>
          </cell>
          <cell r="B885">
            <v>32</v>
          </cell>
          <cell r="C885" t="str">
            <v>Физическое лицо</v>
          </cell>
          <cell r="D885">
            <v>39052</v>
          </cell>
          <cell r="F885">
            <v>0</v>
          </cell>
          <cell r="Y885">
            <v>0</v>
          </cell>
        </row>
        <row r="886">
          <cell r="A886" t="str">
            <v>39052*32Ю</v>
          </cell>
          <cell r="B886">
            <v>32</v>
          </cell>
          <cell r="C886" t="str">
            <v>Юридическое лицо</v>
          </cell>
          <cell r="D886">
            <v>39052</v>
          </cell>
          <cell r="F886">
            <v>0</v>
          </cell>
          <cell r="Y886">
            <v>0</v>
          </cell>
        </row>
        <row r="887">
          <cell r="A887" t="str">
            <v>39052*35Ф</v>
          </cell>
          <cell r="B887">
            <v>35</v>
          </cell>
          <cell r="C887" t="str">
            <v>Физическое лицо</v>
          </cell>
          <cell r="D887">
            <v>39052</v>
          </cell>
          <cell r="G887">
            <v>0</v>
          </cell>
          <cell r="I887">
            <v>0</v>
          </cell>
          <cell r="K887">
            <v>0</v>
          </cell>
          <cell r="L887">
            <v>0</v>
          </cell>
          <cell r="Q887">
            <v>0</v>
          </cell>
          <cell r="Y887">
            <v>0</v>
          </cell>
        </row>
        <row r="888">
          <cell r="A888" t="str">
            <v>39052*35Ю</v>
          </cell>
          <cell r="B888">
            <v>35</v>
          </cell>
          <cell r="C888" t="str">
            <v>Юридическое лицо</v>
          </cell>
          <cell r="D888">
            <v>39052</v>
          </cell>
          <cell r="H888">
            <v>0</v>
          </cell>
          <cell r="Y888">
            <v>0</v>
          </cell>
        </row>
        <row r="889">
          <cell r="A889" t="str">
            <v>39052*36Ю</v>
          </cell>
          <cell r="B889">
            <v>36</v>
          </cell>
          <cell r="C889" t="str">
            <v>Юридическое лицо</v>
          </cell>
          <cell r="D889">
            <v>39052</v>
          </cell>
          <cell r="H889">
            <v>0</v>
          </cell>
          <cell r="N889">
            <v>0</v>
          </cell>
          <cell r="Y889">
            <v>0</v>
          </cell>
        </row>
        <row r="890">
          <cell r="A890" t="str">
            <v>39052*37Ф</v>
          </cell>
          <cell r="B890">
            <v>37</v>
          </cell>
          <cell r="C890" t="str">
            <v>Физическое лицо</v>
          </cell>
          <cell r="D890">
            <v>39052</v>
          </cell>
          <cell r="N890">
            <v>0</v>
          </cell>
          <cell r="R890">
            <v>0</v>
          </cell>
          <cell r="Y890">
            <v>0</v>
          </cell>
        </row>
        <row r="891">
          <cell r="A891" t="str">
            <v>39052*37Ю</v>
          </cell>
          <cell r="B891">
            <v>37</v>
          </cell>
          <cell r="C891" t="str">
            <v>Юридическое лицо</v>
          </cell>
          <cell r="D891">
            <v>39052</v>
          </cell>
          <cell r="L891">
            <v>0</v>
          </cell>
          <cell r="N891">
            <v>0</v>
          </cell>
          <cell r="Y891">
            <v>0</v>
          </cell>
        </row>
        <row r="892">
          <cell r="A892" t="str">
            <v>39052*50Ф</v>
          </cell>
          <cell r="B892">
            <v>50</v>
          </cell>
          <cell r="C892" t="str">
            <v>Физическое лицо</v>
          </cell>
          <cell r="D892">
            <v>39052</v>
          </cell>
          <cell r="E892">
            <v>0</v>
          </cell>
          <cell r="F892">
            <v>243200</v>
          </cell>
          <cell r="G892">
            <v>0</v>
          </cell>
          <cell r="H892">
            <v>221657.68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Q892">
            <v>0</v>
          </cell>
          <cell r="R892">
            <v>544326</v>
          </cell>
          <cell r="T892">
            <v>0</v>
          </cell>
          <cell r="W892">
            <v>0</v>
          </cell>
          <cell r="Y892">
            <v>1009183.6799999999</v>
          </cell>
        </row>
        <row r="893">
          <cell r="A893" t="str">
            <v>39052*51Ф</v>
          </cell>
          <cell r="B893">
            <v>51</v>
          </cell>
          <cell r="C893" t="str">
            <v>Физическое лицо</v>
          </cell>
          <cell r="D893">
            <v>39052</v>
          </cell>
          <cell r="E893">
            <v>0</v>
          </cell>
          <cell r="F893">
            <v>0</v>
          </cell>
          <cell r="G893">
            <v>0</v>
          </cell>
          <cell r="H893">
            <v>257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Q893">
            <v>0</v>
          </cell>
          <cell r="R893">
            <v>0</v>
          </cell>
          <cell r="T893">
            <v>181203</v>
          </cell>
          <cell r="W893">
            <v>0</v>
          </cell>
          <cell r="Y893">
            <v>181460</v>
          </cell>
        </row>
        <row r="894">
          <cell r="A894" t="str">
            <v>39052*52Ф</v>
          </cell>
          <cell r="B894">
            <v>52</v>
          </cell>
          <cell r="C894" t="str">
            <v>Физическое лицо</v>
          </cell>
          <cell r="D894">
            <v>39052</v>
          </cell>
          <cell r="F894">
            <v>0</v>
          </cell>
          <cell r="G894">
            <v>0</v>
          </cell>
          <cell r="H894">
            <v>39053</v>
          </cell>
          <cell r="I894">
            <v>0</v>
          </cell>
          <cell r="J894">
            <v>0</v>
          </cell>
          <cell r="L894">
            <v>0</v>
          </cell>
          <cell r="M894">
            <v>0</v>
          </cell>
          <cell r="Q894">
            <v>0</v>
          </cell>
          <cell r="R894">
            <v>0</v>
          </cell>
          <cell r="T894">
            <v>0</v>
          </cell>
          <cell r="W894">
            <v>0</v>
          </cell>
          <cell r="Y894">
            <v>39053</v>
          </cell>
        </row>
        <row r="895">
          <cell r="A895" t="str">
            <v>39052*53Ф</v>
          </cell>
          <cell r="B895">
            <v>53</v>
          </cell>
          <cell r="C895" t="str">
            <v>Физическое лицо</v>
          </cell>
          <cell r="D895">
            <v>39052</v>
          </cell>
          <cell r="F895">
            <v>0</v>
          </cell>
          <cell r="P895">
            <v>0</v>
          </cell>
          <cell r="R895">
            <v>0</v>
          </cell>
          <cell r="Y895">
            <v>0</v>
          </cell>
        </row>
        <row r="896">
          <cell r="A896" t="str">
            <v>39052*54Ф</v>
          </cell>
          <cell r="B896">
            <v>54</v>
          </cell>
          <cell r="C896" t="str">
            <v>Физическое лицо</v>
          </cell>
          <cell r="D896">
            <v>39052</v>
          </cell>
          <cell r="F896">
            <v>0</v>
          </cell>
          <cell r="I896">
            <v>0</v>
          </cell>
          <cell r="Y896">
            <v>0</v>
          </cell>
        </row>
        <row r="897">
          <cell r="A897" t="str">
            <v>39052*56Ф</v>
          </cell>
          <cell r="B897">
            <v>56</v>
          </cell>
          <cell r="C897" t="str">
            <v>Физическое лицо</v>
          </cell>
          <cell r="D897">
            <v>39052</v>
          </cell>
          <cell r="R897">
            <v>0</v>
          </cell>
          <cell r="Y897">
            <v>0</v>
          </cell>
        </row>
        <row r="898">
          <cell r="A898" t="str">
            <v>39052*58Ф</v>
          </cell>
          <cell r="B898">
            <v>58</v>
          </cell>
          <cell r="C898" t="str">
            <v>Физическое лицо</v>
          </cell>
          <cell r="D898">
            <v>39052</v>
          </cell>
          <cell r="H898">
            <v>0</v>
          </cell>
          <cell r="K898">
            <v>0</v>
          </cell>
          <cell r="Q898">
            <v>0</v>
          </cell>
          <cell r="Y898">
            <v>0</v>
          </cell>
        </row>
        <row r="899">
          <cell r="A899" t="str">
            <v>39052*59Ф</v>
          </cell>
          <cell r="B899">
            <v>59</v>
          </cell>
          <cell r="C899" t="str">
            <v>Физическое лицо</v>
          </cell>
          <cell r="D899">
            <v>39052</v>
          </cell>
          <cell r="F899">
            <v>15995637.550000001</v>
          </cell>
          <cell r="G899">
            <v>24808205.690000001</v>
          </cell>
          <cell r="H899">
            <v>7769979.4400000004</v>
          </cell>
          <cell r="I899">
            <v>4267480.32</v>
          </cell>
          <cell r="J899">
            <v>2349718.27</v>
          </cell>
          <cell r="K899">
            <v>4668963.5</v>
          </cell>
          <cell r="L899">
            <v>3334723.71</v>
          </cell>
          <cell r="M899">
            <v>19839627.850000001</v>
          </cell>
          <cell r="N899">
            <v>6296448.6100000003</v>
          </cell>
          <cell r="O899">
            <v>9053808.1099999994</v>
          </cell>
          <cell r="P899">
            <v>6270534.3899999997</v>
          </cell>
          <cell r="Q899">
            <v>8405685.2100000009</v>
          </cell>
          <cell r="R899">
            <v>30054276.52</v>
          </cell>
          <cell r="S899">
            <v>9818352.3499999996</v>
          </cell>
          <cell r="T899">
            <v>42497695.939999998</v>
          </cell>
          <cell r="U899">
            <v>3169918.77</v>
          </cell>
          <cell r="W899">
            <v>6353824.2199999997</v>
          </cell>
          <cell r="X899">
            <v>44888</v>
          </cell>
          <cell r="Y899">
            <v>204999768.45000002</v>
          </cell>
        </row>
        <row r="900">
          <cell r="A900" t="str">
            <v>39052*60Ф</v>
          </cell>
          <cell r="B900">
            <v>60</v>
          </cell>
          <cell r="C900" t="str">
            <v>Физическое лицо</v>
          </cell>
          <cell r="D900">
            <v>39052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L900">
            <v>0</v>
          </cell>
          <cell r="M900">
            <v>0</v>
          </cell>
          <cell r="Q900">
            <v>0</v>
          </cell>
          <cell r="W900">
            <v>0</v>
          </cell>
          <cell r="Y900">
            <v>0</v>
          </cell>
        </row>
        <row r="901">
          <cell r="A901" t="str">
            <v>39052*61Ф</v>
          </cell>
          <cell r="B901">
            <v>61</v>
          </cell>
          <cell r="C901" t="str">
            <v>Физическое лицо</v>
          </cell>
          <cell r="D901">
            <v>39052</v>
          </cell>
          <cell r="I901">
            <v>35636.28</v>
          </cell>
          <cell r="N901">
            <v>0</v>
          </cell>
          <cell r="O901">
            <v>0</v>
          </cell>
          <cell r="P901">
            <v>90857</v>
          </cell>
          <cell r="S901">
            <v>0</v>
          </cell>
          <cell r="T901">
            <v>2961</v>
          </cell>
          <cell r="Y901">
            <v>129454.28</v>
          </cell>
        </row>
        <row r="902">
          <cell r="A902" t="str">
            <v>39052*63Ф</v>
          </cell>
          <cell r="B902">
            <v>63</v>
          </cell>
          <cell r="C902" t="str">
            <v>Физическое лицо</v>
          </cell>
          <cell r="D902">
            <v>39052</v>
          </cell>
          <cell r="F902">
            <v>76525</v>
          </cell>
          <cell r="G902">
            <v>0</v>
          </cell>
          <cell r="H902">
            <v>104336</v>
          </cell>
          <cell r="I902">
            <v>51695</v>
          </cell>
          <cell r="K902">
            <v>154160</v>
          </cell>
          <cell r="O902">
            <v>0</v>
          </cell>
          <cell r="P902">
            <v>35371</v>
          </cell>
          <cell r="Q902">
            <v>322580</v>
          </cell>
          <cell r="R902">
            <v>346530</v>
          </cell>
          <cell r="S902">
            <v>0</v>
          </cell>
          <cell r="T902">
            <v>682161</v>
          </cell>
          <cell r="U902">
            <v>0</v>
          </cell>
          <cell r="Y902">
            <v>1773358</v>
          </cell>
        </row>
        <row r="903">
          <cell r="A903" t="str">
            <v>39052*70Ф</v>
          </cell>
          <cell r="B903">
            <v>70</v>
          </cell>
          <cell r="C903" t="str">
            <v>Физическое лицо</v>
          </cell>
          <cell r="D903">
            <v>39052</v>
          </cell>
          <cell r="F903">
            <v>1696679.49</v>
          </cell>
          <cell r="G903">
            <v>0</v>
          </cell>
          <cell r="H903">
            <v>0</v>
          </cell>
          <cell r="I903">
            <v>0</v>
          </cell>
          <cell r="K903">
            <v>0</v>
          </cell>
          <cell r="Y903">
            <v>1696679.49</v>
          </cell>
        </row>
        <row r="904">
          <cell r="A904" t="str">
            <v>39052*72Ф</v>
          </cell>
          <cell r="B904">
            <v>72</v>
          </cell>
          <cell r="C904" t="str">
            <v>Физическое лицо</v>
          </cell>
          <cell r="D904">
            <v>39052</v>
          </cell>
          <cell r="E904">
            <v>60904</v>
          </cell>
          <cell r="F904">
            <v>9598500</v>
          </cell>
          <cell r="G904">
            <v>0</v>
          </cell>
          <cell r="Y904">
            <v>9659404</v>
          </cell>
        </row>
        <row r="905">
          <cell r="A905" t="str">
            <v>39052*73Ф</v>
          </cell>
          <cell r="B905">
            <v>73</v>
          </cell>
          <cell r="C905" t="str">
            <v>Физическое лицо</v>
          </cell>
          <cell r="D905">
            <v>39052</v>
          </cell>
          <cell r="E905">
            <v>0</v>
          </cell>
          <cell r="F905">
            <v>33371.24</v>
          </cell>
          <cell r="G905">
            <v>71444.820000000007</v>
          </cell>
          <cell r="H905">
            <v>194905.33</v>
          </cell>
          <cell r="I905">
            <v>0</v>
          </cell>
          <cell r="J905">
            <v>77282.77</v>
          </cell>
          <cell r="K905">
            <v>0</v>
          </cell>
          <cell r="L905">
            <v>0</v>
          </cell>
          <cell r="M905">
            <v>7245.3</v>
          </cell>
          <cell r="N905">
            <v>28897.35</v>
          </cell>
          <cell r="P905">
            <v>0</v>
          </cell>
          <cell r="Q905">
            <v>0</v>
          </cell>
          <cell r="R905">
            <v>0</v>
          </cell>
          <cell r="T905">
            <v>0</v>
          </cell>
          <cell r="W905">
            <v>0</v>
          </cell>
          <cell r="Y905">
            <v>413146.81</v>
          </cell>
        </row>
        <row r="906">
          <cell r="A906" t="str">
            <v>39052*74Ф</v>
          </cell>
          <cell r="B906">
            <v>74</v>
          </cell>
          <cell r="C906" t="str">
            <v>Физическое лицо</v>
          </cell>
          <cell r="D906">
            <v>39052</v>
          </cell>
          <cell r="E906">
            <v>81476616.409999996</v>
          </cell>
          <cell r="F906">
            <v>77661915.879999995</v>
          </cell>
          <cell r="H906">
            <v>0</v>
          </cell>
          <cell r="I906">
            <v>8386736.3399999999</v>
          </cell>
          <cell r="J906">
            <v>880608.63</v>
          </cell>
          <cell r="K906">
            <v>1520095</v>
          </cell>
          <cell r="Y906">
            <v>169925972.25999999</v>
          </cell>
        </row>
        <row r="907">
          <cell r="A907" t="str">
            <v>39052*75Ф</v>
          </cell>
          <cell r="B907">
            <v>75</v>
          </cell>
          <cell r="C907" t="str">
            <v>Физическое лицо</v>
          </cell>
          <cell r="D907">
            <v>39052</v>
          </cell>
          <cell r="F907">
            <v>5922366.0300000003</v>
          </cell>
          <cell r="Y907">
            <v>5922366.0300000003</v>
          </cell>
        </row>
        <row r="908">
          <cell r="A908" t="str">
            <v>39052*76Ф</v>
          </cell>
          <cell r="B908">
            <v>76</v>
          </cell>
          <cell r="C908" t="str">
            <v>Физическое лицо</v>
          </cell>
          <cell r="D908">
            <v>39052</v>
          </cell>
          <cell r="E908">
            <v>0</v>
          </cell>
          <cell r="F908">
            <v>487689.27</v>
          </cell>
          <cell r="G908">
            <v>23048</v>
          </cell>
          <cell r="H908">
            <v>0</v>
          </cell>
          <cell r="I908">
            <v>3495.29</v>
          </cell>
          <cell r="J908">
            <v>12542.04</v>
          </cell>
          <cell r="K908">
            <v>10552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537326.6</v>
          </cell>
        </row>
        <row r="909">
          <cell r="A909" t="str">
            <v>39052*77Ф</v>
          </cell>
          <cell r="B909">
            <v>77</v>
          </cell>
          <cell r="C909" t="str">
            <v>Физическое лицо</v>
          </cell>
          <cell r="D909">
            <v>39052</v>
          </cell>
          <cell r="E909">
            <v>0</v>
          </cell>
          <cell r="F909">
            <v>26675971.010000002</v>
          </cell>
          <cell r="G909">
            <v>47705.64</v>
          </cell>
          <cell r="H909">
            <v>601548.46</v>
          </cell>
          <cell r="I909">
            <v>662373.12</v>
          </cell>
          <cell r="J909">
            <v>159054.04</v>
          </cell>
          <cell r="K909">
            <v>174634.56</v>
          </cell>
          <cell r="L909">
            <v>109494.57</v>
          </cell>
          <cell r="M909">
            <v>5986912.0800000001</v>
          </cell>
          <cell r="N909">
            <v>47070.48</v>
          </cell>
          <cell r="O909">
            <v>135405.63</v>
          </cell>
          <cell r="P909">
            <v>53261.56</v>
          </cell>
          <cell r="Q909">
            <v>37469.99</v>
          </cell>
          <cell r="R909">
            <v>733702.21</v>
          </cell>
          <cell r="S909">
            <v>30658.57</v>
          </cell>
          <cell r="T909">
            <v>146974.32</v>
          </cell>
          <cell r="U909">
            <v>21205.58</v>
          </cell>
          <cell r="V909">
            <v>0</v>
          </cell>
          <cell r="W909">
            <v>188409.85</v>
          </cell>
          <cell r="X909">
            <v>10218.26</v>
          </cell>
          <cell r="Y909">
            <v>35822069.930000007</v>
          </cell>
        </row>
        <row r="910">
          <cell r="A910" t="str">
            <v>39052*78Ф</v>
          </cell>
          <cell r="B910">
            <v>78</v>
          </cell>
          <cell r="C910" t="str">
            <v>Физическое лицо</v>
          </cell>
          <cell r="D910">
            <v>39052</v>
          </cell>
          <cell r="E910">
            <v>1292537.8500000001</v>
          </cell>
          <cell r="F910">
            <v>20350881.190000001</v>
          </cell>
          <cell r="G910">
            <v>2160753.39</v>
          </cell>
          <cell r="H910">
            <v>2171138.16</v>
          </cell>
          <cell r="I910">
            <v>303746.03000000003</v>
          </cell>
          <cell r="J910">
            <v>2962596.58</v>
          </cell>
          <cell r="K910">
            <v>909888.46</v>
          </cell>
          <cell r="L910">
            <v>214332.72</v>
          </cell>
          <cell r="M910">
            <v>4024625.9</v>
          </cell>
          <cell r="N910">
            <v>1560525.3</v>
          </cell>
          <cell r="O910">
            <v>480930.35</v>
          </cell>
          <cell r="P910">
            <v>120482.89</v>
          </cell>
          <cell r="Q910">
            <v>1617738.74</v>
          </cell>
          <cell r="R910">
            <v>2502028.04</v>
          </cell>
          <cell r="S910">
            <v>452097.6</v>
          </cell>
          <cell r="T910">
            <v>1816874.76</v>
          </cell>
          <cell r="U910">
            <v>257785.18</v>
          </cell>
          <cell r="V910">
            <v>14689.55</v>
          </cell>
          <cell r="W910">
            <v>1952766.92</v>
          </cell>
          <cell r="X910">
            <v>36474.47</v>
          </cell>
          <cell r="Y910">
            <v>45202894.079999998</v>
          </cell>
        </row>
        <row r="911">
          <cell r="A911" t="str">
            <v>39052*79Ф</v>
          </cell>
          <cell r="B911">
            <v>79</v>
          </cell>
          <cell r="C911" t="str">
            <v>Физическое лицо</v>
          </cell>
          <cell r="D911">
            <v>39052</v>
          </cell>
          <cell r="F911">
            <v>2498457.39</v>
          </cell>
          <cell r="G911">
            <v>59759.66</v>
          </cell>
          <cell r="H911">
            <v>270358.94</v>
          </cell>
          <cell r="I911">
            <v>47788.81</v>
          </cell>
          <cell r="J911">
            <v>176719.24</v>
          </cell>
          <cell r="K911">
            <v>56250</v>
          </cell>
          <cell r="M911">
            <v>3451526.93</v>
          </cell>
          <cell r="N911">
            <v>2621249.94</v>
          </cell>
          <cell r="O911">
            <v>0</v>
          </cell>
          <cell r="Y911">
            <v>9182110.9100000001</v>
          </cell>
        </row>
        <row r="912">
          <cell r="A912" t="str">
            <v>39052*80Ф</v>
          </cell>
          <cell r="B912">
            <v>80</v>
          </cell>
          <cell r="C912" t="str">
            <v>Физическое лицо</v>
          </cell>
          <cell r="D912">
            <v>39052</v>
          </cell>
          <cell r="F912">
            <v>91752364.609999999</v>
          </cell>
          <cell r="G912">
            <v>83600383.769999996</v>
          </cell>
          <cell r="H912">
            <v>34220036.060000002</v>
          </cell>
          <cell r="I912">
            <v>22817371.100000001</v>
          </cell>
          <cell r="J912">
            <v>9452122.5199999996</v>
          </cell>
          <cell r="K912">
            <v>28251698.949999999</v>
          </cell>
          <cell r="L912">
            <v>10821293.470000001</v>
          </cell>
          <cell r="M912">
            <v>46865742.18</v>
          </cell>
          <cell r="N912">
            <v>25200371.579999998</v>
          </cell>
          <cell r="O912">
            <v>32958055.170000002</v>
          </cell>
          <cell r="P912">
            <v>13785308.199999999</v>
          </cell>
          <cell r="Q912">
            <v>24987379.34</v>
          </cell>
          <cell r="R912">
            <v>82598610.980000004</v>
          </cell>
          <cell r="S912">
            <v>34848394.369999997</v>
          </cell>
          <cell r="T912">
            <v>27625998.120000001</v>
          </cell>
          <cell r="U912">
            <v>17644832.100000001</v>
          </cell>
          <cell r="V912">
            <v>41019</v>
          </cell>
          <cell r="W912">
            <v>17910725.27</v>
          </cell>
          <cell r="X912">
            <v>2711300</v>
          </cell>
          <cell r="Y912">
            <v>608093006.78999996</v>
          </cell>
        </row>
        <row r="913">
          <cell r="A913" t="str">
            <v>39052*81Ф</v>
          </cell>
          <cell r="B913">
            <v>81</v>
          </cell>
          <cell r="C913" t="str">
            <v>Физическое лицо</v>
          </cell>
          <cell r="D913">
            <v>39052</v>
          </cell>
          <cell r="E913">
            <v>4561591.1399999997</v>
          </cell>
          <cell r="F913">
            <v>36604109.530000001</v>
          </cell>
          <cell r="G913">
            <v>4335168.5</v>
          </cell>
          <cell r="H913">
            <v>13944658.16</v>
          </cell>
          <cell r="I913">
            <v>4594962.0599999996</v>
          </cell>
          <cell r="J913">
            <v>1618540.6</v>
          </cell>
          <cell r="K913">
            <v>367804.73</v>
          </cell>
          <cell r="L913">
            <v>410038.58</v>
          </cell>
          <cell r="M913">
            <v>8971337.8800000008</v>
          </cell>
          <cell r="N913">
            <v>1992705.44</v>
          </cell>
          <cell r="O913">
            <v>525953.86</v>
          </cell>
          <cell r="P913">
            <v>86143.6</v>
          </cell>
          <cell r="Q913">
            <v>745394.52</v>
          </cell>
          <cell r="R913">
            <v>2990184.45</v>
          </cell>
          <cell r="S913">
            <v>274289.42</v>
          </cell>
          <cell r="T913">
            <v>1395551.37</v>
          </cell>
          <cell r="U913">
            <v>651466.54</v>
          </cell>
          <cell r="V913">
            <v>0</v>
          </cell>
          <cell r="W913">
            <v>1930575.73</v>
          </cell>
          <cell r="X913">
            <v>83373.56</v>
          </cell>
          <cell r="Y913">
            <v>86083849.670000002</v>
          </cell>
        </row>
        <row r="914">
          <cell r="A914" t="str">
            <v>39052*82Ф</v>
          </cell>
          <cell r="B914">
            <v>82</v>
          </cell>
          <cell r="C914" t="str">
            <v>Физическое лицо</v>
          </cell>
          <cell r="D914">
            <v>39052</v>
          </cell>
          <cell r="F914">
            <v>72878456.400000006</v>
          </cell>
          <cell r="G914">
            <v>46112543.210000001</v>
          </cell>
          <cell r="H914">
            <v>18755852.379999999</v>
          </cell>
          <cell r="I914">
            <v>13342585.6</v>
          </cell>
          <cell r="J914">
            <v>1396613.74</v>
          </cell>
          <cell r="K914">
            <v>12438473.359999999</v>
          </cell>
          <cell r="L914">
            <v>2916207.3</v>
          </cell>
          <cell r="M914">
            <v>24306920.129999999</v>
          </cell>
          <cell r="N914">
            <v>6562852.5899999999</v>
          </cell>
          <cell r="O914">
            <v>8116652.3200000003</v>
          </cell>
          <cell r="P914">
            <v>11330860.619999999</v>
          </cell>
          <cell r="Q914">
            <v>38061547.130000003</v>
          </cell>
          <cell r="R914">
            <v>129271170.84999999</v>
          </cell>
          <cell r="S914">
            <v>8659394.9700000007</v>
          </cell>
          <cell r="T914">
            <v>63303769.759999998</v>
          </cell>
          <cell r="U914">
            <v>6511661.46</v>
          </cell>
          <cell r="W914">
            <v>5583160.4900000002</v>
          </cell>
          <cell r="X914">
            <v>278279</v>
          </cell>
          <cell r="Y914">
            <v>469827001.31</v>
          </cell>
        </row>
        <row r="915">
          <cell r="A915" t="str">
            <v>39052*83Ф</v>
          </cell>
          <cell r="B915">
            <v>83</v>
          </cell>
          <cell r="C915" t="str">
            <v>Физическое лицо</v>
          </cell>
          <cell r="D915">
            <v>39052</v>
          </cell>
          <cell r="F915">
            <v>545</v>
          </cell>
          <cell r="G915">
            <v>0</v>
          </cell>
          <cell r="H915">
            <v>0</v>
          </cell>
          <cell r="I915">
            <v>18471</v>
          </cell>
          <cell r="J915">
            <v>0</v>
          </cell>
          <cell r="K915">
            <v>0</v>
          </cell>
          <cell r="L915">
            <v>13088</v>
          </cell>
          <cell r="M915">
            <v>0</v>
          </cell>
          <cell r="N915">
            <v>812.67</v>
          </cell>
          <cell r="O915">
            <v>0</v>
          </cell>
          <cell r="P915">
            <v>0</v>
          </cell>
          <cell r="Q915">
            <v>0</v>
          </cell>
          <cell r="R915">
            <v>2216666.64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2249583.31</v>
          </cell>
        </row>
        <row r="916">
          <cell r="A916" t="str">
            <v>39052*83Ю</v>
          </cell>
          <cell r="B916">
            <v>83</v>
          </cell>
          <cell r="C916" t="str">
            <v>Юридическое лицо</v>
          </cell>
          <cell r="D916">
            <v>39052</v>
          </cell>
          <cell r="H916">
            <v>0</v>
          </cell>
          <cell r="Y916">
            <v>0</v>
          </cell>
        </row>
        <row r="917">
          <cell r="A917" t="str">
            <v>39052*84Ф</v>
          </cell>
          <cell r="B917">
            <v>84</v>
          </cell>
          <cell r="C917" t="str">
            <v>Физическое лицо</v>
          </cell>
          <cell r="D917">
            <v>39052</v>
          </cell>
          <cell r="F917">
            <v>139641217.72999999</v>
          </cell>
          <cell r="G917">
            <v>5944962.4400000004</v>
          </cell>
          <cell r="H917">
            <v>10829357.59</v>
          </cell>
          <cell r="I917">
            <v>655109</v>
          </cell>
          <cell r="J917">
            <v>540302.4</v>
          </cell>
          <cell r="K917">
            <v>5402033</v>
          </cell>
          <cell r="L917">
            <v>14943460.67</v>
          </cell>
          <cell r="M917">
            <v>12012095.41</v>
          </cell>
          <cell r="N917">
            <v>14663795.33</v>
          </cell>
          <cell r="O917">
            <v>704339.87</v>
          </cell>
          <cell r="P917">
            <v>6577581.5800000001</v>
          </cell>
          <cell r="Q917">
            <v>11814816</v>
          </cell>
          <cell r="R917">
            <v>51984323.32</v>
          </cell>
          <cell r="S917">
            <v>11373814.98</v>
          </cell>
          <cell r="T917">
            <v>35882134.060000002</v>
          </cell>
          <cell r="U917">
            <v>2872816.71</v>
          </cell>
          <cell r="Y917">
            <v>325842160.09000003</v>
          </cell>
        </row>
        <row r="918">
          <cell r="A918" t="str">
            <v>39052*85Ф</v>
          </cell>
          <cell r="B918">
            <v>85</v>
          </cell>
          <cell r="C918" t="str">
            <v>Физическое лицо</v>
          </cell>
          <cell r="D918">
            <v>39052</v>
          </cell>
          <cell r="I918">
            <v>174975.35</v>
          </cell>
          <cell r="Y918">
            <v>174975.35</v>
          </cell>
        </row>
        <row r="919">
          <cell r="A919" t="str">
            <v>39052*86Ф</v>
          </cell>
          <cell r="B919">
            <v>86</v>
          </cell>
          <cell r="C919" t="str">
            <v>Физическое лицо</v>
          </cell>
          <cell r="D919">
            <v>39052</v>
          </cell>
          <cell r="F919">
            <v>0</v>
          </cell>
          <cell r="H919">
            <v>0</v>
          </cell>
          <cell r="I919">
            <v>0</v>
          </cell>
          <cell r="J919">
            <v>706667.2</v>
          </cell>
          <cell r="L919">
            <v>0</v>
          </cell>
          <cell r="Y919">
            <v>706667.2</v>
          </cell>
        </row>
        <row r="920">
          <cell r="A920" t="str">
            <v>39052*87Ф</v>
          </cell>
          <cell r="B920">
            <v>87</v>
          </cell>
          <cell r="C920" t="str">
            <v>Физическое лицо</v>
          </cell>
          <cell r="D920">
            <v>39052</v>
          </cell>
          <cell r="F920">
            <v>28256.7</v>
          </cell>
          <cell r="G920">
            <v>326181.18</v>
          </cell>
          <cell r="H920">
            <v>31841.42</v>
          </cell>
          <cell r="I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2951.22</v>
          </cell>
          <cell r="O920">
            <v>0</v>
          </cell>
          <cell r="P920">
            <v>0</v>
          </cell>
          <cell r="Q920">
            <v>0</v>
          </cell>
          <cell r="R920">
            <v>59052.53</v>
          </cell>
          <cell r="S920">
            <v>0</v>
          </cell>
          <cell r="U920">
            <v>290.51</v>
          </cell>
          <cell r="Y920">
            <v>448573.55999999994</v>
          </cell>
        </row>
        <row r="921">
          <cell r="A921" t="str">
            <v>39052*88Ф</v>
          </cell>
          <cell r="B921">
            <v>88</v>
          </cell>
          <cell r="C921" t="str">
            <v>Физическое лицо</v>
          </cell>
          <cell r="D921">
            <v>39052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L921">
            <v>0</v>
          </cell>
          <cell r="M921">
            <v>418674</v>
          </cell>
          <cell r="N921">
            <v>0</v>
          </cell>
          <cell r="O921">
            <v>0</v>
          </cell>
          <cell r="R921">
            <v>510409.47</v>
          </cell>
          <cell r="S921">
            <v>0</v>
          </cell>
          <cell r="T921">
            <v>0</v>
          </cell>
          <cell r="U921">
            <v>165677</v>
          </cell>
          <cell r="X921">
            <v>0</v>
          </cell>
          <cell r="Y921">
            <v>1094760.47</v>
          </cell>
        </row>
        <row r="922">
          <cell r="A922" t="str">
            <v>39052*89Ф</v>
          </cell>
          <cell r="B922">
            <v>89</v>
          </cell>
          <cell r="C922" t="str">
            <v>Физическое лицо</v>
          </cell>
          <cell r="D922">
            <v>39052</v>
          </cell>
          <cell r="F922">
            <v>0</v>
          </cell>
          <cell r="H922">
            <v>0</v>
          </cell>
          <cell r="I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R922">
            <v>0</v>
          </cell>
          <cell r="T922">
            <v>0</v>
          </cell>
          <cell r="Y922">
            <v>0</v>
          </cell>
        </row>
        <row r="923">
          <cell r="A923" t="str">
            <v>39052*90Ф</v>
          </cell>
          <cell r="B923">
            <v>90</v>
          </cell>
          <cell r="C923" t="str">
            <v>Физическое лицо</v>
          </cell>
          <cell r="D923">
            <v>39052</v>
          </cell>
          <cell r="F923">
            <v>0</v>
          </cell>
          <cell r="G923">
            <v>0</v>
          </cell>
          <cell r="H923">
            <v>0</v>
          </cell>
          <cell r="M923">
            <v>0</v>
          </cell>
          <cell r="Y923">
            <v>0</v>
          </cell>
        </row>
        <row r="924">
          <cell r="A924" t="str">
            <v>39052*91Ф</v>
          </cell>
          <cell r="B924">
            <v>91</v>
          </cell>
          <cell r="C924" t="str">
            <v>Физическое лицо</v>
          </cell>
          <cell r="D924">
            <v>39052</v>
          </cell>
          <cell r="F924">
            <v>14691.85</v>
          </cell>
          <cell r="G924">
            <v>0</v>
          </cell>
          <cell r="H924">
            <v>0</v>
          </cell>
          <cell r="I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W924">
            <v>770.5</v>
          </cell>
          <cell r="Y924">
            <v>15462.35</v>
          </cell>
        </row>
        <row r="925">
          <cell r="A925" t="str">
            <v>39052*92Ф</v>
          </cell>
          <cell r="B925">
            <v>92</v>
          </cell>
          <cell r="C925" t="str">
            <v>Физическое лицо</v>
          </cell>
          <cell r="D925">
            <v>39052</v>
          </cell>
          <cell r="E925">
            <v>0</v>
          </cell>
          <cell r="F925">
            <v>0</v>
          </cell>
          <cell r="H925">
            <v>0</v>
          </cell>
          <cell r="I925">
            <v>78828.62</v>
          </cell>
          <cell r="K925">
            <v>0</v>
          </cell>
          <cell r="L925">
            <v>0</v>
          </cell>
          <cell r="N925">
            <v>0</v>
          </cell>
          <cell r="R925">
            <v>0</v>
          </cell>
          <cell r="S925">
            <v>0</v>
          </cell>
          <cell r="Y925">
            <v>78828.62</v>
          </cell>
        </row>
        <row r="926">
          <cell r="A926" t="str">
            <v>39052*93Ф</v>
          </cell>
          <cell r="B926">
            <v>93</v>
          </cell>
          <cell r="C926" t="str">
            <v>Физическое лицо</v>
          </cell>
          <cell r="D926">
            <v>39052</v>
          </cell>
          <cell r="F926">
            <v>0</v>
          </cell>
          <cell r="H926">
            <v>0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R926">
            <v>0</v>
          </cell>
          <cell r="S926">
            <v>0</v>
          </cell>
          <cell r="T926">
            <v>0</v>
          </cell>
          <cell r="Y926">
            <v>0</v>
          </cell>
        </row>
        <row r="927">
          <cell r="A927" t="str">
            <v>39052*94Ф</v>
          </cell>
          <cell r="B927">
            <v>94</v>
          </cell>
          <cell r="C927" t="str">
            <v>Физическое лицо</v>
          </cell>
          <cell r="D927">
            <v>39052</v>
          </cell>
          <cell r="F927">
            <v>0</v>
          </cell>
          <cell r="Y927">
            <v>0</v>
          </cell>
        </row>
        <row r="928">
          <cell r="A928" t="str">
            <v>39052*95Ф</v>
          </cell>
          <cell r="B928">
            <v>95</v>
          </cell>
          <cell r="C928" t="str">
            <v>Физическое лицо</v>
          </cell>
          <cell r="D928">
            <v>39052</v>
          </cell>
          <cell r="F928">
            <v>522143.87</v>
          </cell>
          <cell r="G928">
            <v>2456697.11</v>
          </cell>
          <cell r="H928">
            <v>737947.51</v>
          </cell>
          <cell r="I928">
            <v>219173.15</v>
          </cell>
          <cell r="J928">
            <v>754871.49</v>
          </cell>
          <cell r="K928">
            <v>10200</v>
          </cell>
          <cell r="L928">
            <v>227256</v>
          </cell>
          <cell r="M928">
            <v>99144</v>
          </cell>
          <cell r="N928">
            <v>225799.93</v>
          </cell>
          <cell r="O928">
            <v>20290</v>
          </cell>
          <cell r="P928">
            <v>0</v>
          </cell>
          <cell r="Q928">
            <v>145438</v>
          </cell>
          <cell r="R928">
            <v>105034</v>
          </cell>
          <cell r="S928">
            <v>21824</v>
          </cell>
          <cell r="T928">
            <v>0</v>
          </cell>
          <cell r="U928">
            <v>60531</v>
          </cell>
          <cell r="X928">
            <v>0</v>
          </cell>
          <cell r="Y928">
            <v>5606350.0599999996</v>
          </cell>
        </row>
        <row r="929">
          <cell r="A929" t="str">
            <v>39052*96Ф</v>
          </cell>
          <cell r="B929">
            <v>96</v>
          </cell>
          <cell r="C929" t="str">
            <v>Физическое лицо</v>
          </cell>
          <cell r="D929">
            <v>39052</v>
          </cell>
          <cell r="F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N929">
            <v>0</v>
          </cell>
          <cell r="O929">
            <v>0</v>
          </cell>
          <cell r="Q929">
            <v>0</v>
          </cell>
          <cell r="S929">
            <v>0</v>
          </cell>
          <cell r="T929">
            <v>0</v>
          </cell>
          <cell r="W929">
            <v>0</v>
          </cell>
          <cell r="Y929">
            <v>0</v>
          </cell>
        </row>
        <row r="930">
          <cell r="A930" t="str">
            <v>39052*97Ф</v>
          </cell>
          <cell r="B930">
            <v>97</v>
          </cell>
          <cell r="C930" t="str">
            <v>Физическое лицо</v>
          </cell>
          <cell r="D930">
            <v>39052</v>
          </cell>
          <cell r="F930">
            <v>13347171.08</v>
          </cell>
          <cell r="G930">
            <v>6048982.2300000004</v>
          </cell>
          <cell r="H930">
            <v>3031540.8</v>
          </cell>
          <cell r="I930">
            <v>458283</v>
          </cell>
          <cell r="J930">
            <v>980898</v>
          </cell>
          <cell r="K930">
            <v>638069</v>
          </cell>
          <cell r="L930">
            <v>2834976.26</v>
          </cell>
          <cell r="M930">
            <v>8011148.96</v>
          </cell>
          <cell r="N930">
            <v>1259021</v>
          </cell>
          <cell r="O930">
            <v>611727</v>
          </cell>
          <cell r="P930">
            <v>522551</v>
          </cell>
          <cell r="Q930">
            <v>5749280.0800000001</v>
          </cell>
          <cell r="R930">
            <v>10558531.390000001</v>
          </cell>
          <cell r="S930">
            <v>2858970.04</v>
          </cell>
          <cell r="T930">
            <v>1980112.63</v>
          </cell>
          <cell r="U930">
            <v>2391033</v>
          </cell>
          <cell r="Y930">
            <v>61282295.470000006</v>
          </cell>
        </row>
        <row r="931">
          <cell r="A931" t="str">
            <v>39052*98Ф</v>
          </cell>
          <cell r="B931">
            <v>98</v>
          </cell>
          <cell r="C931" t="str">
            <v>Физическое лицо</v>
          </cell>
          <cell r="D931">
            <v>39052</v>
          </cell>
          <cell r="F931">
            <v>4231195</v>
          </cell>
          <cell r="G931">
            <v>534689</v>
          </cell>
          <cell r="H931">
            <v>291912</v>
          </cell>
          <cell r="I931">
            <v>261068</v>
          </cell>
          <cell r="J931">
            <v>32432</v>
          </cell>
          <cell r="K931">
            <v>237894</v>
          </cell>
          <cell r="L931">
            <v>563533</v>
          </cell>
          <cell r="M931">
            <v>119642</v>
          </cell>
          <cell r="N931">
            <v>358025</v>
          </cell>
          <cell r="O931">
            <v>38703</v>
          </cell>
          <cell r="P931">
            <v>624778</v>
          </cell>
          <cell r="Q931">
            <v>357108</v>
          </cell>
          <cell r="R931">
            <v>652674</v>
          </cell>
          <cell r="S931">
            <v>316686</v>
          </cell>
          <cell r="T931">
            <v>2493362.48</v>
          </cell>
          <cell r="U931">
            <v>143062</v>
          </cell>
          <cell r="Y931">
            <v>11256763.48</v>
          </cell>
        </row>
        <row r="932">
          <cell r="A932" t="str">
            <v>39052*99Ф</v>
          </cell>
          <cell r="B932">
            <v>99</v>
          </cell>
          <cell r="C932" t="str">
            <v>Физическое лицо</v>
          </cell>
          <cell r="D932">
            <v>39052</v>
          </cell>
          <cell r="F932">
            <v>4736957.34</v>
          </cell>
          <cell r="G932">
            <v>576161.61</v>
          </cell>
          <cell r="H932">
            <v>407765.2</v>
          </cell>
          <cell r="I932">
            <v>74262.64</v>
          </cell>
          <cell r="J932">
            <v>15156</v>
          </cell>
          <cell r="K932">
            <v>111084</v>
          </cell>
          <cell r="L932">
            <v>408497.15</v>
          </cell>
          <cell r="M932">
            <v>218870</v>
          </cell>
          <cell r="N932">
            <v>445102.68</v>
          </cell>
          <cell r="O932">
            <v>24016</v>
          </cell>
          <cell r="P932">
            <v>334846.03000000003</v>
          </cell>
          <cell r="Q932">
            <v>205219.71</v>
          </cell>
          <cell r="R932">
            <v>1099067.43</v>
          </cell>
          <cell r="S932">
            <v>417903</v>
          </cell>
          <cell r="T932">
            <v>918571</v>
          </cell>
          <cell r="U932">
            <v>48444</v>
          </cell>
          <cell r="Y932">
            <v>10041923.790000001</v>
          </cell>
          <cell r="Z932">
            <v>5360465101.7900019</v>
          </cell>
        </row>
        <row r="933">
          <cell r="A933" t="str">
            <v>*</v>
          </cell>
          <cell r="Y933">
            <v>0</v>
          </cell>
        </row>
        <row r="934">
          <cell r="A934" t="str">
            <v>OPERDATE*Выражение1C</v>
          </cell>
          <cell r="B934" t="str">
            <v>Выражение1</v>
          </cell>
          <cell r="C934" t="str">
            <v>CLIENTTYPE</v>
          </cell>
          <cell r="D934" t="str">
            <v>OPERDATE</v>
          </cell>
          <cell r="E934">
            <v>1</v>
          </cell>
          <cell r="F934">
            <v>2</v>
          </cell>
          <cell r="G934">
            <v>3</v>
          </cell>
          <cell r="H934">
            <v>4</v>
          </cell>
          <cell r="I934">
            <v>5</v>
          </cell>
          <cell r="J934">
            <v>6</v>
          </cell>
          <cell r="K934">
            <v>7</v>
          </cell>
          <cell r="L934">
            <v>8</v>
          </cell>
          <cell r="M934">
            <v>9</v>
          </cell>
          <cell r="N934">
            <v>10</v>
          </cell>
          <cell r="O934">
            <v>11</v>
          </cell>
          <cell r="P934">
            <v>12</v>
          </cell>
          <cell r="Q934">
            <v>13</v>
          </cell>
          <cell r="R934">
            <v>14</v>
          </cell>
          <cell r="S934">
            <v>15</v>
          </cell>
          <cell r="T934">
            <v>16</v>
          </cell>
          <cell r="U934">
            <v>17</v>
          </cell>
          <cell r="V934">
            <v>18</v>
          </cell>
          <cell r="W934">
            <v>19</v>
          </cell>
          <cell r="X934">
            <v>20</v>
          </cell>
          <cell r="Y934">
            <v>21</v>
          </cell>
          <cell r="Z934">
            <v>22</v>
          </cell>
          <cell r="AA934">
            <v>27</v>
          </cell>
        </row>
        <row r="935">
          <cell r="A935" t="str">
            <v>39083*Ф</v>
          </cell>
          <cell r="C935" t="str">
            <v>Физическое лицо</v>
          </cell>
          <cell r="D935">
            <v>39083</v>
          </cell>
          <cell r="F935">
            <v>38283920</v>
          </cell>
          <cell r="G935">
            <v>1390517</v>
          </cell>
          <cell r="H935">
            <v>700964</v>
          </cell>
          <cell r="I935">
            <v>1229106</v>
          </cell>
          <cell r="J935">
            <v>3871277</v>
          </cell>
          <cell r="K935">
            <v>255510</v>
          </cell>
          <cell r="L935">
            <v>204362</v>
          </cell>
          <cell r="M935">
            <v>107316</v>
          </cell>
          <cell r="N935">
            <v>322875</v>
          </cell>
          <cell r="O935">
            <v>237378</v>
          </cell>
          <cell r="P935">
            <v>127</v>
          </cell>
          <cell r="Q935">
            <v>293533</v>
          </cell>
          <cell r="R935">
            <v>1995296</v>
          </cell>
          <cell r="S935">
            <v>476</v>
          </cell>
          <cell r="T935">
            <v>414</v>
          </cell>
          <cell r="U935">
            <v>415285</v>
          </cell>
          <cell r="V935">
            <v>101</v>
          </cell>
          <cell r="Y935">
            <v>11490</v>
          </cell>
          <cell r="AB935">
            <v>49319947</v>
          </cell>
        </row>
        <row r="936">
          <cell r="A936" t="str">
            <v>39083*Ю</v>
          </cell>
          <cell r="C936" t="str">
            <v>Юридическое лицо</v>
          </cell>
          <cell r="D936">
            <v>39083</v>
          </cell>
          <cell r="F936">
            <v>1630907</v>
          </cell>
          <cell r="I936">
            <v>13495</v>
          </cell>
          <cell r="R936">
            <v>354</v>
          </cell>
          <cell r="AB936">
            <v>1644756</v>
          </cell>
        </row>
        <row r="937">
          <cell r="A937" t="str">
            <v>39083*11Ф</v>
          </cell>
          <cell r="B937">
            <v>11</v>
          </cell>
          <cell r="C937" t="str">
            <v>Физическое лицо</v>
          </cell>
          <cell r="D937">
            <v>39083</v>
          </cell>
          <cell r="I937">
            <v>0</v>
          </cell>
          <cell r="K937">
            <v>0</v>
          </cell>
          <cell r="L937">
            <v>0</v>
          </cell>
          <cell r="M937">
            <v>0</v>
          </cell>
          <cell r="Y937">
            <v>0</v>
          </cell>
          <cell r="AB937">
            <v>0</v>
          </cell>
        </row>
        <row r="938">
          <cell r="A938" t="str">
            <v>39083*11Ю</v>
          </cell>
          <cell r="B938">
            <v>11</v>
          </cell>
          <cell r="C938" t="str">
            <v>Юридическое лицо</v>
          </cell>
          <cell r="D938">
            <v>39083</v>
          </cell>
          <cell r="E938">
            <v>0</v>
          </cell>
          <cell r="F938">
            <v>2744244.9</v>
          </cell>
          <cell r="G938">
            <v>0</v>
          </cell>
          <cell r="H938">
            <v>1329475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18500000</v>
          </cell>
          <cell r="N938">
            <v>0</v>
          </cell>
          <cell r="P938">
            <v>13160169.99</v>
          </cell>
          <cell r="Q938">
            <v>6577796</v>
          </cell>
          <cell r="R938">
            <v>0</v>
          </cell>
          <cell r="S938">
            <v>0</v>
          </cell>
          <cell r="Y938">
            <v>0</v>
          </cell>
          <cell r="AB938">
            <v>42311685.890000001</v>
          </cell>
        </row>
        <row r="939">
          <cell r="A939" t="str">
            <v>39083*12Ю</v>
          </cell>
          <cell r="B939">
            <v>12</v>
          </cell>
          <cell r="C939" t="str">
            <v>Юридическое лицо</v>
          </cell>
          <cell r="D939">
            <v>39083</v>
          </cell>
          <cell r="E939">
            <v>0</v>
          </cell>
          <cell r="AB939">
            <v>0</v>
          </cell>
        </row>
        <row r="940">
          <cell r="A940" t="str">
            <v>39083*13Ю</v>
          </cell>
          <cell r="B940">
            <v>13</v>
          </cell>
          <cell r="C940" t="str">
            <v>Юридическое лицо</v>
          </cell>
          <cell r="D940">
            <v>39083</v>
          </cell>
          <cell r="E940">
            <v>0</v>
          </cell>
          <cell r="R940">
            <v>0</v>
          </cell>
          <cell r="AB940">
            <v>0</v>
          </cell>
        </row>
        <row r="941">
          <cell r="A941" t="str">
            <v>39083*14Ф</v>
          </cell>
          <cell r="B941">
            <v>14</v>
          </cell>
          <cell r="C941" t="str">
            <v>Физическое лицо</v>
          </cell>
          <cell r="D941">
            <v>39083</v>
          </cell>
          <cell r="E941">
            <v>234.37</v>
          </cell>
          <cell r="G941">
            <v>0</v>
          </cell>
          <cell r="K941">
            <v>0</v>
          </cell>
          <cell r="L941">
            <v>0</v>
          </cell>
          <cell r="N941">
            <v>0</v>
          </cell>
          <cell r="R941">
            <v>0</v>
          </cell>
          <cell r="T941">
            <v>0</v>
          </cell>
          <cell r="AB941">
            <v>234.37</v>
          </cell>
        </row>
        <row r="942">
          <cell r="A942" t="str">
            <v>39083*14Ю</v>
          </cell>
          <cell r="B942">
            <v>14</v>
          </cell>
          <cell r="C942" t="str">
            <v>Юридическое лицо</v>
          </cell>
          <cell r="D942">
            <v>39083</v>
          </cell>
          <cell r="E942">
            <v>68573981.459999993</v>
          </cell>
          <cell r="F942">
            <v>26141.68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Q942">
            <v>0</v>
          </cell>
          <cell r="R942">
            <v>0</v>
          </cell>
          <cell r="T942">
            <v>168801.84</v>
          </cell>
          <cell r="AB942">
            <v>68768924.980000004</v>
          </cell>
        </row>
        <row r="943">
          <cell r="A943" t="str">
            <v>39083*15Ф</v>
          </cell>
          <cell r="B943">
            <v>15</v>
          </cell>
          <cell r="C943" t="str">
            <v>Физическое лицо</v>
          </cell>
          <cell r="D943">
            <v>39083</v>
          </cell>
          <cell r="E943">
            <v>0</v>
          </cell>
          <cell r="F943">
            <v>8004639.8099999996</v>
          </cell>
          <cell r="G943">
            <v>2950000</v>
          </cell>
          <cell r="H943">
            <v>20847671</v>
          </cell>
          <cell r="I943">
            <v>8011138.5999999996</v>
          </cell>
          <cell r="J943">
            <v>904659.97</v>
          </cell>
          <cell r="K943">
            <v>10382959.98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T943">
            <v>0</v>
          </cell>
          <cell r="U943">
            <v>0</v>
          </cell>
          <cell r="AB943">
            <v>51101069.359999999</v>
          </cell>
        </row>
        <row r="944">
          <cell r="A944" t="str">
            <v>39083*15Ю</v>
          </cell>
          <cell r="B944">
            <v>15</v>
          </cell>
          <cell r="C944" t="str">
            <v>Юридическое лицо</v>
          </cell>
          <cell r="D944">
            <v>39083</v>
          </cell>
          <cell r="E944">
            <v>608993366.61000001</v>
          </cell>
          <cell r="F944">
            <v>79489152.790000007</v>
          </cell>
          <cell r="G944">
            <v>18328859.120000001</v>
          </cell>
          <cell r="H944">
            <v>14902911</v>
          </cell>
          <cell r="I944">
            <v>42570147.240000002</v>
          </cell>
          <cell r="J944">
            <v>4500000</v>
          </cell>
          <cell r="K944">
            <v>41246468.5</v>
          </cell>
          <cell r="L944">
            <v>0</v>
          </cell>
          <cell r="M944">
            <v>35162711</v>
          </cell>
          <cell r="N944">
            <v>9000000</v>
          </cell>
          <cell r="O944">
            <v>0</v>
          </cell>
          <cell r="Q944">
            <v>0</v>
          </cell>
          <cell r="R944">
            <v>0</v>
          </cell>
          <cell r="T944">
            <v>10239362.33</v>
          </cell>
          <cell r="V944">
            <v>0</v>
          </cell>
          <cell r="AB944">
            <v>864432978.59000003</v>
          </cell>
        </row>
        <row r="945">
          <cell r="A945" t="str">
            <v>39083*16Ф</v>
          </cell>
          <cell r="B945">
            <v>16</v>
          </cell>
          <cell r="C945" t="str">
            <v>Физическое лицо</v>
          </cell>
          <cell r="D945">
            <v>39083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503600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12764488</v>
          </cell>
          <cell r="R945">
            <v>0</v>
          </cell>
          <cell r="T945">
            <v>0</v>
          </cell>
          <cell r="U945">
            <v>176666</v>
          </cell>
          <cell r="Z945">
            <v>0</v>
          </cell>
          <cell r="AB945">
            <v>13444754</v>
          </cell>
        </row>
        <row r="946">
          <cell r="A946" t="str">
            <v>39083*16Ю</v>
          </cell>
          <cell r="B946">
            <v>16</v>
          </cell>
          <cell r="C946" t="str">
            <v>Юридическое лицо</v>
          </cell>
          <cell r="D946">
            <v>39083</v>
          </cell>
          <cell r="E946">
            <v>872205129.13999999</v>
          </cell>
          <cell r="F946">
            <v>163581308.93000001</v>
          </cell>
          <cell r="G946">
            <v>26172199.780000001</v>
          </cell>
          <cell r="H946">
            <v>123158629.87</v>
          </cell>
          <cell r="I946">
            <v>4621250</v>
          </cell>
          <cell r="J946">
            <v>4199900</v>
          </cell>
          <cell r="K946">
            <v>14080296.039999999</v>
          </cell>
          <cell r="L946">
            <v>0</v>
          </cell>
          <cell r="M946">
            <v>0</v>
          </cell>
          <cell r="N946">
            <v>2437500</v>
          </cell>
          <cell r="O946">
            <v>0</v>
          </cell>
          <cell r="P946">
            <v>0</v>
          </cell>
          <cell r="Q946">
            <v>12750000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Z946">
            <v>0</v>
          </cell>
          <cell r="AB946">
            <v>1223206213.7599998</v>
          </cell>
        </row>
        <row r="947">
          <cell r="A947" t="str">
            <v>39083*17Ф</v>
          </cell>
          <cell r="B947">
            <v>17</v>
          </cell>
          <cell r="C947" t="str">
            <v>Физическое лицо</v>
          </cell>
          <cell r="D947">
            <v>39083</v>
          </cell>
          <cell r="F947">
            <v>879</v>
          </cell>
          <cell r="G947">
            <v>0</v>
          </cell>
          <cell r="I947">
            <v>0</v>
          </cell>
          <cell r="J947">
            <v>0</v>
          </cell>
          <cell r="K947">
            <v>0</v>
          </cell>
          <cell r="N947">
            <v>32</v>
          </cell>
          <cell r="O947">
            <v>0</v>
          </cell>
          <cell r="P947">
            <v>31203</v>
          </cell>
          <cell r="S947">
            <v>0</v>
          </cell>
          <cell r="Z947">
            <v>0</v>
          </cell>
          <cell r="AB947">
            <v>32114</v>
          </cell>
        </row>
        <row r="948">
          <cell r="A948" t="str">
            <v>39083*18Ф</v>
          </cell>
          <cell r="B948">
            <v>18</v>
          </cell>
          <cell r="C948" t="str">
            <v>Физическое лицо</v>
          </cell>
          <cell r="D948">
            <v>39083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277338.78999999998</v>
          </cell>
          <cell r="N948">
            <v>0</v>
          </cell>
          <cell r="O948">
            <v>631624</v>
          </cell>
          <cell r="Q948">
            <v>0</v>
          </cell>
          <cell r="T948">
            <v>0</v>
          </cell>
          <cell r="AB948">
            <v>908962.79</v>
          </cell>
        </row>
        <row r="949">
          <cell r="A949" t="str">
            <v>39083*18Ю</v>
          </cell>
          <cell r="B949">
            <v>18</v>
          </cell>
          <cell r="C949" t="str">
            <v>Юридическое лицо</v>
          </cell>
          <cell r="D949">
            <v>39083</v>
          </cell>
          <cell r="I949">
            <v>0</v>
          </cell>
          <cell r="T949">
            <v>0</v>
          </cell>
          <cell r="AB949">
            <v>0</v>
          </cell>
        </row>
        <row r="950">
          <cell r="A950" t="str">
            <v>39083*19Ф</v>
          </cell>
          <cell r="B950">
            <v>19</v>
          </cell>
          <cell r="C950" t="str">
            <v>Физическое лицо</v>
          </cell>
          <cell r="D950">
            <v>39083</v>
          </cell>
          <cell r="J950">
            <v>0</v>
          </cell>
          <cell r="M950">
            <v>0</v>
          </cell>
          <cell r="O950">
            <v>0</v>
          </cell>
          <cell r="T950">
            <v>0</v>
          </cell>
          <cell r="AB950">
            <v>0</v>
          </cell>
        </row>
        <row r="951">
          <cell r="A951" t="str">
            <v>39083*19Ю</v>
          </cell>
          <cell r="B951">
            <v>19</v>
          </cell>
          <cell r="C951" t="str">
            <v>Юридическое лицо</v>
          </cell>
          <cell r="D951">
            <v>39083</v>
          </cell>
          <cell r="F951">
            <v>0</v>
          </cell>
          <cell r="H951">
            <v>0</v>
          </cell>
          <cell r="J951">
            <v>0</v>
          </cell>
          <cell r="O951">
            <v>0</v>
          </cell>
          <cell r="AB951">
            <v>0</v>
          </cell>
        </row>
        <row r="952">
          <cell r="A952" t="str">
            <v>39083*20Ф</v>
          </cell>
          <cell r="B952">
            <v>20</v>
          </cell>
          <cell r="C952" t="str">
            <v>Физическое лицо</v>
          </cell>
          <cell r="D952">
            <v>39083</v>
          </cell>
          <cell r="F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2593</v>
          </cell>
          <cell r="V952">
            <v>0</v>
          </cell>
          <cell r="Z952">
            <v>0</v>
          </cell>
          <cell r="AB952">
            <v>2593</v>
          </cell>
        </row>
        <row r="953">
          <cell r="A953" t="str">
            <v>39083*20Ю</v>
          </cell>
          <cell r="B953">
            <v>20</v>
          </cell>
          <cell r="C953" t="str">
            <v>Юридическое лицо</v>
          </cell>
          <cell r="D953">
            <v>39083</v>
          </cell>
          <cell r="E953">
            <v>0</v>
          </cell>
          <cell r="F953">
            <v>542770.06000000006</v>
          </cell>
          <cell r="H953">
            <v>0</v>
          </cell>
          <cell r="I953">
            <v>0</v>
          </cell>
          <cell r="K953">
            <v>0</v>
          </cell>
          <cell r="L953">
            <v>0</v>
          </cell>
          <cell r="N953">
            <v>0</v>
          </cell>
          <cell r="P953">
            <v>0</v>
          </cell>
          <cell r="R953">
            <v>0</v>
          </cell>
          <cell r="S953">
            <v>0</v>
          </cell>
          <cell r="V953">
            <v>0</v>
          </cell>
          <cell r="AB953">
            <v>542770.06000000006</v>
          </cell>
        </row>
        <row r="954">
          <cell r="A954" t="str">
            <v>39083*21Ф</v>
          </cell>
          <cell r="B954">
            <v>21</v>
          </cell>
          <cell r="C954" t="str">
            <v>Физическое лицо</v>
          </cell>
          <cell r="D954">
            <v>39083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2085594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1266063</v>
          </cell>
          <cell r="AB954">
            <v>3351657</v>
          </cell>
        </row>
        <row r="955">
          <cell r="A955" t="str">
            <v>39083*21Ю</v>
          </cell>
          <cell r="B955">
            <v>21</v>
          </cell>
          <cell r="C955" t="str">
            <v>Юридическое лицо</v>
          </cell>
          <cell r="D955">
            <v>39083</v>
          </cell>
          <cell r="F955">
            <v>3067471.96</v>
          </cell>
          <cell r="G955">
            <v>0</v>
          </cell>
          <cell r="H955">
            <v>0</v>
          </cell>
          <cell r="I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AB955">
            <v>3067471.96</v>
          </cell>
        </row>
        <row r="956">
          <cell r="A956" t="str">
            <v>39083*22Ф</v>
          </cell>
          <cell r="B956">
            <v>22</v>
          </cell>
          <cell r="C956" t="str">
            <v>Физическое лицо</v>
          </cell>
          <cell r="D956">
            <v>39083</v>
          </cell>
          <cell r="E956">
            <v>0</v>
          </cell>
          <cell r="F956">
            <v>1132319.8</v>
          </cell>
          <cell r="G956">
            <v>1964267.54</v>
          </cell>
          <cell r="H956">
            <v>692658</v>
          </cell>
          <cell r="I956">
            <v>0</v>
          </cell>
          <cell r="J956">
            <v>545456</v>
          </cell>
          <cell r="K956">
            <v>132666</v>
          </cell>
          <cell r="L956">
            <v>0</v>
          </cell>
          <cell r="M956">
            <v>0</v>
          </cell>
          <cell r="N956">
            <v>589586</v>
          </cell>
          <cell r="O956">
            <v>0</v>
          </cell>
          <cell r="P956">
            <v>0</v>
          </cell>
          <cell r="Q956">
            <v>0</v>
          </cell>
          <cell r="R956">
            <v>164677.09</v>
          </cell>
          <cell r="S956">
            <v>0</v>
          </cell>
          <cell r="T956">
            <v>0</v>
          </cell>
          <cell r="U956">
            <v>402669</v>
          </cell>
          <cell r="V956">
            <v>0</v>
          </cell>
          <cell r="Y956">
            <v>975</v>
          </cell>
          <cell r="Z956">
            <v>0</v>
          </cell>
          <cell r="AB956">
            <v>5625274.4299999997</v>
          </cell>
        </row>
        <row r="957">
          <cell r="A957" t="str">
            <v>39083*22Ю</v>
          </cell>
          <cell r="B957">
            <v>22</v>
          </cell>
          <cell r="C957" t="str">
            <v>Юридическое лицо</v>
          </cell>
          <cell r="D957">
            <v>39083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K957">
            <v>731238.06</v>
          </cell>
          <cell r="L957">
            <v>0</v>
          </cell>
          <cell r="M957">
            <v>23389372.600000001</v>
          </cell>
          <cell r="N957">
            <v>0</v>
          </cell>
          <cell r="O957">
            <v>0</v>
          </cell>
          <cell r="P957">
            <v>0</v>
          </cell>
          <cell r="R957">
            <v>5979499</v>
          </cell>
          <cell r="T957">
            <v>239162.72</v>
          </cell>
          <cell r="Y957">
            <v>0</v>
          </cell>
          <cell r="Z957">
            <v>0</v>
          </cell>
          <cell r="AB957">
            <v>30339272.379999999</v>
          </cell>
        </row>
        <row r="958">
          <cell r="A958" t="str">
            <v>39083*23Ф</v>
          </cell>
          <cell r="B958">
            <v>23</v>
          </cell>
          <cell r="C958" t="str">
            <v>Физическое лицо</v>
          </cell>
          <cell r="D958">
            <v>39083</v>
          </cell>
          <cell r="E958">
            <v>0</v>
          </cell>
          <cell r="F958">
            <v>1705637.05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370000</v>
          </cell>
          <cell r="L958">
            <v>0</v>
          </cell>
          <cell r="M958">
            <v>2884424</v>
          </cell>
          <cell r="N958">
            <v>155575</v>
          </cell>
          <cell r="O958">
            <v>0</v>
          </cell>
          <cell r="P958">
            <v>207</v>
          </cell>
          <cell r="Q958">
            <v>0</v>
          </cell>
          <cell r="R958">
            <v>0</v>
          </cell>
          <cell r="S958">
            <v>0</v>
          </cell>
          <cell r="T958">
            <v>1177663.5</v>
          </cell>
          <cell r="U958">
            <v>741316</v>
          </cell>
          <cell r="V958">
            <v>0</v>
          </cell>
          <cell r="Z958">
            <v>0</v>
          </cell>
          <cell r="AB958">
            <v>7034822.5499999998</v>
          </cell>
        </row>
        <row r="959">
          <cell r="A959" t="str">
            <v>39083*23Ю</v>
          </cell>
          <cell r="B959">
            <v>23</v>
          </cell>
          <cell r="C959" t="str">
            <v>Юридическое лицо</v>
          </cell>
          <cell r="D959">
            <v>39083</v>
          </cell>
          <cell r="E959">
            <v>0</v>
          </cell>
          <cell r="F959">
            <v>32132069.600000001</v>
          </cell>
          <cell r="G959">
            <v>0</v>
          </cell>
          <cell r="H959">
            <v>0</v>
          </cell>
          <cell r="I959">
            <v>1166666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181667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Y959">
            <v>0</v>
          </cell>
          <cell r="Z959">
            <v>0</v>
          </cell>
          <cell r="AB959">
            <v>33480402.600000001</v>
          </cell>
        </row>
        <row r="960">
          <cell r="A960" t="str">
            <v>39083*24Ф</v>
          </cell>
          <cell r="B960">
            <v>24</v>
          </cell>
          <cell r="C960" t="str">
            <v>Физическое лицо</v>
          </cell>
          <cell r="D960">
            <v>39083</v>
          </cell>
          <cell r="F960">
            <v>0</v>
          </cell>
          <cell r="G960">
            <v>38372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219798</v>
          </cell>
          <cell r="P960">
            <v>801713</v>
          </cell>
          <cell r="Q960">
            <v>0</v>
          </cell>
          <cell r="R960">
            <v>436213.34</v>
          </cell>
          <cell r="S960">
            <v>0</v>
          </cell>
          <cell r="T960">
            <v>97163.89</v>
          </cell>
          <cell r="U960">
            <v>0</v>
          </cell>
          <cell r="V960">
            <v>0</v>
          </cell>
          <cell r="Y960">
            <v>0</v>
          </cell>
          <cell r="Z960">
            <v>0</v>
          </cell>
          <cell r="AB960">
            <v>1593260.23</v>
          </cell>
        </row>
        <row r="961">
          <cell r="A961" t="str">
            <v>39083*24Ю</v>
          </cell>
          <cell r="B961">
            <v>24</v>
          </cell>
          <cell r="C961" t="str">
            <v>Юридическое лицо</v>
          </cell>
          <cell r="D961">
            <v>39083</v>
          </cell>
          <cell r="F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R961">
            <v>0</v>
          </cell>
          <cell r="T961">
            <v>0</v>
          </cell>
          <cell r="AB961">
            <v>0</v>
          </cell>
        </row>
        <row r="962">
          <cell r="A962" t="str">
            <v>39083*25Ф</v>
          </cell>
          <cell r="B962">
            <v>25</v>
          </cell>
          <cell r="C962" t="str">
            <v>Физическое лицо</v>
          </cell>
          <cell r="D962">
            <v>39083</v>
          </cell>
          <cell r="I962">
            <v>0</v>
          </cell>
          <cell r="J962">
            <v>0</v>
          </cell>
          <cell r="K962">
            <v>0</v>
          </cell>
          <cell r="O962">
            <v>0</v>
          </cell>
          <cell r="Q962">
            <v>0</v>
          </cell>
          <cell r="R962">
            <v>152430</v>
          </cell>
          <cell r="S962">
            <v>0</v>
          </cell>
          <cell r="AB962">
            <v>152430</v>
          </cell>
        </row>
        <row r="963">
          <cell r="A963" t="str">
            <v>39083*25Ю</v>
          </cell>
          <cell r="B963">
            <v>25</v>
          </cell>
          <cell r="C963" t="str">
            <v>Юридическое лицо</v>
          </cell>
          <cell r="D963">
            <v>39083</v>
          </cell>
          <cell r="H963">
            <v>0</v>
          </cell>
          <cell r="M963">
            <v>0</v>
          </cell>
          <cell r="AB963">
            <v>0</v>
          </cell>
        </row>
        <row r="964">
          <cell r="A964" t="str">
            <v>39083*26Ф</v>
          </cell>
          <cell r="B964">
            <v>26</v>
          </cell>
          <cell r="C964" t="str">
            <v>Физическое лицо</v>
          </cell>
          <cell r="D964">
            <v>39083</v>
          </cell>
          <cell r="N964">
            <v>0</v>
          </cell>
          <cell r="O964">
            <v>0</v>
          </cell>
          <cell r="R964">
            <v>950714</v>
          </cell>
          <cell r="AB964">
            <v>950714</v>
          </cell>
        </row>
        <row r="965">
          <cell r="A965" t="str">
            <v>39083*26Ю</v>
          </cell>
          <cell r="B965">
            <v>26</v>
          </cell>
          <cell r="C965" t="str">
            <v>Юридическое лицо</v>
          </cell>
          <cell r="D965">
            <v>39083</v>
          </cell>
          <cell r="K965">
            <v>0</v>
          </cell>
          <cell r="N965">
            <v>0</v>
          </cell>
          <cell r="R965">
            <v>3479466</v>
          </cell>
          <cell r="AB965">
            <v>3479466</v>
          </cell>
        </row>
        <row r="966">
          <cell r="A966" t="str">
            <v>39083*27Ф</v>
          </cell>
          <cell r="B966">
            <v>27</v>
          </cell>
          <cell r="C966" t="str">
            <v>Физическое лицо</v>
          </cell>
          <cell r="D966">
            <v>39083</v>
          </cell>
          <cell r="F966">
            <v>0</v>
          </cell>
          <cell r="L966">
            <v>0</v>
          </cell>
          <cell r="AB966">
            <v>0</v>
          </cell>
        </row>
        <row r="967">
          <cell r="A967" t="str">
            <v>39083*28Ф</v>
          </cell>
          <cell r="B967">
            <v>28</v>
          </cell>
          <cell r="C967" t="str">
            <v>Физическое лицо</v>
          </cell>
          <cell r="D967">
            <v>39083</v>
          </cell>
          <cell r="F967">
            <v>0</v>
          </cell>
          <cell r="K967">
            <v>0</v>
          </cell>
          <cell r="AB967">
            <v>0</v>
          </cell>
        </row>
        <row r="968">
          <cell r="A968" t="str">
            <v>39083*28Ю</v>
          </cell>
          <cell r="B968">
            <v>28</v>
          </cell>
          <cell r="C968" t="str">
            <v>Юридическое лицо</v>
          </cell>
          <cell r="D968">
            <v>39083</v>
          </cell>
          <cell r="F968">
            <v>0</v>
          </cell>
          <cell r="AB968">
            <v>0</v>
          </cell>
        </row>
        <row r="969">
          <cell r="A969" t="str">
            <v>39083*29Ф</v>
          </cell>
          <cell r="B969">
            <v>29</v>
          </cell>
          <cell r="C969" t="str">
            <v>Физическое лицо</v>
          </cell>
          <cell r="D969">
            <v>39083</v>
          </cell>
          <cell r="F969">
            <v>0</v>
          </cell>
          <cell r="G969">
            <v>0</v>
          </cell>
          <cell r="I969">
            <v>0</v>
          </cell>
          <cell r="K969">
            <v>0</v>
          </cell>
          <cell r="L969">
            <v>0</v>
          </cell>
          <cell r="M969">
            <v>0</v>
          </cell>
          <cell r="AB969">
            <v>0</v>
          </cell>
        </row>
        <row r="970">
          <cell r="A970" t="str">
            <v>39083*29Ю</v>
          </cell>
          <cell r="B970">
            <v>29</v>
          </cell>
          <cell r="C970" t="str">
            <v>Юридическое лицо</v>
          </cell>
          <cell r="D970">
            <v>39083</v>
          </cell>
          <cell r="F970">
            <v>0</v>
          </cell>
          <cell r="M970">
            <v>0</v>
          </cell>
          <cell r="Q970">
            <v>0</v>
          </cell>
          <cell r="AB970">
            <v>0</v>
          </cell>
        </row>
        <row r="971">
          <cell r="A971" t="str">
            <v>39083*30Ф</v>
          </cell>
          <cell r="B971">
            <v>30</v>
          </cell>
          <cell r="C971" t="str">
            <v>Физическое лицо</v>
          </cell>
          <cell r="D971">
            <v>39083</v>
          </cell>
          <cell r="F971">
            <v>0</v>
          </cell>
          <cell r="G971">
            <v>0</v>
          </cell>
          <cell r="I971">
            <v>0</v>
          </cell>
          <cell r="K971">
            <v>0</v>
          </cell>
          <cell r="M971">
            <v>0</v>
          </cell>
          <cell r="O971">
            <v>0</v>
          </cell>
          <cell r="P971">
            <v>0</v>
          </cell>
          <cell r="T971">
            <v>0</v>
          </cell>
          <cell r="U971">
            <v>13966.19</v>
          </cell>
          <cell r="Z971">
            <v>0</v>
          </cell>
          <cell r="AB971">
            <v>13966.19</v>
          </cell>
        </row>
        <row r="972">
          <cell r="A972" t="str">
            <v>39083*30Ю</v>
          </cell>
          <cell r="B972">
            <v>30</v>
          </cell>
          <cell r="C972" t="str">
            <v>Юридическое лицо</v>
          </cell>
          <cell r="D972">
            <v>39083</v>
          </cell>
          <cell r="F972">
            <v>256971.8</v>
          </cell>
          <cell r="G972">
            <v>0</v>
          </cell>
          <cell r="J972">
            <v>0</v>
          </cell>
          <cell r="K972">
            <v>0</v>
          </cell>
          <cell r="AB972">
            <v>256971.8</v>
          </cell>
        </row>
        <row r="973">
          <cell r="A973" t="str">
            <v>39083*31Ф</v>
          </cell>
          <cell r="B973">
            <v>31</v>
          </cell>
          <cell r="C973" t="str">
            <v>Физическое лицо</v>
          </cell>
          <cell r="D973">
            <v>39083</v>
          </cell>
          <cell r="F973">
            <v>49456.34</v>
          </cell>
          <cell r="J973">
            <v>0</v>
          </cell>
          <cell r="K973">
            <v>0</v>
          </cell>
          <cell r="Q973">
            <v>0</v>
          </cell>
          <cell r="R973">
            <v>0</v>
          </cell>
          <cell r="AB973">
            <v>49456.34</v>
          </cell>
        </row>
        <row r="974">
          <cell r="A974" t="str">
            <v>39083*31Ю</v>
          </cell>
          <cell r="B974">
            <v>31</v>
          </cell>
          <cell r="C974" t="str">
            <v>Юридическое лицо</v>
          </cell>
          <cell r="D974">
            <v>39083</v>
          </cell>
          <cell r="M974">
            <v>0</v>
          </cell>
          <cell r="AB974">
            <v>0</v>
          </cell>
        </row>
        <row r="975">
          <cell r="A975" t="str">
            <v>39083*32Ф</v>
          </cell>
          <cell r="B975">
            <v>32</v>
          </cell>
          <cell r="C975" t="str">
            <v>Физическое лицо</v>
          </cell>
          <cell r="D975">
            <v>39083</v>
          </cell>
          <cell r="F975">
            <v>0</v>
          </cell>
          <cell r="AB975">
            <v>0</v>
          </cell>
        </row>
        <row r="976">
          <cell r="A976" t="str">
            <v>39083*32Ю</v>
          </cell>
          <cell r="B976">
            <v>32</v>
          </cell>
          <cell r="C976" t="str">
            <v>Юридическое лицо</v>
          </cell>
          <cell r="D976">
            <v>39083</v>
          </cell>
          <cell r="F976">
            <v>0</v>
          </cell>
          <cell r="AB976">
            <v>0</v>
          </cell>
        </row>
        <row r="977">
          <cell r="A977" t="str">
            <v>39083*33Ф</v>
          </cell>
          <cell r="B977">
            <v>33</v>
          </cell>
          <cell r="C977" t="str">
            <v>Физическое лицо</v>
          </cell>
          <cell r="D977">
            <v>39083</v>
          </cell>
          <cell r="F977">
            <v>0</v>
          </cell>
          <cell r="AB977">
            <v>0</v>
          </cell>
        </row>
        <row r="978">
          <cell r="A978" t="str">
            <v>39083*35Ф</v>
          </cell>
          <cell r="B978">
            <v>35</v>
          </cell>
          <cell r="C978" t="str">
            <v>Физическое лицо</v>
          </cell>
          <cell r="D978">
            <v>39083</v>
          </cell>
          <cell r="G978">
            <v>0</v>
          </cell>
          <cell r="I978">
            <v>0</v>
          </cell>
          <cell r="K978">
            <v>0</v>
          </cell>
          <cell r="L978">
            <v>0</v>
          </cell>
          <cell r="Q978">
            <v>0</v>
          </cell>
          <cell r="AB978">
            <v>0</v>
          </cell>
        </row>
        <row r="979">
          <cell r="A979" t="str">
            <v>39083*35Ю</v>
          </cell>
          <cell r="B979">
            <v>35</v>
          </cell>
          <cell r="C979" t="str">
            <v>Юридическое лицо</v>
          </cell>
          <cell r="D979">
            <v>39083</v>
          </cell>
          <cell r="H979">
            <v>0</v>
          </cell>
          <cell r="AB979">
            <v>0</v>
          </cell>
        </row>
        <row r="980">
          <cell r="A980" t="str">
            <v>39083*36Ю</v>
          </cell>
          <cell r="B980">
            <v>36</v>
          </cell>
          <cell r="C980" t="str">
            <v>Юридическое лицо</v>
          </cell>
          <cell r="D980">
            <v>39083</v>
          </cell>
          <cell r="H980">
            <v>1441000</v>
          </cell>
          <cell r="AB980">
            <v>1441000</v>
          </cell>
        </row>
        <row r="981">
          <cell r="A981" t="str">
            <v>39083*37Ф</v>
          </cell>
          <cell r="B981">
            <v>37</v>
          </cell>
          <cell r="C981" t="str">
            <v>Физическое лицо</v>
          </cell>
          <cell r="D981">
            <v>39083</v>
          </cell>
          <cell r="N981">
            <v>0</v>
          </cell>
          <cell r="R981">
            <v>0</v>
          </cell>
          <cell r="AB981">
            <v>0</v>
          </cell>
        </row>
        <row r="982">
          <cell r="A982" t="str">
            <v>39083*37Ю</v>
          </cell>
          <cell r="B982">
            <v>37</v>
          </cell>
          <cell r="C982" t="str">
            <v>Юридическое лицо</v>
          </cell>
          <cell r="D982">
            <v>39083</v>
          </cell>
          <cell r="L982">
            <v>0</v>
          </cell>
          <cell r="N982">
            <v>0</v>
          </cell>
          <cell r="AB982">
            <v>0</v>
          </cell>
        </row>
        <row r="983">
          <cell r="A983" t="str">
            <v>39083*39Ю</v>
          </cell>
          <cell r="B983">
            <v>39</v>
          </cell>
          <cell r="C983" t="str">
            <v>Юридическое лицо</v>
          </cell>
          <cell r="D983">
            <v>39083</v>
          </cell>
          <cell r="Z983">
            <v>0</v>
          </cell>
          <cell r="AB983">
            <v>0</v>
          </cell>
        </row>
        <row r="984">
          <cell r="A984" t="str">
            <v>39083*40Ф</v>
          </cell>
          <cell r="B984">
            <v>40</v>
          </cell>
          <cell r="C984" t="str">
            <v>Физическое лицо</v>
          </cell>
          <cell r="D984">
            <v>39083</v>
          </cell>
          <cell r="H984">
            <v>0</v>
          </cell>
          <cell r="J984">
            <v>0</v>
          </cell>
          <cell r="L984">
            <v>0</v>
          </cell>
          <cell r="M984">
            <v>0</v>
          </cell>
          <cell r="N984">
            <v>0</v>
          </cell>
          <cell r="Q984">
            <v>0</v>
          </cell>
          <cell r="S984">
            <v>0</v>
          </cell>
          <cell r="AB984">
            <v>0</v>
          </cell>
        </row>
        <row r="985">
          <cell r="A985" t="str">
            <v>39083*41Ф</v>
          </cell>
          <cell r="B985">
            <v>41</v>
          </cell>
          <cell r="C985" t="str">
            <v>Физическое лицо</v>
          </cell>
          <cell r="D985">
            <v>39083</v>
          </cell>
          <cell r="U985">
            <v>0</v>
          </cell>
          <cell r="AB985">
            <v>0</v>
          </cell>
        </row>
        <row r="986">
          <cell r="A986" t="str">
            <v>39083*43Ф</v>
          </cell>
          <cell r="B986">
            <v>43</v>
          </cell>
          <cell r="C986" t="str">
            <v>Физическое лицо</v>
          </cell>
          <cell r="D986">
            <v>39083</v>
          </cell>
          <cell r="H986">
            <v>0</v>
          </cell>
          <cell r="J986">
            <v>0</v>
          </cell>
          <cell r="L986">
            <v>0</v>
          </cell>
          <cell r="M986">
            <v>0</v>
          </cell>
          <cell r="N986">
            <v>0</v>
          </cell>
          <cell r="Q986">
            <v>0</v>
          </cell>
          <cell r="S986">
            <v>0</v>
          </cell>
          <cell r="AB986">
            <v>0</v>
          </cell>
        </row>
        <row r="987">
          <cell r="A987" t="str">
            <v>39083*50Ф</v>
          </cell>
          <cell r="B987">
            <v>50</v>
          </cell>
          <cell r="C987" t="str">
            <v>Физическое лицо</v>
          </cell>
          <cell r="D987">
            <v>39083</v>
          </cell>
          <cell r="E987">
            <v>0</v>
          </cell>
          <cell r="F987">
            <v>387209.08</v>
          </cell>
          <cell r="G987">
            <v>0</v>
          </cell>
          <cell r="H987">
            <v>273508.39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O987">
            <v>0</v>
          </cell>
          <cell r="Q987">
            <v>0</v>
          </cell>
          <cell r="R987">
            <v>587409</v>
          </cell>
          <cell r="T987">
            <v>0</v>
          </cell>
          <cell r="Y987">
            <v>0</v>
          </cell>
          <cell r="AB987">
            <v>1248126.47</v>
          </cell>
        </row>
        <row r="988">
          <cell r="A988" t="str">
            <v>39083*51Ф</v>
          </cell>
          <cell r="B988">
            <v>51</v>
          </cell>
          <cell r="C988" t="str">
            <v>Физическое лицо</v>
          </cell>
          <cell r="D988">
            <v>39083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Q988">
            <v>0</v>
          </cell>
          <cell r="R988">
            <v>0</v>
          </cell>
          <cell r="T988">
            <v>146690</v>
          </cell>
          <cell r="Y988">
            <v>0</v>
          </cell>
          <cell r="AB988">
            <v>146690</v>
          </cell>
        </row>
        <row r="989">
          <cell r="A989" t="str">
            <v>39083*52Ф</v>
          </cell>
          <cell r="B989">
            <v>52</v>
          </cell>
          <cell r="C989" t="str">
            <v>Физическое лицо</v>
          </cell>
          <cell r="D989">
            <v>39083</v>
          </cell>
          <cell r="F989">
            <v>0</v>
          </cell>
          <cell r="G989">
            <v>0</v>
          </cell>
          <cell r="H989">
            <v>78724</v>
          </cell>
          <cell r="I989">
            <v>0</v>
          </cell>
          <cell r="J989">
            <v>0</v>
          </cell>
          <cell r="L989">
            <v>0</v>
          </cell>
          <cell r="M989">
            <v>0</v>
          </cell>
          <cell r="Q989">
            <v>0</v>
          </cell>
          <cell r="R989">
            <v>0</v>
          </cell>
          <cell r="T989">
            <v>0</v>
          </cell>
          <cell r="Y989">
            <v>0</v>
          </cell>
          <cell r="AB989">
            <v>78724</v>
          </cell>
        </row>
        <row r="990">
          <cell r="A990" t="str">
            <v>39083*53Ф</v>
          </cell>
          <cell r="B990">
            <v>53</v>
          </cell>
          <cell r="C990" t="str">
            <v>Физическое лицо</v>
          </cell>
          <cell r="D990">
            <v>39083</v>
          </cell>
          <cell r="F990">
            <v>0</v>
          </cell>
          <cell r="P990">
            <v>0</v>
          </cell>
          <cell r="R990">
            <v>0</v>
          </cell>
          <cell r="AB990">
            <v>0</v>
          </cell>
        </row>
        <row r="991">
          <cell r="A991" t="str">
            <v>39083*54Ф</v>
          </cell>
          <cell r="B991">
            <v>54</v>
          </cell>
          <cell r="C991" t="str">
            <v>Физическое лицо</v>
          </cell>
          <cell r="D991">
            <v>39083</v>
          </cell>
          <cell r="F991">
            <v>0</v>
          </cell>
          <cell r="I991">
            <v>0</v>
          </cell>
          <cell r="AB991">
            <v>0</v>
          </cell>
        </row>
        <row r="992">
          <cell r="A992" t="str">
            <v>39083*56Ф</v>
          </cell>
          <cell r="B992">
            <v>56</v>
          </cell>
          <cell r="C992" t="str">
            <v>Физическое лицо</v>
          </cell>
          <cell r="D992">
            <v>39083</v>
          </cell>
          <cell r="R992">
            <v>0</v>
          </cell>
          <cell r="AB992">
            <v>0</v>
          </cell>
        </row>
        <row r="993">
          <cell r="A993" t="str">
            <v>39083*58Ф</v>
          </cell>
          <cell r="B993">
            <v>58</v>
          </cell>
          <cell r="C993" t="str">
            <v>Физическое лицо</v>
          </cell>
          <cell r="D993">
            <v>39083</v>
          </cell>
          <cell r="H993">
            <v>0</v>
          </cell>
          <cell r="K993">
            <v>0</v>
          </cell>
          <cell r="Q993">
            <v>0</v>
          </cell>
          <cell r="AB993">
            <v>0</v>
          </cell>
        </row>
        <row r="994">
          <cell r="A994" t="str">
            <v>39083*59Ф</v>
          </cell>
          <cell r="B994">
            <v>59</v>
          </cell>
          <cell r="C994" t="str">
            <v>Физическое лицо</v>
          </cell>
          <cell r="D994">
            <v>39083</v>
          </cell>
          <cell r="F994">
            <v>23031634.91</v>
          </cell>
          <cell r="G994">
            <v>38080233.07</v>
          </cell>
          <cell r="H994">
            <v>10573939.68</v>
          </cell>
          <cell r="I994">
            <v>5955545.6600000001</v>
          </cell>
          <cell r="J994">
            <v>3218842.43</v>
          </cell>
          <cell r="K994">
            <v>6809616.5300000003</v>
          </cell>
          <cell r="L994">
            <v>3720431.92</v>
          </cell>
          <cell r="M994">
            <v>29337267.920000002</v>
          </cell>
          <cell r="N994">
            <v>8850088.0199999996</v>
          </cell>
          <cell r="O994">
            <v>12577452.43</v>
          </cell>
          <cell r="P994">
            <v>8450554.1699999999</v>
          </cell>
          <cell r="Q994">
            <v>11634748.73</v>
          </cell>
          <cell r="R994">
            <v>43346494.369999997</v>
          </cell>
          <cell r="S994">
            <v>12972185.199999999</v>
          </cell>
          <cell r="T994">
            <v>60958015.920000002</v>
          </cell>
          <cell r="U994">
            <v>4895909.2300000004</v>
          </cell>
          <cell r="Y994">
            <v>8537792.3800000008</v>
          </cell>
          <cell r="Z994">
            <v>110506</v>
          </cell>
          <cell r="AB994">
            <v>293061258.56999999</v>
          </cell>
        </row>
        <row r="995">
          <cell r="A995" t="str">
            <v>39083*60Ф</v>
          </cell>
          <cell r="B995">
            <v>60</v>
          </cell>
          <cell r="C995" t="str">
            <v>Физическое лицо</v>
          </cell>
          <cell r="D995">
            <v>39083</v>
          </cell>
          <cell r="F995">
            <v>0</v>
          </cell>
          <cell r="G995">
            <v>0</v>
          </cell>
          <cell r="H995">
            <v>39763</v>
          </cell>
          <cell r="I995">
            <v>0</v>
          </cell>
          <cell r="J995">
            <v>0</v>
          </cell>
          <cell r="L995">
            <v>0</v>
          </cell>
          <cell r="M995">
            <v>0</v>
          </cell>
          <cell r="Q995">
            <v>0</v>
          </cell>
          <cell r="Y995">
            <v>0</v>
          </cell>
          <cell r="AB995">
            <v>39763</v>
          </cell>
        </row>
        <row r="996">
          <cell r="A996" t="str">
            <v>39083*61Ф</v>
          </cell>
          <cell r="B996">
            <v>61</v>
          </cell>
          <cell r="C996" t="str">
            <v>Физическое лицо</v>
          </cell>
          <cell r="D996">
            <v>39083</v>
          </cell>
          <cell r="I996">
            <v>10611</v>
          </cell>
          <cell r="N996">
            <v>46282.61</v>
          </cell>
          <cell r="O996">
            <v>0</v>
          </cell>
          <cell r="P996">
            <v>61554</v>
          </cell>
          <cell r="S996">
            <v>0</v>
          </cell>
          <cell r="T996">
            <v>90904.16</v>
          </cell>
          <cell r="Y996">
            <v>0</v>
          </cell>
          <cell r="AB996">
            <v>209351.77000000002</v>
          </cell>
        </row>
        <row r="997">
          <cell r="A997" t="str">
            <v>39083*63Ф</v>
          </cell>
          <cell r="B997">
            <v>63</v>
          </cell>
          <cell r="C997" t="str">
            <v>Физическое лицо</v>
          </cell>
          <cell r="D997">
            <v>39083</v>
          </cell>
          <cell r="F997">
            <v>3272335.81</v>
          </cell>
          <cell r="G997">
            <v>3275035.51</v>
          </cell>
          <cell r="H997">
            <v>601006.30000000005</v>
          </cell>
          <cell r="I997">
            <v>511270.8</v>
          </cell>
          <cell r="K997">
            <v>451643.04</v>
          </cell>
          <cell r="M997">
            <v>0</v>
          </cell>
          <cell r="N997">
            <v>0</v>
          </cell>
          <cell r="O997">
            <v>210342</v>
          </cell>
          <cell r="P997">
            <v>867881.5</v>
          </cell>
          <cell r="Q997">
            <v>2893359</v>
          </cell>
          <cell r="R997">
            <v>7150675.6200000001</v>
          </cell>
          <cell r="S997">
            <v>26378</v>
          </cell>
          <cell r="T997">
            <v>5404457</v>
          </cell>
          <cell r="U997">
            <v>75105</v>
          </cell>
          <cell r="Y997">
            <v>0</v>
          </cell>
          <cell r="Z997">
            <v>0</v>
          </cell>
          <cell r="AB997">
            <v>24739489.580000002</v>
          </cell>
        </row>
        <row r="998">
          <cell r="A998" t="str">
            <v>39083*70Ф</v>
          </cell>
          <cell r="B998">
            <v>70</v>
          </cell>
          <cell r="C998" t="str">
            <v>Физическое лицо</v>
          </cell>
          <cell r="D998">
            <v>39083</v>
          </cell>
          <cell r="F998">
            <v>1691888.92</v>
          </cell>
          <cell r="H998">
            <v>0</v>
          </cell>
          <cell r="I998">
            <v>0</v>
          </cell>
          <cell r="K998">
            <v>0</v>
          </cell>
          <cell r="AB998">
            <v>1691888.92</v>
          </cell>
        </row>
        <row r="999">
          <cell r="A999" t="str">
            <v>39083*72Ф</v>
          </cell>
          <cell r="B999">
            <v>72</v>
          </cell>
          <cell r="C999" t="str">
            <v>Физическое лицо</v>
          </cell>
          <cell r="D999">
            <v>39083</v>
          </cell>
          <cell r="E999">
            <v>30000</v>
          </cell>
          <cell r="F999">
            <v>9525000</v>
          </cell>
          <cell r="G999">
            <v>0</v>
          </cell>
          <cell r="AB999">
            <v>9555000</v>
          </cell>
        </row>
        <row r="1000">
          <cell r="A1000" t="str">
            <v>39083*73Ф</v>
          </cell>
          <cell r="B1000">
            <v>73</v>
          </cell>
          <cell r="C1000" t="str">
            <v>Физическое лицо</v>
          </cell>
          <cell r="D1000">
            <v>39083</v>
          </cell>
          <cell r="E1000">
            <v>0</v>
          </cell>
          <cell r="F1000">
            <v>0</v>
          </cell>
          <cell r="G1000">
            <v>904049.29</v>
          </cell>
          <cell r="H1000">
            <v>166796.9</v>
          </cell>
          <cell r="I1000">
            <v>151166.19</v>
          </cell>
          <cell r="J1000">
            <v>103741.48</v>
          </cell>
          <cell r="K1000">
            <v>0</v>
          </cell>
          <cell r="L1000">
            <v>0</v>
          </cell>
          <cell r="M1000">
            <v>0</v>
          </cell>
          <cell r="N1000">
            <v>9774.7000000000007</v>
          </cell>
          <cell r="Q1000">
            <v>0</v>
          </cell>
          <cell r="R1000">
            <v>0</v>
          </cell>
          <cell r="T1000">
            <v>0</v>
          </cell>
          <cell r="Y1000">
            <v>0</v>
          </cell>
          <cell r="AB1000">
            <v>1335528.5599999998</v>
          </cell>
        </row>
        <row r="1001">
          <cell r="A1001" t="str">
            <v>39083*74Ф</v>
          </cell>
          <cell r="B1001">
            <v>74</v>
          </cell>
          <cell r="C1001" t="str">
            <v>Физическое лицо</v>
          </cell>
          <cell r="D1001">
            <v>39083</v>
          </cell>
          <cell r="E1001">
            <v>80852713.579999998</v>
          </cell>
          <cell r="F1001">
            <v>77079097.829999998</v>
          </cell>
          <cell r="H1001">
            <v>0</v>
          </cell>
          <cell r="I1001">
            <v>8369071.8099999996</v>
          </cell>
          <cell r="J1001">
            <v>873865.41</v>
          </cell>
          <cell r="K1001">
            <v>1520095</v>
          </cell>
          <cell r="AB1001">
            <v>168694843.63</v>
          </cell>
        </row>
        <row r="1002">
          <cell r="A1002" t="str">
            <v>39083*75Ф</v>
          </cell>
          <cell r="B1002">
            <v>75</v>
          </cell>
          <cell r="C1002" t="str">
            <v>Физическое лицо</v>
          </cell>
          <cell r="D1002">
            <v>39083</v>
          </cell>
          <cell r="F1002">
            <v>5729134.9100000001</v>
          </cell>
          <cell r="AB1002">
            <v>5729134.9100000001</v>
          </cell>
        </row>
        <row r="1003">
          <cell r="A1003" t="str">
            <v>39083*76Ф</v>
          </cell>
          <cell r="B1003">
            <v>76</v>
          </cell>
          <cell r="C1003" t="str">
            <v>Физическое лицо</v>
          </cell>
          <cell r="D1003">
            <v>39083</v>
          </cell>
          <cell r="E1003">
            <v>0</v>
          </cell>
          <cell r="F1003">
            <v>552551.32999999996</v>
          </cell>
          <cell r="G1003">
            <v>0</v>
          </cell>
          <cell r="H1003">
            <v>0</v>
          </cell>
          <cell r="I1003">
            <v>0</v>
          </cell>
          <cell r="J1003">
            <v>24892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Y1003">
            <v>17200</v>
          </cell>
          <cell r="Z1003">
            <v>0</v>
          </cell>
          <cell r="AB1003">
            <v>594643.32999999996</v>
          </cell>
        </row>
        <row r="1004">
          <cell r="A1004" t="str">
            <v>39083*77Ф</v>
          </cell>
          <cell r="B1004">
            <v>77</v>
          </cell>
          <cell r="C1004" t="str">
            <v>Физическое лицо</v>
          </cell>
          <cell r="D1004">
            <v>39083</v>
          </cell>
          <cell r="E1004">
            <v>0</v>
          </cell>
          <cell r="F1004">
            <v>30715265.870000001</v>
          </cell>
          <cell r="G1004">
            <v>41700.449999999997</v>
          </cell>
          <cell r="H1004">
            <v>606235.75</v>
          </cell>
          <cell r="I1004">
            <v>814538.6</v>
          </cell>
          <cell r="J1004">
            <v>200088.98</v>
          </cell>
          <cell r="K1004">
            <v>152122.95000000001</v>
          </cell>
          <cell r="L1004">
            <v>110863.38</v>
          </cell>
          <cell r="M1004">
            <v>6170554.0800000001</v>
          </cell>
          <cell r="N1004">
            <v>170614.34</v>
          </cell>
          <cell r="O1004">
            <v>111330.16</v>
          </cell>
          <cell r="P1004">
            <v>152185.20000000001</v>
          </cell>
          <cell r="Q1004">
            <v>16991.330000000002</v>
          </cell>
          <cell r="R1004">
            <v>1149069.33</v>
          </cell>
          <cell r="S1004">
            <v>32877.24</v>
          </cell>
          <cell r="T1004">
            <v>142734.49</v>
          </cell>
          <cell r="U1004">
            <v>36524.339999999997</v>
          </cell>
          <cell r="V1004">
            <v>0</v>
          </cell>
          <cell r="Y1004">
            <v>201699.27</v>
          </cell>
          <cell r="Z1004">
            <v>9946.64</v>
          </cell>
          <cell r="AB1004">
            <v>40835342.400000013</v>
          </cell>
        </row>
        <row r="1005">
          <cell r="A1005" t="str">
            <v>39083*78Ф</v>
          </cell>
          <cell r="B1005">
            <v>78</v>
          </cell>
          <cell r="C1005" t="str">
            <v>Физическое лицо</v>
          </cell>
          <cell r="D1005">
            <v>39083</v>
          </cell>
          <cell r="E1005">
            <v>1282640.31</v>
          </cell>
          <cell r="F1005">
            <v>23091732.77</v>
          </cell>
          <cell r="G1005">
            <v>2056065.35</v>
          </cell>
          <cell r="H1005">
            <v>2390893.33</v>
          </cell>
          <cell r="I1005">
            <v>383406.19</v>
          </cell>
          <cell r="J1005">
            <v>3166981.33</v>
          </cell>
          <cell r="K1005">
            <v>1075989.5</v>
          </cell>
          <cell r="L1005">
            <v>167852.47</v>
          </cell>
          <cell r="M1005">
            <v>4507638.38</v>
          </cell>
          <cell r="N1005">
            <v>2002547.94</v>
          </cell>
          <cell r="O1005">
            <v>651853.82999999996</v>
          </cell>
          <cell r="P1005">
            <v>191384.59</v>
          </cell>
          <cell r="Q1005">
            <v>1728330.13</v>
          </cell>
          <cell r="R1005">
            <v>3257859.26</v>
          </cell>
          <cell r="S1005">
            <v>567235.59</v>
          </cell>
          <cell r="T1005">
            <v>2237131.2599999998</v>
          </cell>
          <cell r="U1005">
            <v>285944.83</v>
          </cell>
          <cell r="V1005">
            <v>65204.34</v>
          </cell>
          <cell r="Y1005">
            <v>2617603.0099999998</v>
          </cell>
          <cell r="Z1005">
            <v>97761.64</v>
          </cell>
          <cell r="AB1005">
            <v>51826056.050000004</v>
          </cell>
        </row>
        <row r="1006">
          <cell r="A1006" t="str">
            <v>39083*79Ф</v>
          </cell>
          <cell r="B1006">
            <v>79</v>
          </cell>
          <cell r="C1006" t="str">
            <v>Физическое лицо</v>
          </cell>
          <cell r="D1006">
            <v>39083</v>
          </cell>
          <cell r="F1006">
            <v>2496798.46</v>
          </cell>
          <cell r="G1006">
            <v>73685.990000000005</v>
          </cell>
          <cell r="H1006">
            <v>270358.94</v>
          </cell>
          <cell r="J1006">
            <v>189219.24</v>
          </cell>
          <cell r="K1006">
            <v>56250</v>
          </cell>
          <cell r="M1006">
            <v>3391526.93</v>
          </cell>
          <cell r="N1006">
            <v>2621249.94</v>
          </cell>
          <cell r="O1006">
            <v>0</v>
          </cell>
          <cell r="AB1006">
            <v>9099089.5</v>
          </cell>
        </row>
        <row r="1007">
          <cell r="A1007" t="str">
            <v>39083*80Ф</v>
          </cell>
          <cell r="B1007">
            <v>80</v>
          </cell>
          <cell r="C1007" t="str">
            <v>Физическое лицо</v>
          </cell>
          <cell r="D1007">
            <v>39083</v>
          </cell>
          <cell r="F1007">
            <v>93660954.010000005</v>
          </cell>
          <cell r="G1007">
            <v>94648879.319999993</v>
          </cell>
          <cell r="H1007">
            <v>34436093.030000001</v>
          </cell>
          <cell r="I1007">
            <v>24346242.199999999</v>
          </cell>
          <cell r="J1007">
            <v>9930156.2599999998</v>
          </cell>
          <cell r="K1007">
            <v>30189571.640000001</v>
          </cell>
          <cell r="L1007">
            <v>9880154.9700000007</v>
          </cell>
          <cell r="M1007">
            <v>50470114.399999999</v>
          </cell>
          <cell r="N1007">
            <v>29966163.370000001</v>
          </cell>
          <cell r="O1007">
            <v>37106849.200000003</v>
          </cell>
          <cell r="P1007">
            <v>14399089.869999999</v>
          </cell>
          <cell r="Q1007">
            <v>26954912.66</v>
          </cell>
          <cell r="R1007">
            <v>97820547.159999996</v>
          </cell>
          <cell r="S1007">
            <v>37557113</v>
          </cell>
          <cell r="T1007">
            <v>30754190.649999999</v>
          </cell>
          <cell r="U1007">
            <v>14995339.59</v>
          </cell>
          <cell r="V1007">
            <v>88718.5</v>
          </cell>
          <cell r="Y1007">
            <v>17900811.550000001</v>
          </cell>
          <cell r="Z1007">
            <v>3090931</v>
          </cell>
          <cell r="AB1007">
            <v>658196832.38</v>
          </cell>
        </row>
        <row r="1008">
          <cell r="A1008" t="str">
            <v>39083*81Ф</v>
          </cell>
          <cell r="B1008">
            <v>81</v>
          </cell>
          <cell r="C1008" t="str">
            <v>Физическое лицо</v>
          </cell>
          <cell r="D1008">
            <v>39083</v>
          </cell>
          <cell r="E1008">
            <v>1308100</v>
          </cell>
          <cell r="F1008">
            <v>40145879.880000003</v>
          </cell>
          <cell r="G1008">
            <v>3996321.47</v>
          </cell>
          <cell r="H1008">
            <v>1596156.79</v>
          </cell>
          <cell r="I1008">
            <v>4639229.6500000004</v>
          </cell>
          <cell r="J1008">
            <v>1655611.86</v>
          </cell>
          <cell r="K1008">
            <v>683544.24</v>
          </cell>
          <cell r="L1008">
            <v>65357.59</v>
          </cell>
          <cell r="M1008">
            <v>8630246.25</v>
          </cell>
          <cell r="N1008">
            <v>2357748.4900000002</v>
          </cell>
          <cell r="O1008">
            <v>1284440.71</v>
          </cell>
          <cell r="P1008">
            <v>195294.63</v>
          </cell>
          <cell r="Q1008">
            <v>766216.13</v>
          </cell>
          <cell r="R1008">
            <v>2552643.09</v>
          </cell>
          <cell r="S1008">
            <v>261803.22</v>
          </cell>
          <cell r="T1008">
            <v>1661633.15</v>
          </cell>
          <cell r="U1008">
            <v>685192.59</v>
          </cell>
          <cell r="V1008">
            <v>79232.39</v>
          </cell>
          <cell r="Y1008">
            <v>2191657.96</v>
          </cell>
          <cell r="Z1008">
            <v>171733.38</v>
          </cell>
          <cell r="AB1008">
            <v>74928043.470000014</v>
          </cell>
        </row>
        <row r="1009">
          <cell r="A1009" t="str">
            <v>39083*82Ф</v>
          </cell>
          <cell r="B1009">
            <v>82</v>
          </cell>
          <cell r="C1009" t="str">
            <v>Физическое лицо</v>
          </cell>
          <cell r="D1009">
            <v>39083</v>
          </cell>
          <cell r="F1009">
            <v>82289091.349999994</v>
          </cell>
          <cell r="G1009">
            <v>60788385.880000003</v>
          </cell>
          <cell r="H1009">
            <v>16208776.640000001</v>
          </cell>
          <cell r="I1009">
            <v>14544456.35</v>
          </cell>
          <cell r="J1009">
            <v>1463942.51</v>
          </cell>
          <cell r="K1009">
            <v>11492737.83</v>
          </cell>
          <cell r="L1009">
            <v>3501933.7</v>
          </cell>
          <cell r="M1009">
            <v>26451702.690000001</v>
          </cell>
          <cell r="N1009">
            <v>7297523.5199999996</v>
          </cell>
          <cell r="O1009">
            <v>9183556.4299999997</v>
          </cell>
          <cell r="P1009">
            <v>13470984.949999999</v>
          </cell>
          <cell r="Q1009">
            <v>45676102.850000001</v>
          </cell>
          <cell r="R1009">
            <v>153987167.97</v>
          </cell>
          <cell r="S1009">
            <v>9507072.3300000001</v>
          </cell>
          <cell r="T1009">
            <v>70506623.75</v>
          </cell>
          <cell r="U1009">
            <v>8589285.8200000003</v>
          </cell>
          <cell r="Y1009">
            <v>8566089.4900000002</v>
          </cell>
          <cell r="Z1009">
            <v>416005</v>
          </cell>
          <cell r="AB1009">
            <v>543941439.05999994</v>
          </cell>
        </row>
        <row r="1010">
          <cell r="A1010" t="str">
            <v>39083*83Ф</v>
          </cell>
          <cell r="B1010">
            <v>83</v>
          </cell>
          <cell r="C1010" t="str">
            <v>Физическое лицо</v>
          </cell>
          <cell r="D1010">
            <v>39083</v>
          </cell>
          <cell r="F1010">
            <v>1576</v>
          </cell>
          <cell r="G1010">
            <v>0</v>
          </cell>
          <cell r="H1010">
            <v>51</v>
          </cell>
          <cell r="I1010">
            <v>28733</v>
          </cell>
          <cell r="J1010">
            <v>0</v>
          </cell>
          <cell r="K1010">
            <v>0</v>
          </cell>
          <cell r="L1010">
            <v>16667</v>
          </cell>
          <cell r="M1010">
            <v>0</v>
          </cell>
          <cell r="N1010">
            <v>9154.16</v>
          </cell>
          <cell r="O1010">
            <v>0</v>
          </cell>
          <cell r="P1010">
            <v>0</v>
          </cell>
          <cell r="Q1010">
            <v>0</v>
          </cell>
          <cell r="R1010">
            <v>2994444.52</v>
          </cell>
          <cell r="S1010">
            <v>0</v>
          </cell>
          <cell r="T1010">
            <v>182571</v>
          </cell>
          <cell r="U1010">
            <v>0</v>
          </cell>
          <cell r="V1010">
            <v>0</v>
          </cell>
          <cell r="Y1010">
            <v>0</v>
          </cell>
          <cell r="Z1010">
            <v>0</v>
          </cell>
          <cell r="AB1010">
            <v>3233196.68</v>
          </cell>
        </row>
        <row r="1011">
          <cell r="A1011" t="str">
            <v>39083*83Ю</v>
          </cell>
          <cell r="B1011">
            <v>83</v>
          </cell>
          <cell r="C1011" t="str">
            <v>Юридическое лицо</v>
          </cell>
          <cell r="D1011">
            <v>39083</v>
          </cell>
          <cell r="H1011">
            <v>0</v>
          </cell>
          <cell r="AB1011">
            <v>0</v>
          </cell>
        </row>
        <row r="1012">
          <cell r="A1012" t="str">
            <v>39083*84Ф</v>
          </cell>
          <cell r="B1012">
            <v>84</v>
          </cell>
          <cell r="C1012" t="str">
            <v>Физическое лицо</v>
          </cell>
          <cell r="D1012">
            <v>39083</v>
          </cell>
          <cell r="F1012">
            <v>159497241.99000001</v>
          </cell>
          <cell r="G1012">
            <v>5991425.3099999996</v>
          </cell>
          <cell r="H1012">
            <v>12549121.289999999</v>
          </cell>
          <cell r="I1012">
            <v>944849</v>
          </cell>
          <cell r="J1012">
            <v>772201</v>
          </cell>
          <cell r="K1012">
            <v>6627560</v>
          </cell>
          <cell r="L1012">
            <v>16354765.07</v>
          </cell>
          <cell r="M1012">
            <v>15218929.949999999</v>
          </cell>
          <cell r="N1012">
            <v>18125743.579999998</v>
          </cell>
          <cell r="O1012">
            <v>758374.87</v>
          </cell>
          <cell r="P1012">
            <v>7331767.25</v>
          </cell>
          <cell r="Q1012">
            <v>14641804</v>
          </cell>
          <cell r="R1012">
            <v>63538173.909999996</v>
          </cell>
          <cell r="S1012">
            <v>14352353.390000001</v>
          </cell>
          <cell r="T1012">
            <v>47035473.57</v>
          </cell>
          <cell r="U1012">
            <v>3507494.71</v>
          </cell>
          <cell r="AB1012">
            <v>387247278.88999999</v>
          </cell>
        </row>
        <row r="1013">
          <cell r="A1013" t="str">
            <v>39083*85Ф</v>
          </cell>
          <cell r="B1013">
            <v>85</v>
          </cell>
          <cell r="C1013" t="str">
            <v>Физическое лицо</v>
          </cell>
          <cell r="D1013">
            <v>39083</v>
          </cell>
          <cell r="I1013">
            <v>163530.94</v>
          </cell>
          <cell r="AB1013">
            <v>163530.94</v>
          </cell>
        </row>
        <row r="1014">
          <cell r="A1014" t="str">
            <v>39083*86Ф</v>
          </cell>
          <cell r="B1014">
            <v>86</v>
          </cell>
          <cell r="C1014" t="str">
            <v>Физическое лицо</v>
          </cell>
          <cell r="D1014">
            <v>39083</v>
          </cell>
          <cell r="H1014">
            <v>0</v>
          </cell>
          <cell r="I1014">
            <v>0</v>
          </cell>
          <cell r="J1014">
            <v>807601.73</v>
          </cell>
          <cell r="L1014">
            <v>0</v>
          </cell>
          <cell r="AB1014">
            <v>807601.73</v>
          </cell>
        </row>
        <row r="1015">
          <cell r="A1015" t="str">
            <v>39083*87Ф</v>
          </cell>
          <cell r="B1015">
            <v>87</v>
          </cell>
          <cell r="C1015" t="str">
            <v>Физическое лицо</v>
          </cell>
          <cell r="D1015">
            <v>39083</v>
          </cell>
          <cell r="F1015">
            <v>3766.82</v>
          </cell>
          <cell r="G1015">
            <v>472789.68</v>
          </cell>
          <cell r="H1015">
            <v>12700</v>
          </cell>
          <cell r="I1015">
            <v>58.42</v>
          </cell>
          <cell r="K1015">
            <v>0</v>
          </cell>
          <cell r="L1015">
            <v>0</v>
          </cell>
          <cell r="M1015">
            <v>0</v>
          </cell>
          <cell r="N1015">
            <v>9701.5300000000007</v>
          </cell>
          <cell r="O1015">
            <v>22520.91</v>
          </cell>
          <cell r="P1015">
            <v>0</v>
          </cell>
          <cell r="Q1015">
            <v>0</v>
          </cell>
          <cell r="R1015">
            <v>117200.68</v>
          </cell>
          <cell r="S1015">
            <v>6925.31</v>
          </cell>
          <cell r="U1015">
            <v>0</v>
          </cell>
          <cell r="AB1015">
            <v>645663.35000000009</v>
          </cell>
        </row>
        <row r="1016">
          <cell r="A1016" t="str">
            <v>39083*88Ф</v>
          </cell>
          <cell r="B1016">
            <v>88</v>
          </cell>
          <cell r="C1016" t="str">
            <v>Физическое лицо</v>
          </cell>
          <cell r="D1016">
            <v>39083</v>
          </cell>
          <cell r="F1016">
            <v>0</v>
          </cell>
          <cell r="H1016">
            <v>0</v>
          </cell>
          <cell r="I1016">
            <v>0</v>
          </cell>
          <cell r="L1016">
            <v>0</v>
          </cell>
          <cell r="M1016">
            <v>418674</v>
          </cell>
          <cell r="N1016">
            <v>0</v>
          </cell>
          <cell r="O1016">
            <v>0</v>
          </cell>
          <cell r="R1016">
            <v>448502</v>
          </cell>
          <cell r="S1016">
            <v>0</v>
          </cell>
          <cell r="T1016">
            <v>0</v>
          </cell>
          <cell r="U1016">
            <v>201636</v>
          </cell>
          <cell r="Z1016">
            <v>702</v>
          </cell>
          <cell r="AB1016">
            <v>1069514</v>
          </cell>
        </row>
        <row r="1017">
          <cell r="A1017" t="str">
            <v>39083*89Ф</v>
          </cell>
          <cell r="B1017">
            <v>89</v>
          </cell>
          <cell r="C1017" t="str">
            <v>Физическое лицо</v>
          </cell>
          <cell r="D1017">
            <v>39083</v>
          </cell>
          <cell r="F1017">
            <v>0</v>
          </cell>
          <cell r="H1017">
            <v>0</v>
          </cell>
          <cell r="I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R1017">
            <v>0</v>
          </cell>
          <cell r="T1017">
            <v>0</v>
          </cell>
          <cell r="Z1017">
            <v>0</v>
          </cell>
          <cell r="AB1017">
            <v>0</v>
          </cell>
        </row>
        <row r="1018">
          <cell r="A1018" t="str">
            <v>39083*90Ф</v>
          </cell>
          <cell r="B1018">
            <v>90</v>
          </cell>
          <cell r="C1018" t="str">
            <v>Физическое лицо</v>
          </cell>
          <cell r="D1018">
            <v>39083</v>
          </cell>
          <cell r="F1018">
            <v>0</v>
          </cell>
          <cell r="G1018">
            <v>0</v>
          </cell>
          <cell r="H1018">
            <v>0</v>
          </cell>
          <cell r="M1018">
            <v>0</v>
          </cell>
          <cell r="AB1018">
            <v>0</v>
          </cell>
        </row>
        <row r="1019">
          <cell r="A1019" t="str">
            <v>39083*91Ф</v>
          </cell>
          <cell r="B1019">
            <v>91</v>
          </cell>
          <cell r="C1019" t="str">
            <v>Физическое лицо</v>
          </cell>
          <cell r="D1019">
            <v>39083</v>
          </cell>
          <cell r="F1019">
            <v>5438.73</v>
          </cell>
          <cell r="G1019">
            <v>0</v>
          </cell>
          <cell r="H1019">
            <v>0</v>
          </cell>
          <cell r="I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1518.51</v>
          </cell>
          <cell r="Y1019">
            <v>247.63</v>
          </cell>
          <cell r="AB1019">
            <v>7204.87</v>
          </cell>
        </row>
        <row r="1020">
          <cell r="A1020" t="str">
            <v>39083*92Ф</v>
          </cell>
          <cell r="B1020">
            <v>92</v>
          </cell>
          <cell r="C1020" t="str">
            <v>Физическое лицо</v>
          </cell>
          <cell r="D1020">
            <v>39083</v>
          </cell>
          <cell r="E1020">
            <v>513434.33</v>
          </cell>
          <cell r="F1020">
            <v>0</v>
          </cell>
          <cell r="H1020">
            <v>85000</v>
          </cell>
          <cell r="I1020">
            <v>89433</v>
          </cell>
          <cell r="K1020">
            <v>0</v>
          </cell>
          <cell r="L1020">
            <v>0</v>
          </cell>
          <cell r="N1020">
            <v>0</v>
          </cell>
          <cell r="R1020">
            <v>0</v>
          </cell>
          <cell r="S1020">
            <v>0</v>
          </cell>
          <cell r="Z1020">
            <v>0</v>
          </cell>
          <cell r="AB1020">
            <v>687867.33000000007</v>
          </cell>
        </row>
        <row r="1021">
          <cell r="A1021" t="str">
            <v>39083*93Ф</v>
          </cell>
          <cell r="B1021">
            <v>93</v>
          </cell>
          <cell r="C1021" t="str">
            <v>Физическое лицо</v>
          </cell>
          <cell r="D1021">
            <v>39083</v>
          </cell>
          <cell r="F1021">
            <v>0</v>
          </cell>
          <cell r="H1021">
            <v>0</v>
          </cell>
          <cell r="I1021">
            <v>0</v>
          </cell>
          <cell r="K1021">
            <v>0</v>
          </cell>
          <cell r="L1021">
            <v>0</v>
          </cell>
          <cell r="M1021">
            <v>0</v>
          </cell>
          <cell r="R1021">
            <v>0</v>
          </cell>
          <cell r="S1021">
            <v>0</v>
          </cell>
          <cell r="T1021">
            <v>0</v>
          </cell>
          <cell r="Z1021">
            <v>0</v>
          </cell>
          <cell r="AB1021">
            <v>0</v>
          </cell>
        </row>
        <row r="1022">
          <cell r="A1022" t="str">
            <v>39083*94Ф</v>
          </cell>
          <cell r="B1022">
            <v>94</v>
          </cell>
          <cell r="C1022" t="str">
            <v>Физическое лицо</v>
          </cell>
          <cell r="D1022">
            <v>39083</v>
          </cell>
          <cell r="F1022">
            <v>0</v>
          </cell>
          <cell r="AB1022">
            <v>0</v>
          </cell>
        </row>
        <row r="1023">
          <cell r="A1023" t="str">
            <v>39083*95Ф</v>
          </cell>
          <cell r="B1023">
            <v>95</v>
          </cell>
          <cell r="C1023" t="str">
            <v>Физическое лицо</v>
          </cell>
          <cell r="D1023">
            <v>39083</v>
          </cell>
          <cell r="F1023">
            <v>653721.75</v>
          </cell>
          <cell r="G1023">
            <v>1978410.85</v>
          </cell>
          <cell r="H1023">
            <v>759355.38</v>
          </cell>
          <cell r="I1023">
            <v>403654.07</v>
          </cell>
          <cell r="J1023">
            <v>537123.74</v>
          </cell>
          <cell r="K1023">
            <v>28912</v>
          </cell>
          <cell r="L1023">
            <v>214218</v>
          </cell>
          <cell r="M1023">
            <v>116232</v>
          </cell>
          <cell r="N1023">
            <v>195825.93</v>
          </cell>
          <cell r="O1023">
            <v>96592.83</v>
          </cell>
          <cell r="P1023">
            <v>12768.27</v>
          </cell>
          <cell r="Q1023">
            <v>112746</v>
          </cell>
          <cell r="R1023">
            <v>169626</v>
          </cell>
          <cell r="S1023">
            <v>21805</v>
          </cell>
          <cell r="T1023">
            <v>0</v>
          </cell>
          <cell r="U1023">
            <v>65044</v>
          </cell>
          <cell r="V1023">
            <v>0</v>
          </cell>
          <cell r="Z1023">
            <v>0</v>
          </cell>
          <cell r="AB1023">
            <v>5366035.8199999994</v>
          </cell>
        </row>
        <row r="1024">
          <cell r="A1024" t="str">
            <v>39083*96Ф</v>
          </cell>
          <cell r="B1024">
            <v>96</v>
          </cell>
          <cell r="C1024" t="str">
            <v>Физическое лицо</v>
          </cell>
          <cell r="D1024">
            <v>39083</v>
          </cell>
          <cell r="F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N1024">
            <v>0</v>
          </cell>
          <cell r="O1024">
            <v>0</v>
          </cell>
          <cell r="Q1024">
            <v>0</v>
          </cell>
          <cell r="S1024">
            <v>0</v>
          </cell>
          <cell r="T1024">
            <v>0</v>
          </cell>
          <cell r="Y1024">
            <v>0</v>
          </cell>
          <cell r="AB1024">
            <v>0</v>
          </cell>
        </row>
        <row r="1025">
          <cell r="A1025" t="str">
            <v>39083*97Ф</v>
          </cell>
          <cell r="B1025">
            <v>97</v>
          </cell>
          <cell r="C1025" t="str">
            <v>Физическое лицо</v>
          </cell>
          <cell r="D1025">
            <v>39083</v>
          </cell>
          <cell r="F1025">
            <v>16737221.08</v>
          </cell>
          <cell r="G1025">
            <v>6997669.25</v>
          </cell>
          <cell r="H1025">
            <v>3717976.8</v>
          </cell>
          <cell r="I1025">
            <v>504363</v>
          </cell>
          <cell r="J1025">
            <v>1025656</v>
          </cell>
          <cell r="K1025">
            <v>841898</v>
          </cell>
          <cell r="L1025">
            <v>3264903.29</v>
          </cell>
          <cell r="M1025">
            <v>10466633.119999999</v>
          </cell>
          <cell r="N1025">
            <v>1481532</v>
          </cell>
          <cell r="O1025">
            <v>695858</v>
          </cell>
          <cell r="P1025">
            <v>480481</v>
          </cell>
          <cell r="Q1025">
            <v>7179217</v>
          </cell>
          <cell r="R1025">
            <v>12416285.5</v>
          </cell>
          <cell r="S1025">
            <v>3561408.1</v>
          </cell>
          <cell r="T1025">
            <v>2219116.23</v>
          </cell>
          <cell r="U1025">
            <v>2686806</v>
          </cell>
          <cell r="AB1025">
            <v>74277024.370000005</v>
          </cell>
        </row>
        <row r="1026">
          <cell r="A1026" t="str">
            <v>39083*98Ф</v>
          </cell>
          <cell r="B1026">
            <v>98</v>
          </cell>
          <cell r="C1026" t="str">
            <v>Физическое лицо</v>
          </cell>
          <cell r="D1026">
            <v>39083</v>
          </cell>
          <cell r="F1026">
            <v>6522613.8899999997</v>
          </cell>
          <cell r="G1026">
            <v>748642</v>
          </cell>
          <cell r="H1026">
            <v>422071</v>
          </cell>
          <cell r="I1026">
            <v>495129</v>
          </cell>
          <cell r="J1026">
            <v>46338</v>
          </cell>
          <cell r="K1026">
            <v>304871</v>
          </cell>
          <cell r="L1026">
            <v>842397</v>
          </cell>
          <cell r="M1026">
            <v>300663</v>
          </cell>
          <cell r="N1026">
            <v>369015</v>
          </cell>
          <cell r="O1026">
            <v>66634</v>
          </cell>
          <cell r="P1026">
            <v>1145653</v>
          </cell>
          <cell r="Q1026">
            <v>627031</v>
          </cell>
          <cell r="R1026">
            <v>878261.25</v>
          </cell>
          <cell r="S1026">
            <v>488595</v>
          </cell>
          <cell r="T1026">
            <v>3608209.4</v>
          </cell>
          <cell r="U1026">
            <v>265857</v>
          </cell>
          <cell r="AB1026">
            <v>17131980.539999999</v>
          </cell>
        </row>
        <row r="1027">
          <cell r="A1027" t="str">
            <v>39083*99Ф</v>
          </cell>
          <cell r="B1027">
            <v>99</v>
          </cell>
          <cell r="C1027" t="str">
            <v>Физическое лицо</v>
          </cell>
          <cell r="D1027">
            <v>39083</v>
          </cell>
          <cell r="F1027">
            <v>5333823.34</v>
          </cell>
          <cell r="G1027">
            <v>681776</v>
          </cell>
          <cell r="H1027">
            <v>551078</v>
          </cell>
          <cell r="I1027">
            <v>125221.64</v>
          </cell>
          <cell r="J1027">
            <v>12385</v>
          </cell>
          <cell r="K1027">
            <v>139146</v>
          </cell>
          <cell r="L1027">
            <v>480120.47</v>
          </cell>
          <cell r="M1027">
            <v>222785.1</v>
          </cell>
          <cell r="N1027">
            <v>577634.68000000005</v>
          </cell>
          <cell r="O1027">
            <v>63029</v>
          </cell>
          <cell r="P1027">
            <v>476953.03</v>
          </cell>
          <cell r="Q1027">
            <v>267899.26</v>
          </cell>
          <cell r="R1027">
            <v>976703.25</v>
          </cell>
          <cell r="S1027">
            <v>533908</v>
          </cell>
          <cell r="T1027">
            <v>982945</v>
          </cell>
          <cell r="U1027">
            <v>64230</v>
          </cell>
          <cell r="AB1027">
            <v>11489637.769999998</v>
          </cell>
          <cell r="AC1027">
            <v>4794630.9511700002</v>
          </cell>
        </row>
        <row r="1028">
          <cell r="A1028" t="str">
            <v>*</v>
          </cell>
          <cell r="Y1028">
            <v>0</v>
          </cell>
        </row>
        <row r="1029">
          <cell r="A1029" t="str">
            <v>OPERDATE*Выражение1C</v>
          </cell>
          <cell r="B1029" t="str">
            <v>Выражение1</v>
          </cell>
          <cell r="C1029" t="str">
            <v>CLIENTTYPE</v>
          </cell>
          <cell r="D1029" t="str">
            <v>OPERDATE</v>
          </cell>
          <cell r="E1029">
            <v>1</v>
          </cell>
          <cell r="F1029">
            <v>2</v>
          </cell>
          <cell r="G1029">
            <v>3</v>
          </cell>
          <cell r="H1029">
            <v>4</v>
          </cell>
          <cell r="I1029">
            <v>5</v>
          </cell>
          <cell r="J1029">
            <v>6</v>
          </cell>
          <cell r="K1029">
            <v>7</v>
          </cell>
          <cell r="L1029">
            <v>8</v>
          </cell>
          <cell r="M1029">
            <v>9</v>
          </cell>
          <cell r="N1029">
            <v>10</v>
          </cell>
          <cell r="O1029">
            <v>11</v>
          </cell>
          <cell r="P1029">
            <v>12</v>
          </cell>
          <cell r="Q1029">
            <v>13</v>
          </cell>
          <cell r="R1029">
            <v>14</v>
          </cell>
          <cell r="S1029">
            <v>15</v>
          </cell>
          <cell r="T1029">
            <v>16</v>
          </cell>
          <cell r="U1029">
            <v>17</v>
          </cell>
          <cell r="V1029">
            <v>18</v>
          </cell>
          <cell r="W1029">
            <v>19</v>
          </cell>
          <cell r="X1029">
            <v>20</v>
          </cell>
          <cell r="Y1029">
            <v>21</v>
          </cell>
          <cell r="Z1029">
            <v>22</v>
          </cell>
          <cell r="AA1029">
            <v>27</v>
          </cell>
        </row>
        <row r="1030">
          <cell r="A1030" t="str">
            <v>39114*Ф</v>
          </cell>
          <cell r="C1030" t="str">
            <v>Физическое лицо</v>
          </cell>
          <cell r="D1030">
            <v>39114</v>
          </cell>
          <cell r="F1030">
            <v>37894164</v>
          </cell>
          <cell r="G1030">
            <v>3060175</v>
          </cell>
          <cell r="H1030">
            <v>1193276</v>
          </cell>
          <cell r="I1030">
            <v>2623242</v>
          </cell>
          <cell r="J1030">
            <v>7870243</v>
          </cell>
          <cell r="K1030">
            <v>282111</v>
          </cell>
          <cell r="L1030">
            <v>426187</v>
          </cell>
          <cell r="M1030">
            <v>143429</v>
          </cell>
          <cell r="N1030">
            <v>380627</v>
          </cell>
          <cell r="O1030">
            <v>339448</v>
          </cell>
          <cell r="P1030">
            <v>579</v>
          </cell>
          <cell r="Q1030">
            <v>1264096</v>
          </cell>
          <cell r="R1030">
            <v>2408934</v>
          </cell>
          <cell r="S1030">
            <v>385938</v>
          </cell>
          <cell r="T1030">
            <v>3798</v>
          </cell>
          <cell r="U1030">
            <v>592595</v>
          </cell>
          <cell r="V1030">
            <v>766908</v>
          </cell>
          <cell r="Y1030">
            <v>11490</v>
          </cell>
          <cell r="Z1030">
            <v>10</v>
          </cell>
          <cell r="AB1030">
            <v>59647250</v>
          </cell>
        </row>
        <row r="1031">
          <cell r="A1031" t="str">
            <v>39114*Ю</v>
          </cell>
          <cell r="C1031" t="str">
            <v>Юридическое лицо</v>
          </cell>
          <cell r="D1031">
            <v>39114</v>
          </cell>
          <cell r="F1031">
            <v>213712</v>
          </cell>
          <cell r="I1031">
            <v>13495</v>
          </cell>
          <cell r="R1031">
            <v>354</v>
          </cell>
          <cell r="AB1031">
            <v>227561</v>
          </cell>
        </row>
        <row r="1032">
          <cell r="A1032" t="str">
            <v>39114*11Ф</v>
          </cell>
          <cell r="B1032">
            <v>11</v>
          </cell>
          <cell r="C1032" t="str">
            <v>Физическое лицо</v>
          </cell>
          <cell r="D1032">
            <v>39114</v>
          </cell>
          <cell r="AB1032">
            <v>0</v>
          </cell>
        </row>
        <row r="1033">
          <cell r="A1033" t="str">
            <v>39114*11Ю</v>
          </cell>
          <cell r="B1033">
            <v>11</v>
          </cell>
          <cell r="C1033" t="str">
            <v>Юридическое лицо</v>
          </cell>
          <cell r="D1033">
            <v>39114</v>
          </cell>
          <cell r="E1033">
            <v>879388.97</v>
          </cell>
          <cell r="F1033">
            <v>2703500</v>
          </cell>
          <cell r="H1033">
            <v>869720</v>
          </cell>
          <cell r="I1033">
            <v>530261.6</v>
          </cell>
          <cell r="M1033">
            <v>18500000</v>
          </cell>
          <cell r="P1033">
            <v>13160169.99</v>
          </cell>
          <cell r="Q1033">
            <v>6577796</v>
          </cell>
          <cell r="AB1033">
            <v>43220836.560000002</v>
          </cell>
        </row>
        <row r="1034">
          <cell r="A1034" t="str">
            <v>39114*12Ю</v>
          </cell>
          <cell r="B1034">
            <v>12</v>
          </cell>
          <cell r="C1034" t="str">
            <v>Юридическое лицо</v>
          </cell>
          <cell r="D1034">
            <v>39114</v>
          </cell>
          <cell r="AB1034">
            <v>0</v>
          </cell>
        </row>
        <row r="1035">
          <cell r="A1035" t="str">
            <v>39114*13Ю</v>
          </cell>
          <cell r="B1035">
            <v>13</v>
          </cell>
          <cell r="C1035" t="str">
            <v>Юридическое лицо</v>
          </cell>
          <cell r="D1035">
            <v>39114</v>
          </cell>
          <cell r="AB1035">
            <v>0</v>
          </cell>
        </row>
        <row r="1036">
          <cell r="A1036" t="str">
            <v>39114*14Ф</v>
          </cell>
          <cell r="B1036">
            <v>14</v>
          </cell>
          <cell r="C1036" t="str">
            <v>Физическое лицо</v>
          </cell>
          <cell r="D1036">
            <v>39114</v>
          </cell>
          <cell r="E1036">
            <v>252650.11</v>
          </cell>
          <cell r="N1036">
            <v>470187.41</v>
          </cell>
          <cell r="T1036">
            <v>225464.64</v>
          </cell>
          <cell r="AB1036">
            <v>948302.16</v>
          </cell>
        </row>
        <row r="1037">
          <cell r="A1037" t="str">
            <v>39114*14Ю</v>
          </cell>
          <cell r="B1037">
            <v>14</v>
          </cell>
          <cell r="C1037" t="str">
            <v>Юридическое лицо</v>
          </cell>
          <cell r="D1037">
            <v>39114</v>
          </cell>
          <cell r="E1037">
            <v>98122693.439999998</v>
          </cell>
          <cell r="F1037">
            <v>172786.25</v>
          </cell>
          <cell r="G1037">
            <v>66400</v>
          </cell>
          <cell r="Q1037">
            <v>293725.13</v>
          </cell>
          <cell r="T1037">
            <v>495720.76</v>
          </cell>
          <cell r="AB1037">
            <v>99151325.579999998</v>
          </cell>
        </row>
        <row r="1038">
          <cell r="A1038" t="str">
            <v>39114*15Ф</v>
          </cell>
          <cell r="B1038">
            <v>15</v>
          </cell>
          <cell r="C1038" t="str">
            <v>Физическое лицо</v>
          </cell>
          <cell r="D1038">
            <v>39114</v>
          </cell>
          <cell r="F1038">
            <v>9024406.0500000007</v>
          </cell>
          <cell r="G1038">
            <v>2950000</v>
          </cell>
          <cell r="H1038">
            <v>20847671</v>
          </cell>
          <cell r="I1038">
            <v>8237351.7199999997</v>
          </cell>
          <cell r="J1038">
            <v>887696.21</v>
          </cell>
          <cell r="K1038">
            <v>10381066.26</v>
          </cell>
          <cell r="AB1038">
            <v>52328191.240000002</v>
          </cell>
        </row>
        <row r="1039">
          <cell r="A1039" t="str">
            <v>39114*15Ю</v>
          </cell>
          <cell r="B1039">
            <v>15</v>
          </cell>
          <cell r="C1039" t="str">
            <v>Юридическое лицо</v>
          </cell>
          <cell r="D1039">
            <v>39114</v>
          </cell>
          <cell r="E1039">
            <v>572923075.35000002</v>
          </cell>
          <cell r="F1039">
            <v>75714378.129999995</v>
          </cell>
          <cell r="G1039">
            <v>62619751.939999998</v>
          </cell>
          <cell r="H1039">
            <v>14902911</v>
          </cell>
          <cell r="I1039">
            <v>42736147.25</v>
          </cell>
          <cell r="J1039">
            <v>10221504</v>
          </cell>
          <cell r="K1039">
            <v>41148452.439999998</v>
          </cell>
          <cell r="M1039">
            <v>35887711</v>
          </cell>
          <cell r="N1039">
            <v>10526353.949999999</v>
          </cell>
          <cell r="T1039">
            <v>9560407.6799999997</v>
          </cell>
          <cell r="AB1039">
            <v>876240692.74000013</v>
          </cell>
        </row>
        <row r="1040">
          <cell r="A1040" t="str">
            <v>39114*16Ф</v>
          </cell>
          <cell r="B1040">
            <v>16</v>
          </cell>
          <cell r="C1040" t="str">
            <v>Физическое лицо</v>
          </cell>
          <cell r="D1040">
            <v>39114</v>
          </cell>
          <cell r="L1040">
            <v>31155</v>
          </cell>
          <cell r="Q1040">
            <v>13075598</v>
          </cell>
          <cell r="U1040">
            <v>353332</v>
          </cell>
          <cell r="AB1040">
            <v>13460085</v>
          </cell>
        </row>
        <row r="1041">
          <cell r="A1041" t="str">
            <v>39114*16Ю</v>
          </cell>
          <cell r="B1041">
            <v>16</v>
          </cell>
          <cell r="C1041" t="str">
            <v>Юридическое лицо</v>
          </cell>
          <cell r="D1041">
            <v>39114</v>
          </cell>
          <cell r="E1041">
            <v>992307093.94000006</v>
          </cell>
          <cell r="F1041">
            <v>168592868.38</v>
          </cell>
          <cell r="G1041">
            <v>21661874.370000001</v>
          </cell>
          <cell r="H1041">
            <v>123158629.87</v>
          </cell>
          <cell r="I1041">
            <v>4621250</v>
          </cell>
          <cell r="K1041">
            <v>14017178.4</v>
          </cell>
          <cell r="N1041">
            <v>40437500</v>
          </cell>
          <cell r="O1041">
            <v>8245192.71</v>
          </cell>
          <cell r="Q1041">
            <v>38222336</v>
          </cell>
          <cell r="U1041">
            <v>3404</v>
          </cell>
          <cell r="AB1041">
            <v>1411267327.6700001</v>
          </cell>
        </row>
        <row r="1042">
          <cell r="A1042" t="str">
            <v>39114*17Ф</v>
          </cell>
          <cell r="B1042">
            <v>17</v>
          </cell>
          <cell r="C1042" t="str">
            <v>Физическое лицо</v>
          </cell>
          <cell r="D1042">
            <v>39114</v>
          </cell>
          <cell r="P1042">
            <v>59790</v>
          </cell>
          <cell r="AB1042">
            <v>59790</v>
          </cell>
        </row>
        <row r="1043">
          <cell r="A1043" t="str">
            <v>39114*18Ф</v>
          </cell>
          <cell r="B1043">
            <v>18</v>
          </cell>
          <cell r="C1043" t="str">
            <v>Физическое лицо</v>
          </cell>
          <cell r="D1043">
            <v>39114</v>
          </cell>
          <cell r="M1043">
            <v>351025.47</v>
          </cell>
          <cell r="AB1043">
            <v>351025.47</v>
          </cell>
        </row>
        <row r="1044">
          <cell r="A1044" t="str">
            <v>39114*18Ю</v>
          </cell>
          <cell r="B1044">
            <v>18</v>
          </cell>
          <cell r="C1044" t="str">
            <v>Юридическое лицо</v>
          </cell>
          <cell r="D1044">
            <v>39114</v>
          </cell>
          <cell r="AB1044">
            <v>0</v>
          </cell>
        </row>
        <row r="1045">
          <cell r="A1045" t="str">
            <v>39114*19Ф</v>
          </cell>
          <cell r="B1045">
            <v>19</v>
          </cell>
          <cell r="C1045" t="str">
            <v>Физическое лицо</v>
          </cell>
          <cell r="D1045">
            <v>39114</v>
          </cell>
          <cell r="AB1045">
            <v>0</v>
          </cell>
        </row>
        <row r="1046">
          <cell r="A1046" t="str">
            <v>39114*19Ю</v>
          </cell>
          <cell r="B1046">
            <v>19</v>
          </cell>
          <cell r="C1046" t="str">
            <v>Юридическое лицо</v>
          </cell>
          <cell r="D1046">
            <v>39114</v>
          </cell>
          <cell r="H1046">
            <v>283333</v>
          </cell>
          <cell r="AB1046">
            <v>283333</v>
          </cell>
        </row>
        <row r="1047">
          <cell r="A1047" t="str">
            <v>39114*20Ф</v>
          </cell>
          <cell r="B1047">
            <v>20</v>
          </cell>
          <cell r="C1047" t="str">
            <v>Физическое лицо</v>
          </cell>
          <cell r="D1047">
            <v>39114</v>
          </cell>
          <cell r="P1047">
            <v>1131489.1200000001</v>
          </cell>
          <cell r="U1047">
            <v>22762</v>
          </cell>
          <cell r="AB1047">
            <v>1154251.1200000001</v>
          </cell>
        </row>
        <row r="1048">
          <cell r="A1048" t="str">
            <v>39114*20Ю</v>
          </cell>
          <cell r="B1048">
            <v>20</v>
          </cell>
          <cell r="C1048" t="str">
            <v>Юридическое лицо</v>
          </cell>
          <cell r="D1048">
            <v>39114</v>
          </cell>
          <cell r="F1048">
            <v>499064.59</v>
          </cell>
          <cell r="AB1048">
            <v>499064.59</v>
          </cell>
        </row>
        <row r="1049">
          <cell r="A1049" t="str">
            <v>39114*21Ф</v>
          </cell>
          <cell r="B1049">
            <v>21</v>
          </cell>
          <cell r="C1049" t="str">
            <v>Физическое лицо</v>
          </cell>
          <cell r="D1049">
            <v>39114</v>
          </cell>
          <cell r="I1049">
            <v>2297946.7200000002</v>
          </cell>
          <cell r="L1049">
            <v>851064</v>
          </cell>
          <cell r="U1049">
            <v>1899407.04</v>
          </cell>
          <cell r="AB1049">
            <v>5048417.76</v>
          </cell>
        </row>
        <row r="1050">
          <cell r="A1050" t="str">
            <v>39114*21Ю</v>
          </cell>
          <cell r="B1050">
            <v>21</v>
          </cell>
          <cell r="C1050" t="str">
            <v>Юридическое лицо</v>
          </cell>
          <cell r="D1050">
            <v>39114</v>
          </cell>
          <cell r="F1050">
            <v>9343.43</v>
          </cell>
          <cell r="AB1050">
            <v>9343.43</v>
          </cell>
        </row>
        <row r="1051">
          <cell r="A1051" t="str">
            <v>39114*22Ф</v>
          </cell>
          <cell r="B1051">
            <v>22</v>
          </cell>
          <cell r="C1051" t="str">
            <v>Физическое лицо</v>
          </cell>
          <cell r="D1051">
            <v>39114</v>
          </cell>
          <cell r="F1051">
            <v>307392.93</v>
          </cell>
          <cell r="G1051">
            <v>3452549.34</v>
          </cell>
          <cell r="H1051">
            <v>111469.92</v>
          </cell>
          <cell r="J1051">
            <v>681820</v>
          </cell>
          <cell r="M1051">
            <v>15034</v>
          </cell>
          <cell r="N1051">
            <v>1186787</v>
          </cell>
          <cell r="O1051">
            <v>129041</v>
          </cell>
          <cell r="P1051">
            <v>106061</v>
          </cell>
          <cell r="Q1051">
            <v>19630</v>
          </cell>
          <cell r="U1051">
            <v>645135.80000000005</v>
          </cell>
          <cell r="Y1051">
            <v>74801</v>
          </cell>
          <cell r="AB1051">
            <v>6729721.9899999993</v>
          </cell>
        </row>
        <row r="1052">
          <cell r="A1052" t="str">
            <v>39114*22Ю</v>
          </cell>
          <cell r="B1052">
            <v>22</v>
          </cell>
          <cell r="C1052" t="str">
            <v>Юридическое лицо</v>
          </cell>
          <cell r="D1052">
            <v>39114</v>
          </cell>
          <cell r="E1052">
            <v>208121</v>
          </cell>
          <cell r="F1052">
            <v>308785.25</v>
          </cell>
          <cell r="M1052">
            <v>23389372.600000001</v>
          </cell>
          <cell r="P1052">
            <v>120000</v>
          </cell>
          <cell r="R1052">
            <v>7521890</v>
          </cell>
          <cell r="T1052">
            <v>242351.56</v>
          </cell>
          <cell r="AB1052">
            <v>31790520.41</v>
          </cell>
        </row>
        <row r="1053">
          <cell r="A1053" t="str">
            <v>39114*23Ф</v>
          </cell>
          <cell r="B1053">
            <v>23</v>
          </cell>
          <cell r="C1053" t="str">
            <v>Физическое лицо</v>
          </cell>
          <cell r="D1053">
            <v>39114</v>
          </cell>
          <cell r="F1053">
            <v>1826914.98</v>
          </cell>
          <cell r="I1053">
            <v>248643</v>
          </cell>
          <cell r="M1053">
            <v>3206622.24</v>
          </cell>
          <cell r="N1053">
            <v>233544</v>
          </cell>
          <cell r="P1053">
            <v>126315</v>
          </cell>
          <cell r="Q1053">
            <v>18431.04</v>
          </cell>
          <cell r="T1053">
            <v>2128855.2400000002</v>
          </cell>
          <cell r="U1053">
            <v>1382307.28</v>
          </cell>
          <cell r="AB1053">
            <v>9171632.7800000012</v>
          </cell>
        </row>
        <row r="1054">
          <cell r="A1054" t="str">
            <v>39114*23Ю</v>
          </cell>
          <cell r="B1054">
            <v>23</v>
          </cell>
          <cell r="C1054" t="str">
            <v>Юридическое лицо</v>
          </cell>
          <cell r="D1054">
            <v>39114</v>
          </cell>
          <cell r="E1054">
            <v>1515943</v>
          </cell>
          <cell r="F1054">
            <v>38987147.619999997</v>
          </cell>
          <cell r="H1054">
            <v>83637</v>
          </cell>
          <cell r="I1054">
            <v>1749999</v>
          </cell>
          <cell r="J1054">
            <v>4951</v>
          </cell>
          <cell r="K1054">
            <v>407370</v>
          </cell>
          <cell r="P1054">
            <v>181667</v>
          </cell>
          <cell r="R1054">
            <v>61193320.710000001</v>
          </cell>
          <cell r="AB1054">
            <v>104124035.33</v>
          </cell>
        </row>
        <row r="1055">
          <cell r="A1055" t="str">
            <v>39114*24Ф</v>
          </cell>
          <cell r="B1055">
            <v>24</v>
          </cell>
          <cell r="C1055" t="str">
            <v>Физическое лицо</v>
          </cell>
          <cell r="D1055">
            <v>39114</v>
          </cell>
          <cell r="G1055">
            <v>67544.399999999994</v>
          </cell>
          <cell r="M1055">
            <v>66469</v>
          </cell>
          <cell r="O1055">
            <v>204131</v>
          </cell>
          <cell r="R1055">
            <v>541117.59</v>
          </cell>
          <cell r="T1055">
            <v>360103.84</v>
          </cell>
          <cell r="Y1055">
            <v>18683.52</v>
          </cell>
          <cell r="AB1055">
            <v>1258049.3500000001</v>
          </cell>
        </row>
        <row r="1056">
          <cell r="A1056" t="str">
            <v>39114*24Ю</v>
          </cell>
          <cell r="B1056">
            <v>24</v>
          </cell>
          <cell r="C1056" t="str">
            <v>Юридическое лицо</v>
          </cell>
          <cell r="D1056">
            <v>39114</v>
          </cell>
          <cell r="AB1056">
            <v>0</v>
          </cell>
        </row>
        <row r="1057">
          <cell r="A1057" t="str">
            <v>39114*25Ф</v>
          </cell>
          <cell r="B1057">
            <v>25</v>
          </cell>
          <cell r="C1057" t="str">
            <v>Физическое лицо</v>
          </cell>
          <cell r="D1057">
            <v>39114</v>
          </cell>
          <cell r="O1057">
            <v>334133.65999999997</v>
          </cell>
          <cell r="AB1057">
            <v>334133.65999999997</v>
          </cell>
        </row>
        <row r="1058">
          <cell r="A1058" t="str">
            <v>39114*25Ю</v>
          </cell>
          <cell r="B1058">
            <v>25</v>
          </cell>
          <cell r="C1058" t="str">
            <v>Юридическое лицо</v>
          </cell>
          <cell r="D1058">
            <v>39114</v>
          </cell>
          <cell r="AB1058">
            <v>0</v>
          </cell>
        </row>
        <row r="1059">
          <cell r="A1059" t="str">
            <v>39114*26Ф</v>
          </cell>
          <cell r="B1059">
            <v>26</v>
          </cell>
          <cell r="C1059" t="str">
            <v>Физическое лицо</v>
          </cell>
          <cell r="D1059">
            <v>39114</v>
          </cell>
          <cell r="O1059">
            <v>60766</v>
          </cell>
          <cell r="R1059">
            <v>1302777</v>
          </cell>
          <cell r="AB1059">
            <v>1363543</v>
          </cell>
        </row>
        <row r="1060">
          <cell r="A1060" t="str">
            <v>39114*26Ю</v>
          </cell>
          <cell r="B1060">
            <v>26</v>
          </cell>
          <cell r="C1060" t="str">
            <v>Юридическое лицо</v>
          </cell>
          <cell r="D1060">
            <v>39114</v>
          </cell>
          <cell r="N1060">
            <v>672000</v>
          </cell>
          <cell r="R1060">
            <v>5872265</v>
          </cell>
          <cell r="AB1060">
            <v>6544265</v>
          </cell>
        </row>
        <row r="1061">
          <cell r="A1061" t="str">
            <v>39114*27Ф</v>
          </cell>
          <cell r="B1061">
            <v>27</v>
          </cell>
          <cell r="C1061" t="str">
            <v>Физическое лицо</v>
          </cell>
          <cell r="D1061">
            <v>39114</v>
          </cell>
          <cell r="AB1061">
            <v>0</v>
          </cell>
        </row>
        <row r="1062">
          <cell r="A1062" t="str">
            <v>39114*28Ф</v>
          </cell>
          <cell r="B1062">
            <v>28</v>
          </cell>
          <cell r="C1062" t="str">
            <v>Физическое лицо</v>
          </cell>
          <cell r="D1062">
            <v>39114</v>
          </cell>
          <cell r="AB1062">
            <v>0</v>
          </cell>
        </row>
        <row r="1063">
          <cell r="A1063" t="str">
            <v>39114*28Ю</v>
          </cell>
          <cell r="B1063">
            <v>28</v>
          </cell>
          <cell r="C1063" t="str">
            <v>Юридическое лицо</v>
          </cell>
          <cell r="D1063">
            <v>39114</v>
          </cell>
          <cell r="AB1063">
            <v>0</v>
          </cell>
        </row>
        <row r="1064">
          <cell r="A1064" t="str">
            <v>39114*29Ф</v>
          </cell>
          <cell r="B1064">
            <v>29</v>
          </cell>
          <cell r="C1064" t="str">
            <v>Физическое лицо</v>
          </cell>
          <cell r="D1064">
            <v>39114</v>
          </cell>
          <cell r="AB1064">
            <v>0</v>
          </cell>
        </row>
        <row r="1065">
          <cell r="A1065" t="str">
            <v>39114*29Ю</v>
          </cell>
          <cell r="B1065">
            <v>29</v>
          </cell>
          <cell r="C1065" t="str">
            <v>Юридическое лицо</v>
          </cell>
          <cell r="D1065">
            <v>39114</v>
          </cell>
          <cell r="AB1065">
            <v>0</v>
          </cell>
        </row>
        <row r="1066">
          <cell r="A1066" t="str">
            <v>39114*30Ф</v>
          </cell>
          <cell r="B1066">
            <v>30</v>
          </cell>
          <cell r="C1066" t="str">
            <v>Физическое лицо</v>
          </cell>
          <cell r="D1066">
            <v>39114</v>
          </cell>
          <cell r="F1066">
            <v>46398.25</v>
          </cell>
          <cell r="AB1066">
            <v>46398.25</v>
          </cell>
        </row>
        <row r="1067">
          <cell r="A1067" t="str">
            <v>39114*30Ю</v>
          </cell>
          <cell r="B1067">
            <v>30</v>
          </cell>
          <cell r="C1067" t="str">
            <v>Юридическое лицо</v>
          </cell>
          <cell r="D1067">
            <v>39114</v>
          </cell>
          <cell r="F1067">
            <v>385711.17</v>
          </cell>
          <cell r="AB1067">
            <v>385711.17</v>
          </cell>
        </row>
        <row r="1068">
          <cell r="A1068" t="str">
            <v>39114*31Ф</v>
          </cell>
          <cell r="B1068">
            <v>31</v>
          </cell>
          <cell r="C1068" t="str">
            <v>Физическое лицо</v>
          </cell>
          <cell r="D1068">
            <v>39114</v>
          </cell>
          <cell r="F1068">
            <v>32231.599999999999</v>
          </cell>
          <cell r="AB1068">
            <v>32231.599999999999</v>
          </cell>
        </row>
        <row r="1069">
          <cell r="A1069" t="str">
            <v>39114*31Ю</v>
          </cell>
          <cell r="B1069">
            <v>31</v>
          </cell>
          <cell r="C1069" t="str">
            <v>Юридическое лицо</v>
          </cell>
          <cell r="D1069">
            <v>39114</v>
          </cell>
          <cell r="AB1069">
            <v>0</v>
          </cell>
        </row>
        <row r="1070">
          <cell r="A1070" t="str">
            <v>39114*32Ф</v>
          </cell>
          <cell r="B1070">
            <v>32</v>
          </cell>
          <cell r="C1070" t="str">
            <v>Физическое лицо</v>
          </cell>
          <cell r="D1070">
            <v>39114</v>
          </cell>
          <cell r="AB1070">
            <v>0</v>
          </cell>
        </row>
        <row r="1071">
          <cell r="A1071" t="str">
            <v>39114*32Ю</v>
          </cell>
          <cell r="B1071">
            <v>32</v>
          </cell>
          <cell r="C1071" t="str">
            <v>Юридическое лицо</v>
          </cell>
          <cell r="D1071">
            <v>39114</v>
          </cell>
          <cell r="AB1071">
            <v>0</v>
          </cell>
        </row>
        <row r="1072">
          <cell r="A1072" t="str">
            <v>39114*33Ф</v>
          </cell>
          <cell r="B1072">
            <v>33</v>
          </cell>
          <cell r="C1072" t="str">
            <v>Физическое лицо</v>
          </cell>
          <cell r="D1072">
            <v>39114</v>
          </cell>
          <cell r="AB1072">
            <v>0</v>
          </cell>
        </row>
        <row r="1073">
          <cell r="A1073" t="str">
            <v>39114*35Ф</v>
          </cell>
          <cell r="B1073">
            <v>35</v>
          </cell>
          <cell r="C1073" t="str">
            <v>Физическое лицо</v>
          </cell>
          <cell r="D1073">
            <v>39114</v>
          </cell>
          <cell r="AB1073">
            <v>0</v>
          </cell>
        </row>
        <row r="1074">
          <cell r="A1074" t="str">
            <v>39114*35Ю</v>
          </cell>
          <cell r="B1074">
            <v>35</v>
          </cell>
          <cell r="C1074" t="str">
            <v>Юридическое лицо</v>
          </cell>
          <cell r="D1074">
            <v>39114</v>
          </cell>
          <cell r="AB1074">
            <v>0</v>
          </cell>
        </row>
        <row r="1075">
          <cell r="A1075" t="str">
            <v>39114*36Ю</v>
          </cell>
          <cell r="B1075">
            <v>36</v>
          </cell>
          <cell r="C1075" t="str">
            <v>Юридическое лицо</v>
          </cell>
          <cell r="D1075">
            <v>39114</v>
          </cell>
          <cell r="H1075">
            <v>1374348</v>
          </cell>
          <cell r="N1075">
            <v>2492336.4300000002</v>
          </cell>
          <cell r="AB1075">
            <v>3866684.43</v>
          </cell>
        </row>
        <row r="1076">
          <cell r="A1076" t="str">
            <v>39114*37Ф</v>
          </cell>
          <cell r="B1076">
            <v>37</v>
          </cell>
          <cell r="C1076" t="str">
            <v>Физическое лицо</v>
          </cell>
          <cell r="D1076">
            <v>39114</v>
          </cell>
          <cell r="AB1076">
            <v>0</v>
          </cell>
        </row>
        <row r="1077">
          <cell r="A1077" t="str">
            <v>39114*37Ю</v>
          </cell>
          <cell r="B1077">
            <v>37</v>
          </cell>
          <cell r="C1077" t="str">
            <v>Юридическое лицо</v>
          </cell>
          <cell r="D1077">
            <v>39114</v>
          </cell>
          <cell r="AB1077">
            <v>0</v>
          </cell>
        </row>
        <row r="1078">
          <cell r="A1078" t="str">
            <v>39114*39Ю</v>
          </cell>
          <cell r="B1078">
            <v>39</v>
          </cell>
          <cell r="C1078" t="str">
            <v>Юридическое лицо</v>
          </cell>
          <cell r="D1078">
            <v>39114</v>
          </cell>
          <cell r="AB1078">
            <v>0</v>
          </cell>
        </row>
        <row r="1079">
          <cell r="A1079" t="str">
            <v>39114*40Ф</v>
          </cell>
          <cell r="B1079">
            <v>40</v>
          </cell>
          <cell r="C1079" t="str">
            <v>Физическое лицо</v>
          </cell>
          <cell r="D1079">
            <v>39114</v>
          </cell>
          <cell r="J1079">
            <v>6915.43</v>
          </cell>
          <cell r="AB1079">
            <v>6915.43</v>
          </cell>
        </row>
        <row r="1080">
          <cell r="A1080" t="str">
            <v>39114*41Ф</v>
          </cell>
          <cell r="B1080">
            <v>41</v>
          </cell>
          <cell r="C1080" t="str">
            <v>Физическое лицо</v>
          </cell>
          <cell r="D1080">
            <v>39114</v>
          </cell>
          <cell r="AB1080">
            <v>0</v>
          </cell>
        </row>
        <row r="1081">
          <cell r="A1081" t="str">
            <v>39114*43Ф</v>
          </cell>
          <cell r="B1081">
            <v>43</v>
          </cell>
          <cell r="C1081" t="str">
            <v>Физическое лицо</v>
          </cell>
          <cell r="D1081">
            <v>39114</v>
          </cell>
          <cell r="AB1081">
            <v>0</v>
          </cell>
        </row>
        <row r="1082">
          <cell r="A1082" t="str">
            <v>39114*50Ф</v>
          </cell>
          <cell r="B1082">
            <v>50</v>
          </cell>
          <cell r="C1082" t="str">
            <v>Физическое лицо</v>
          </cell>
          <cell r="D1082">
            <v>39114</v>
          </cell>
          <cell r="E1082">
            <v>15942</v>
          </cell>
          <cell r="F1082">
            <v>524551</v>
          </cell>
          <cell r="H1082">
            <v>484976.14</v>
          </cell>
          <cell r="R1082">
            <v>694370</v>
          </cell>
          <cell r="T1082">
            <v>20332</v>
          </cell>
          <cell r="AB1082">
            <v>1740171.1400000001</v>
          </cell>
        </row>
        <row r="1083">
          <cell r="A1083" t="str">
            <v>39114*51Ф</v>
          </cell>
          <cell r="B1083">
            <v>51</v>
          </cell>
          <cell r="C1083" t="str">
            <v>Физическое лицо</v>
          </cell>
          <cell r="D1083">
            <v>39114</v>
          </cell>
          <cell r="T1083">
            <v>296192</v>
          </cell>
          <cell r="AB1083">
            <v>296192</v>
          </cell>
        </row>
        <row r="1084">
          <cell r="A1084" t="str">
            <v>39114*52Ф</v>
          </cell>
          <cell r="B1084">
            <v>52</v>
          </cell>
          <cell r="C1084" t="str">
            <v>Физическое лицо</v>
          </cell>
          <cell r="D1084">
            <v>39114</v>
          </cell>
          <cell r="H1084">
            <v>160264</v>
          </cell>
          <cell r="T1084">
            <v>92328</v>
          </cell>
          <cell r="AB1084">
            <v>252592</v>
          </cell>
        </row>
        <row r="1085">
          <cell r="A1085" t="str">
            <v>39114*53Ф</v>
          </cell>
          <cell r="B1085">
            <v>53</v>
          </cell>
          <cell r="C1085" t="str">
            <v>Физическое лицо</v>
          </cell>
          <cell r="D1085">
            <v>39114</v>
          </cell>
          <cell r="AB1085">
            <v>0</v>
          </cell>
        </row>
        <row r="1086">
          <cell r="A1086" t="str">
            <v>39114*54Ф</v>
          </cell>
          <cell r="B1086">
            <v>54</v>
          </cell>
          <cell r="C1086" t="str">
            <v>Физическое лицо</v>
          </cell>
          <cell r="D1086">
            <v>39114</v>
          </cell>
          <cell r="AB1086">
            <v>0</v>
          </cell>
        </row>
        <row r="1087">
          <cell r="A1087" t="str">
            <v>39114*56Ф</v>
          </cell>
          <cell r="B1087">
            <v>56</v>
          </cell>
          <cell r="C1087" t="str">
            <v>Физическое лицо</v>
          </cell>
          <cell r="D1087">
            <v>39114</v>
          </cell>
          <cell r="AB1087">
            <v>0</v>
          </cell>
        </row>
        <row r="1088">
          <cell r="A1088" t="str">
            <v>39114*58Ф</v>
          </cell>
          <cell r="B1088">
            <v>58</v>
          </cell>
          <cell r="C1088" t="str">
            <v>Физическое лицо</v>
          </cell>
          <cell r="D1088">
            <v>39114</v>
          </cell>
          <cell r="AB1088">
            <v>0</v>
          </cell>
        </row>
        <row r="1089">
          <cell r="A1089" t="str">
            <v>39114*59Ф</v>
          </cell>
          <cell r="B1089">
            <v>59</v>
          </cell>
          <cell r="C1089" t="str">
            <v>Физическое лицо</v>
          </cell>
          <cell r="D1089">
            <v>39114</v>
          </cell>
          <cell r="F1089">
            <v>36164930.909999996</v>
          </cell>
          <cell r="G1089">
            <v>62277585.759999998</v>
          </cell>
          <cell r="H1089">
            <v>17624520.710000001</v>
          </cell>
          <cell r="I1089">
            <v>9509693.6300000008</v>
          </cell>
          <cell r="J1089">
            <v>5588754.9500000002</v>
          </cell>
          <cell r="K1089">
            <v>11149271.09</v>
          </cell>
          <cell r="L1089">
            <v>6709846.8799999999</v>
          </cell>
          <cell r="M1089">
            <v>49197579.310000002</v>
          </cell>
          <cell r="N1089">
            <v>16169915.689999999</v>
          </cell>
          <cell r="O1089">
            <v>21033162.050000001</v>
          </cell>
          <cell r="P1089">
            <v>14779149.01</v>
          </cell>
          <cell r="Q1089">
            <v>18336213.66</v>
          </cell>
          <cell r="R1089">
            <v>68275105.75</v>
          </cell>
          <cell r="S1089">
            <v>21115745.77</v>
          </cell>
          <cell r="T1089">
            <v>102920814.28</v>
          </cell>
          <cell r="U1089">
            <v>8089603.1399999997</v>
          </cell>
          <cell r="Y1089">
            <v>14119950.060000001</v>
          </cell>
          <cell r="Z1089">
            <v>247044</v>
          </cell>
          <cell r="AB1089">
            <v>483308886.64999992</v>
          </cell>
        </row>
        <row r="1090">
          <cell r="A1090" t="str">
            <v>39114*60Ф</v>
          </cell>
          <cell r="B1090">
            <v>60</v>
          </cell>
          <cell r="C1090" t="str">
            <v>Физическое лицо</v>
          </cell>
          <cell r="D1090">
            <v>39114</v>
          </cell>
          <cell r="H1090">
            <v>80189</v>
          </cell>
          <cell r="AB1090">
            <v>80189</v>
          </cell>
        </row>
        <row r="1091">
          <cell r="A1091" t="str">
            <v>39114*61Ф</v>
          </cell>
          <cell r="B1091">
            <v>61</v>
          </cell>
          <cell r="C1091" t="str">
            <v>Физическое лицо</v>
          </cell>
          <cell r="D1091">
            <v>39114</v>
          </cell>
          <cell r="I1091">
            <v>11492.95</v>
          </cell>
          <cell r="N1091">
            <v>113415.28</v>
          </cell>
          <cell r="O1091">
            <v>14752.41</v>
          </cell>
          <cell r="P1091">
            <v>76001</v>
          </cell>
          <cell r="T1091">
            <v>173714.67</v>
          </cell>
          <cell r="AB1091">
            <v>389376.31</v>
          </cell>
        </row>
        <row r="1092">
          <cell r="A1092" t="str">
            <v>39114*63Ф</v>
          </cell>
          <cell r="B1092">
            <v>63</v>
          </cell>
          <cell r="C1092" t="str">
            <v>Физическое лицо</v>
          </cell>
          <cell r="D1092">
            <v>39114</v>
          </cell>
          <cell r="F1092">
            <v>13874136.07</v>
          </cell>
          <cell r="G1092">
            <v>12701916.449999999</v>
          </cell>
          <cell r="H1092">
            <v>2547852.71</v>
          </cell>
          <cell r="I1092">
            <v>3020785.29</v>
          </cell>
          <cell r="K1092">
            <v>1752598.15</v>
          </cell>
          <cell r="M1092">
            <v>60959</v>
          </cell>
          <cell r="O1092">
            <v>1254161.3700000001</v>
          </cell>
          <cell r="P1092">
            <v>4140848.67</v>
          </cell>
          <cell r="Q1092">
            <v>10161125.73</v>
          </cell>
          <cell r="R1092">
            <v>27301701.32</v>
          </cell>
          <cell r="S1092">
            <v>888021.16</v>
          </cell>
          <cell r="T1092">
            <v>19086545.52</v>
          </cell>
          <cell r="U1092">
            <v>953929.89</v>
          </cell>
          <cell r="Y1092">
            <v>1078902</v>
          </cell>
          <cell r="Z1092">
            <v>78596</v>
          </cell>
          <cell r="AB1092">
            <v>98902079.329999983</v>
          </cell>
        </row>
        <row r="1093">
          <cell r="A1093" t="str">
            <v>39114*70Ф</v>
          </cell>
          <cell r="B1093">
            <v>70</v>
          </cell>
          <cell r="C1093" t="str">
            <v>Физическое лицо</v>
          </cell>
          <cell r="D1093">
            <v>39114</v>
          </cell>
          <cell r="F1093">
            <v>1643356.97</v>
          </cell>
          <cell r="AB1093">
            <v>1643356.97</v>
          </cell>
        </row>
        <row r="1094">
          <cell r="A1094" t="str">
            <v>39114*72Ф</v>
          </cell>
          <cell r="B1094">
            <v>72</v>
          </cell>
          <cell r="C1094" t="str">
            <v>Физическое лицо</v>
          </cell>
          <cell r="D1094">
            <v>39114</v>
          </cell>
          <cell r="E1094">
            <v>60000</v>
          </cell>
          <cell r="F1094">
            <v>9468000</v>
          </cell>
          <cell r="AB1094">
            <v>9528000</v>
          </cell>
        </row>
        <row r="1095">
          <cell r="A1095" t="str">
            <v>39114*73Ф</v>
          </cell>
          <cell r="B1095">
            <v>73</v>
          </cell>
          <cell r="C1095" t="str">
            <v>Физическое лицо</v>
          </cell>
          <cell r="D1095">
            <v>39114</v>
          </cell>
          <cell r="F1095">
            <v>93417.39</v>
          </cell>
          <cell r="G1095">
            <v>928987.48</v>
          </cell>
          <cell r="H1095">
            <v>118342.87</v>
          </cell>
          <cell r="I1095">
            <v>163714.75</v>
          </cell>
          <cell r="J1095">
            <v>130381.78</v>
          </cell>
          <cell r="N1095">
            <v>100.17</v>
          </cell>
          <cell r="AB1095">
            <v>1434944.44</v>
          </cell>
        </row>
        <row r="1096">
          <cell r="A1096" t="str">
            <v>39114*74Ф</v>
          </cell>
          <cell r="B1096">
            <v>74</v>
          </cell>
          <cell r="C1096" t="str">
            <v>Физическое лицо</v>
          </cell>
          <cell r="D1096">
            <v>39114</v>
          </cell>
          <cell r="E1096">
            <v>80368870.569999993</v>
          </cell>
          <cell r="F1096">
            <v>76986790.260000005</v>
          </cell>
          <cell r="I1096">
            <v>8355372.79</v>
          </cell>
          <cell r="J1096">
            <v>868635.99</v>
          </cell>
          <cell r="K1096">
            <v>1520095</v>
          </cell>
          <cell r="AB1096">
            <v>168099764.60999998</v>
          </cell>
        </row>
        <row r="1097">
          <cell r="A1097" t="str">
            <v>39114*75Ф</v>
          </cell>
          <cell r="B1097">
            <v>75</v>
          </cell>
          <cell r="C1097" t="str">
            <v>Физическое лицо</v>
          </cell>
          <cell r="D1097">
            <v>39114</v>
          </cell>
          <cell r="F1097">
            <v>5581822.1600000001</v>
          </cell>
          <cell r="AB1097">
            <v>5581822.1600000001</v>
          </cell>
        </row>
        <row r="1098">
          <cell r="A1098" t="str">
            <v>39114*76Ф</v>
          </cell>
          <cell r="B1098">
            <v>76</v>
          </cell>
          <cell r="C1098" t="str">
            <v>Физическое лицо</v>
          </cell>
          <cell r="D1098">
            <v>39114</v>
          </cell>
          <cell r="F1098">
            <v>591308.22</v>
          </cell>
          <cell r="G1098">
            <v>64932.02</v>
          </cell>
          <cell r="I1098">
            <v>14324.82</v>
          </cell>
          <cell r="J1098">
            <v>37114.559999999998</v>
          </cell>
          <cell r="S1098">
            <v>16826.52</v>
          </cell>
          <cell r="Y1098">
            <v>34411</v>
          </cell>
          <cell r="Z1098">
            <v>30145</v>
          </cell>
          <cell r="AB1098">
            <v>789062.1399999999</v>
          </cell>
        </row>
        <row r="1099">
          <cell r="A1099" t="str">
            <v>39114*77Ф</v>
          </cell>
          <cell r="B1099">
            <v>77</v>
          </cell>
          <cell r="C1099" t="str">
            <v>Физическое лицо</v>
          </cell>
          <cell r="D1099">
            <v>39114</v>
          </cell>
          <cell r="F1099">
            <v>32938498.609999999</v>
          </cell>
          <cell r="G1099">
            <v>137125.67000000001</v>
          </cell>
          <cell r="H1099">
            <v>711839.36</v>
          </cell>
          <cell r="I1099">
            <v>1345443.61</v>
          </cell>
          <cell r="J1099">
            <v>166452.66</v>
          </cell>
          <cell r="K1099">
            <v>353126.99</v>
          </cell>
          <cell r="L1099">
            <v>73356.800000000003</v>
          </cell>
          <cell r="M1099">
            <v>6709388.3700000001</v>
          </cell>
          <cell r="N1099">
            <v>170570.07</v>
          </cell>
          <cell r="O1099">
            <v>82854.740000000005</v>
          </cell>
          <cell r="P1099">
            <v>259638.71</v>
          </cell>
          <cell r="Q1099">
            <v>55609.98</v>
          </cell>
          <cell r="R1099">
            <v>1303549.01</v>
          </cell>
          <cell r="S1099">
            <v>34178.92</v>
          </cell>
          <cell r="T1099">
            <v>139063.09</v>
          </cell>
          <cell r="U1099">
            <v>17337.96</v>
          </cell>
          <cell r="V1099">
            <v>11302.27</v>
          </cell>
          <cell r="Y1099">
            <v>236687.11</v>
          </cell>
          <cell r="Z1099">
            <v>20285.78</v>
          </cell>
          <cell r="AB1099">
            <v>44766309.710000001</v>
          </cell>
        </row>
        <row r="1100">
          <cell r="A1100" t="str">
            <v>39114*78Ф</v>
          </cell>
          <cell r="B1100">
            <v>78</v>
          </cell>
          <cell r="C1100" t="str">
            <v>Физическое лицо</v>
          </cell>
          <cell r="D1100">
            <v>39114</v>
          </cell>
          <cell r="E1100">
            <v>1274964.67</v>
          </cell>
          <cell r="F1100">
            <v>26737672.989999998</v>
          </cell>
          <cell r="G1100">
            <v>2465393.54</v>
          </cell>
          <cell r="H1100">
            <v>2604591.81</v>
          </cell>
          <cell r="I1100">
            <v>409581.56</v>
          </cell>
          <cell r="J1100">
            <v>3007183.01</v>
          </cell>
          <cell r="K1100">
            <v>1328362.8899999999</v>
          </cell>
          <cell r="L1100">
            <v>163355.04</v>
          </cell>
          <cell r="M1100">
            <v>5156967.8099999996</v>
          </cell>
          <cell r="N1100">
            <v>1835164.23</v>
          </cell>
          <cell r="O1100">
            <v>742811.63</v>
          </cell>
          <cell r="P1100">
            <v>332372.53000000003</v>
          </cell>
          <cell r="Q1100">
            <v>1359045.56</v>
          </cell>
          <cell r="R1100">
            <v>4048525.2</v>
          </cell>
          <cell r="S1100">
            <v>697996.1</v>
          </cell>
          <cell r="T1100">
            <v>2774903.58</v>
          </cell>
          <cell r="U1100">
            <v>343907.36</v>
          </cell>
          <cell r="V1100">
            <v>177495.96</v>
          </cell>
          <cell r="Y1100">
            <v>3405994.05</v>
          </cell>
          <cell r="Z1100">
            <v>130089.87</v>
          </cell>
          <cell r="AB1100">
            <v>58996379.389999993</v>
          </cell>
        </row>
        <row r="1101">
          <cell r="A1101" t="str">
            <v>39114*79Ф</v>
          </cell>
          <cell r="B1101">
            <v>79</v>
          </cell>
          <cell r="C1101" t="str">
            <v>Физическое лицо</v>
          </cell>
          <cell r="D1101">
            <v>39114</v>
          </cell>
          <cell r="F1101">
            <v>2467510.96</v>
          </cell>
          <cell r="G1101">
            <v>39544</v>
          </cell>
          <cell r="H1101">
            <v>270358.94</v>
          </cell>
          <cell r="J1101">
            <v>201719.24</v>
          </cell>
          <cell r="K1101">
            <v>56250</v>
          </cell>
          <cell r="M1101">
            <v>3381526.93</v>
          </cell>
          <cell r="N1101">
            <v>2621249.94</v>
          </cell>
          <cell r="AB1101">
            <v>9038160.0099999998</v>
          </cell>
        </row>
        <row r="1102">
          <cell r="A1102" t="str">
            <v>39114*80Ф</v>
          </cell>
          <cell r="B1102">
            <v>80</v>
          </cell>
          <cell r="C1102" t="str">
            <v>Физическое лицо</v>
          </cell>
          <cell r="D1102">
            <v>39114</v>
          </cell>
          <cell r="F1102">
            <v>108257282.61</v>
          </cell>
          <cell r="G1102">
            <v>121051161.06999999</v>
          </cell>
          <cell r="H1102">
            <v>45506437.439999998</v>
          </cell>
          <cell r="I1102">
            <v>30757762.620000001</v>
          </cell>
          <cell r="J1102">
            <v>12879050.58</v>
          </cell>
          <cell r="K1102">
            <v>37612565.939999998</v>
          </cell>
          <cell r="L1102">
            <v>12919090.02</v>
          </cell>
          <cell r="M1102">
            <v>62583461.579999998</v>
          </cell>
          <cell r="N1102">
            <v>43310685.060000002</v>
          </cell>
          <cell r="O1102">
            <v>47026041.520000003</v>
          </cell>
          <cell r="P1102">
            <v>19053054.129999999</v>
          </cell>
          <cell r="Q1102">
            <v>33633576.469999999</v>
          </cell>
          <cell r="R1102">
            <v>127021154.23999999</v>
          </cell>
          <cell r="S1102">
            <v>48984239.670000002</v>
          </cell>
          <cell r="T1102">
            <v>40559296.979999997</v>
          </cell>
          <cell r="U1102">
            <v>18667489.399999999</v>
          </cell>
          <cell r="V1102">
            <v>190098</v>
          </cell>
          <cell r="Y1102">
            <v>22368414.34</v>
          </cell>
          <cell r="Z1102">
            <v>4459684</v>
          </cell>
          <cell r="AB1102">
            <v>836840545.66999996</v>
          </cell>
        </row>
        <row r="1103">
          <cell r="A1103" t="str">
            <v>39114*81Ф</v>
          </cell>
          <cell r="B1103">
            <v>81</v>
          </cell>
          <cell r="C1103" t="str">
            <v>Физическое лицо</v>
          </cell>
          <cell r="D1103">
            <v>39114</v>
          </cell>
          <cell r="E1103">
            <v>1625340</v>
          </cell>
          <cell r="F1103">
            <v>43160682.560000002</v>
          </cell>
          <cell r="G1103">
            <v>4852339.63</v>
          </cell>
          <cell r="H1103">
            <v>1881870.02</v>
          </cell>
          <cell r="I1103">
            <v>5502164.3200000003</v>
          </cell>
          <cell r="J1103">
            <v>3333699.55</v>
          </cell>
          <cell r="K1103">
            <v>787673.1</v>
          </cell>
          <cell r="L1103">
            <v>141796.03</v>
          </cell>
          <cell r="M1103">
            <v>9622415.5199999996</v>
          </cell>
          <cell r="N1103">
            <v>2375880.2400000002</v>
          </cell>
          <cell r="O1103">
            <v>1713354.32</v>
          </cell>
          <cell r="P1103">
            <v>396737.44</v>
          </cell>
          <cell r="Q1103">
            <v>650360.89</v>
          </cell>
          <cell r="R1103">
            <v>4696456.84</v>
          </cell>
          <cell r="S1103">
            <v>150627.20000000001</v>
          </cell>
          <cell r="T1103">
            <v>2747639.04</v>
          </cell>
          <cell r="U1103">
            <v>675347.15</v>
          </cell>
          <cell r="V1103">
            <v>164678.76999999999</v>
          </cell>
          <cell r="Y1103">
            <v>2536925.5499999998</v>
          </cell>
          <cell r="Z1103">
            <v>245142.03</v>
          </cell>
          <cell r="AB1103">
            <v>87261130.200000003</v>
          </cell>
        </row>
        <row r="1104">
          <cell r="A1104" t="str">
            <v>39114*82Ф</v>
          </cell>
          <cell r="B1104">
            <v>82</v>
          </cell>
          <cell r="C1104" t="str">
            <v>Физическое лицо</v>
          </cell>
          <cell r="D1104">
            <v>39114</v>
          </cell>
          <cell r="F1104">
            <v>103490552.79000001</v>
          </cell>
          <cell r="G1104">
            <v>80665662.909999996</v>
          </cell>
          <cell r="H1104">
            <v>19338330.5</v>
          </cell>
          <cell r="I1104">
            <v>18783202.93</v>
          </cell>
          <cell r="J1104">
            <v>1877478.79</v>
          </cell>
          <cell r="K1104">
            <v>13375446.449999999</v>
          </cell>
          <cell r="L1104">
            <v>4811025.5599999996</v>
          </cell>
          <cell r="M1104">
            <v>36076671.200000003</v>
          </cell>
          <cell r="N1104">
            <v>9097823.1300000008</v>
          </cell>
          <cell r="O1104">
            <v>11689568.42</v>
          </cell>
          <cell r="P1104">
            <v>17156361.050000001</v>
          </cell>
          <cell r="Q1104">
            <v>55192661.18</v>
          </cell>
          <cell r="R1104">
            <v>191715098.88</v>
          </cell>
          <cell r="S1104">
            <v>12429178</v>
          </cell>
          <cell r="T1104">
            <v>87327253.549999997</v>
          </cell>
          <cell r="U1104">
            <v>11237226.52</v>
          </cell>
          <cell r="Y1104">
            <v>19108921.73</v>
          </cell>
          <cell r="Z1104">
            <v>720901</v>
          </cell>
          <cell r="AB1104">
            <v>694093364.58999991</v>
          </cell>
        </row>
        <row r="1105">
          <cell r="A1105" t="str">
            <v>39114*83Ф</v>
          </cell>
          <cell r="B1105">
            <v>83</v>
          </cell>
          <cell r="C1105" t="str">
            <v>Физическое лицо</v>
          </cell>
          <cell r="D1105">
            <v>39114</v>
          </cell>
          <cell r="F1105">
            <v>1948</v>
          </cell>
          <cell r="I1105">
            <v>113707.99</v>
          </cell>
          <cell r="L1105">
            <v>21323</v>
          </cell>
          <cell r="N1105">
            <v>2387.1999999999998</v>
          </cell>
          <cell r="P1105">
            <v>7848</v>
          </cell>
          <cell r="R1105">
            <v>3694444.4</v>
          </cell>
          <cell r="AB1105">
            <v>3841658.59</v>
          </cell>
        </row>
        <row r="1106">
          <cell r="A1106" t="str">
            <v>39114*83Ю</v>
          </cell>
          <cell r="B1106">
            <v>83</v>
          </cell>
          <cell r="C1106" t="str">
            <v>Юридическое лицо</v>
          </cell>
          <cell r="D1106">
            <v>39114</v>
          </cell>
          <cell r="AB1106">
            <v>0</v>
          </cell>
        </row>
        <row r="1107">
          <cell r="A1107" t="str">
            <v>39114*84Ф</v>
          </cell>
          <cell r="B1107">
            <v>84</v>
          </cell>
          <cell r="C1107" t="str">
            <v>Физическое лицо</v>
          </cell>
          <cell r="D1107">
            <v>39114</v>
          </cell>
          <cell r="F1107">
            <v>220672101.15000001</v>
          </cell>
          <cell r="G1107">
            <v>9912437.3100000005</v>
          </cell>
          <cell r="H1107">
            <v>18309575.199999999</v>
          </cell>
          <cell r="I1107">
            <v>1420709</v>
          </cell>
          <cell r="J1107">
            <v>1808412.95</v>
          </cell>
          <cell r="K1107">
            <v>11479695.640000001</v>
          </cell>
          <cell r="L1107">
            <v>24936057.350000001</v>
          </cell>
          <cell r="M1107">
            <v>26044708.93</v>
          </cell>
          <cell r="N1107">
            <v>28843424.280000001</v>
          </cell>
          <cell r="O1107">
            <v>1186848.04</v>
          </cell>
          <cell r="P1107">
            <v>14062356.6</v>
          </cell>
          <cell r="Q1107">
            <v>20089694.079999998</v>
          </cell>
          <cell r="R1107">
            <v>86334071.5</v>
          </cell>
          <cell r="S1107">
            <v>21147064.5</v>
          </cell>
          <cell r="T1107">
            <v>66132088.82</v>
          </cell>
          <cell r="U1107">
            <v>4983695.32</v>
          </cell>
          <cell r="AB1107">
            <v>557362940.6700002</v>
          </cell>
        </row>
        <row r="1108">
          <cell r="A1108" t="str">
            <v>39114*85Ф</v>
          </cell>
          <cell r="B1108">
            <v>85</v>
          </cell>
          <cell r="C1108" t="str">
            <v>Физическое лицо</v>
          </cell>
          <cell r="D1108">
            <v>39114</v>
          </cell>
          <cell r="I1108">
            <v>262246.83</v>
          </cell>
          <cell r="AB1108">
            <v>262246.83</v>
          </cell>
        </row>
        <row r="1109">
          <cell r="A1109" t="str">
            <v>39114*86Ф</v>
          </cell>
          <cell r="B1109">
            <v>86</v>
          </cell>
          <cell r="C1109" t="str">
            <v>Физическое лицо</v>
          </cell>
          <cell r="D1109">
            <v>39114</v>
          </cell>
          <cell r="J1109">
            <v>946647.8</v>
          </cell>
          <cell r="AB1109">
            <v>946647.8</v>
          </cell>
        </row>
        <row r="1110">
          <cell r="A1110" t="str">
            <v>39114*87Ф</v>
          </cell>
          <cell r="B1110">
            <v>87</v>
          </cell>
          <cell r="C1110" t="str">
            <v>Физическое лицо</v>
          </cell>
          <cell r="D1110">
            <v>39114</v>
          </cell>
          <cell r="F1110">
            <v>41022.94</v>
          </cell>
          <cell r="G1110">
            <v>600136.97</v>
          </cell>
          <cell r="H1110">
            <v>50874.720000000001</v>
          </cell>
          <cell r="N1110">
            <v>16375.85</v>
          </cell>
          <cell r="O1110">
            <v>49753.71</v>
          </cell>
          <cell r="R1110">
            <v>225623.7</v>
          </cell>
          <cell r="AB1110">
            <v>983787.8899999999</v>
          </cell>
        </row>
        <row r="1111">
          <cell r="A1111" t="str">
            <v>39114*88Ф</v>
          </cell>
          <cell r="B1111">
            <v>88</v>
          </cell>
          <cell r="C1111" t="str">
            <v>Физическое лицо</v>
          </cell>
          <cell r="D1111">
            <v>39114</v>
          </cell>
          <cell r="M1111">
            <v>418674</v>
          </cell>
          <cell r="R1111">
            <v>242246</v>
          </cell>
          <cell r="T1111">
            <v>4254.1099999999997</v>
          </cell>
          <cell r="U1111">
            <v>238435</v>
          </cell>
          <cell r="Z1111">
            <v>35132.97</v>
          </cell>
          <cell r="AB1111">
            <v>938742.08</v>
          </cell>
        </row>
        <row r="1112">
          <cell r="A1112" t="str">
            <v>39114*89Ф</v>
          </cell>
          <cell r="B1112">
            <v>89</v>
          </cell>
          <cell r="C1112" t="str">
            <v>Физическое лицо</v>
          </cell>
          <cell r="D1112">
            <v>39114</v>
          </cell>
          <cell r="AB1112">
            <v>0</v>
          </cell>
        </row>
        <row r="1113">
          <cell r="A1113" t="str">
            <v>39114*90Ф</v>
          </cell>
          <cell r="B1113">
            <v>90</v>
          </cell>
          <cell r="C1113" t="str">
            <v>Физическое лицо</v>
          </cell>
          <cell r="D1113">
            <v>39114</v>
          </cell>
          <cell r="AB1113">
            <v>0</v>
          </cell>
        </row>
        <row r="1114">
          <cell r="A1114" t="str">
            <v>39114*91Ф</v>
          </cell>
          <cell r="B1114">
            <v>91</v>
          </cell>
          <cell r="C1114" t="str">
            <v>Физическое лицо</v>
          </cell>
          <cell r="D1114">
            <v>39114</v>
          </cell>
          <cell r="M1114">
            <v>5821.61</v>
          </cell>
          <cell r="AB1114">
            <v>5821.61</v>
          </cell>
        </row>
        <row r="1115">
          <cell r="A1115" t="str">
            <v>39114*92Ф</v>
          </cell>
          <cell r="B1115">
            <v>92</v>
          </cell>
          <cell r="C1115" t="str">
            <v>Физическое лицо</v>
          </cell>
          <cell r="D1115">
            <v>39114</v>
          </cell>
          <cell r="E1115">
            <v>1185998.29</v>
          </cell>
          <cell r="H1115">
            <v>43038</v>
          </cell>
          <cell r="AB1115">
            <v>1229036.29</v>
          </cell>
        </row>
        <row r="1116">
          <cell r="A1116" t="str">
            <v>39114*93Ф</v>
          </cell>
          <cell r="B1116">
            <v>93</v>
          </cell>
          <cell r="C1116" t="str">
            <v>Физическое лицо</v>
          </cell>
          <cell r="D1116">
            <v>39114</v>
          </cell>
          <cell r="AB1116">
            <v>0</v>
          </cell>
        </row>
        <row r="1117">
          <cell r="A1117" t="str">
            <v>39114*94Ф</v>
          </cell>
          <cell r="B1117">
            <v>94</v>
          </cell>
          <cell r="C1117" t="str">
            <v>Физическое лицо</v>
          </cell>
          <cell r="D1117">
            <v>39114</v>
          </cell>
          <cell r="AB1117">
            <v>0</v>
          </cell>
        </row>
        <row r="1118">
          <cell r="A1118" t="str">
            <v>39114*95Ф</v>
          </cell>
          <cell r="B1118">
            <v>95</v>
          </cell>
          <cell r="C1118" t="str">
            <v>Физическое лицо</v>
          </cell>
          <cell r="D1118">
            <v>39114</v>
          </cell>
          <cell r="F1118">
            <v>895120.89</v>
          </cell>
          <cell r="G1118">
            <v>3616717.65</v>
          </cell>
          <cell r="H1118">
            <v>1087659.55</v>
          </cell>
          <cell r="I1118">
            <v>470026.38</v>
          </cell>
          <cell r="J1118">
            <v>1084159.6599999999</v>
          </cell>
          <cell r="K1118">
            <v>53038</v>
          </cell>
          <cell r="L1118">
            <v>325343</v>
          </cell>
          <cell r="M1118">
            <v>356970.11</v>
          </cell>
          <cell r="N1118">
            <v>278633.05</v>
          </cell>
          <cell r="O1118">
            <v>167634</v>
          </cell>
          <cell r="P1118">
            <v>13055.29</v>
          </cell>
          <cell r="Q1118">
            <v>156637</v>
          </cell>
          <cell r="R1118">
            <v>319432.21000000002</v>
          </cell>
          <cell r="S1118">
            <v>39043</v>
          </cell>
          <cell r="U1118">
            <v>157064</v>
          </cell>
          <cell r="AB1118">
            <v>9020533.790000001</v>
          </cell>
        </row>
        <row r="1119">
          <cell r="A1119" t="str">
            <v>39114*96Ф</v>
          </cell>
          <cell r="B1119">
            <v>96</v>
          </cell>
          <cell r="C1119" t="str">
            <v>Физическое лицо</v>
          </cell>
          <cell r="D1119">
            <v>39114</v>
          </cell>
          <cell r="J1119">
            <v>3425</v>
          </cell>
          <cell r="T1119">
            <v>179387.04</v>
          </cell>
          <cell r="AB1119">
            <v>182812.04</v>
          </cell>
        </row>
        <row r="1120">
          <cell r="A1120" t="str">
            <v>39114*97Ф</v>
          </cell>
          <cell r="B1120">
            <v>97</v>
          </cell>
          <cell r="C1120" t="str">
            <v>Физическое лицо</v>
          </cell>
          <cell r="D1120">
            <v>39114</v>
          </cell>
          <cell r="F1120">
            <v>22707346.43</v>
          </cell>
          <cell r="G1120">
            <v>8525472.2200000007</v>
          </cell>
          <cell r="H1120">
            <v>4472323.91</v>
          </cell>
          <cell r="I1120">
            <v>780824.9</v>
          </cell>
          <cell r="J1120">
            <v>1230261</v>
          </cell>
          <cell r="K1120">
            <v>1221675</v>
          </cell>
          <cell r="L1120">
            <v>4684633.49</v>
          </cell>
          <cell r="M1120">
            <v>14475394.91</v>
          </cell>
          <cell r="N1120">
            <v>2024528</v>
          </cell>
          <cell r="O1120">
            <v>860351</v>
          </cell>
          <cell r="P1120">
            <v>916068</v>
          </cell>
          <cell r="Q1120">
            <v>8865342.6999999993</v>
          </cell>
          <cell r="R1120">
            <v>15469383.470000001</v>
          </cell>
          <cell r="S1120">
            <v>4505418.9400000004</v>
          </cell>
          <cell r="T1120">
            <v>3091244.68</v>
          </cell>
          <cell r="U1120">
            <v>2896985.65</v>
          </cell>
          <cell r="AB1120">
            <v>96727254.300000012</v>
          </cell>
        </row>
        <row r="1121">
          <cell r="A1121" t="str">
            <v>39114*98Ф</v>
          </cell>
          <cell r="B1121">
            <v>98</v>
          </cell>
          <cell r="C1121" t="str">
            <v>Физическое лицо</v>
          </cell>
          <cell r="D1121">
            <v>39114</v>
          </cell>
          <cell r="F1121">
            <v>9249677.6799999997</v>
          </cell>
          <cell r="G1121">
            <v>1072883.3700000001</v>
          </cell>
          <cell r="H1121">
            <v>678557</v>
          </cell>
          <cell r="I1121">
            <v>807395</v>
          </cell>
          <cell r="J1121">
            <v>45541</v>
          </cell>
          <cell r="K1121">
            <v>501242</v>
          </cell>
          <cell r="L1121">
            <v>1109440</v>
          </cell>
          <cell r="M1121">
            <v>612033</v>
          </cell>
          <cell r="N1121">
            <v>489999</v>
          </cell>
          <cell r="O1121">
            <v>101214</v>
          </cell>
          <cell r="P1121">
            <v>1777894.22</v>
          </cell>
          <cell r="Q1121">
            <v>753106.27</v>
          </cell>
          <cell r="R1121">
            <v>1241287.25</v>
          </cell>
          <cell r="S1121">
            <v>669687</v>
          </cell>
          <cell r="T1121">
            <v>4794386.92</v>
          </cell>
          <cell r="U1121">
            <v>344850</v>
          </cell>
          <cell r="AB1121">
            <v>24249193.710000001</v>
          </cell>
        </row>
        <row r="1122">
          <cell r="A1122" t="str">
            <v>39114*99Ф</v>
          </cell>
          <cell r="B1122">
            <v>99</v>
          </cell>
          <cell r="C1122" t="str">
            <v>Физическое лицо</v>
          </cell>
          <cell r="D1122">
            <v>39114</v>
          </cell>
          <cell r="F1122">
            <v>6923346.3399999999</v>
          </cell>
          <cell r="G1122">
            <v>916148.73</v>
          </cell>
          <cell r="H1122">
            <v>562002.13</v>
          </cell>
          <cell r="I1122">
            <v>119961.64</v>
          </cell>
          <cell r="J1122">
            <v>35009</v>
          </cell>
          <cell r="K1122">
            <v>181735</v>
          </cell>
          <cell r="L1122">
            <v>641208</v>
          </cell>
          <cell r="M1122">
            <v>311293.09999999998</v>
          </cell>
          <cell r="N1122">
            <v>766228.68</v>
          </cell>
          <cell r="O1122">
            <v>64371</v>
          </cell>
          <cell r="P1122">
            <v>778484.03</v>
          </cell>
          <cell r="Q1122">
            <v>270118.06</v>
          </cell>
          <cell r="R1122">
            <v>1260680.25</v>
          </cell>
          <cell r="S1122">
            <v>750475</v>
          </cell>
          <cell r="T1122">
            <v>1205088</v>
          </cell>
          <cell r="U1122">
            <v>86871</v>
          </cell>
          <cell r="AB1122">
            <v>14873019.960000001</v>
          </cell>
          <cell r="AC1122">
            <v>5943216.6615999993</v>
          </cell>
        </row>
        <row r="1123">
          <cell r="A1123" t="str">
            <v>*</v>
          </cell>
          <cell r="Y1123">
            <v>0</v>
          </cell>
          <cell r="AB1123">
            <v>0</v>
          </cell>
        </row>
        <row r="1124">
          <cell r="A1124" t="str">
            <v>OPERDATE*Выражение1C</v>
          </cell>
          <cell r="B1124" t="str">
            <v>Выражение1</v>
          </cell>
          <cell r="C1124" t="str">
            <v>CLIENTTYPE</v>
          </cell>
          <cell r="D1124" t="str">
            <v>OPERDATE</v>
          </cell>
          <cell r="E1124">
            <v>1</v>
          </cell>
          <cell r="F1124">
            <v>2</v>
          </cell>
          <cell r="G1124">
            <v>3</v>
          </cell>
          <cell r="H1124">
            <v>4</v>
          </cell>
          <cell r="I1124">
            <v>5</v>
          </cell>
          <cell r="J1124">
            <v>6</v>
          </cell>
          <cell r="K1124">
            <v>7</v>
          </cell>
          <cell r="L1124">
            <v>8</v>
          </cell>
          <cell r="M1124">
            <v>9</v>
          </cell>
          <cell r="N1124">
            <v>10</v>
          </cell>
          <cell r="O1124">
            <v>11</v>
          </cell>
          <cell r="P1124">
            <v>12</v>
          </cell>
          <cell r="Q1124">
            <v>13</v>
          </cell>
          <cell r="R1124">
            <v>14</v>
          </cell>
          <cell r="S1124">
            <v>15</v>
          </cell>
          <cell r="T1124">
            <v>16</v>
          </cell>
          <cell r="U1124">
            <v>17</v>
          </cell>
          <cell r="V1124">
            <v>18</v>
          </cell>
          <cell r="W1124">
            <v>19</v>
          </cell>
          <cell r="X1124">
            <v>20</v>
          </cell>
          <cell r="Y1124">
            <v>21</v>
          </cell>
          <cell r="Z1124">
            <v>22</v>
          </cell>
          <cell r="AA1124">
            <v>27</v>
          </cell>
          <cell r="AB1124">
            <v>280</v>
          </cell>
        </row>
        <row r="1125">
          <cell r="A1125" t="str">
            <v>39142*Ф</v>
          </cell>
          <cell r="C1125" t="str">
            <v>Физическое лицо</v>
          </cell>
          <cell r="D1125">
            <v>39142</v>
          </cell>
          <cell r="F1125">
            <v>98460882</v>
          </cell>
          <cell r="G1125">
            <v>3438531</v>
          </cell>
          <cell r="H1125">
            <v>1326543</v>
          </cell>
          <cell r="I1125">
            <v>1460918</v>
          </cell>
          <cell r="J1125">
            <v>9907940</v>
          </cell>
          <cell r="K1125">
            <v>298082</v>
          </cell>
          <cell r="L1125">
            <v>695919</v>
          </cell>
          <cell r="M1125">
            <v>151291</v>
          </cell>
          <cell r="N1125">
            <v>365303</v>
          </cell>
          <cell r="O1125">
            <v>339441</v>
          </cell>
          <cell r="P1125">
            <v>229793</v>
          </cell>
          <cell r="Q1125">
            <v>2251230</v>
          </cell>
          <cell r="R1125">
            <v>1575345</v>
          </cell>
          <cell r="S1125">
            <v>4878288</v>
          </cell>
          <cell r="T1125">
            <v>1086</v>
          </cell>
          <cell r="U1125">
            <v>138098</v>
          </cell>
          <cell r="V1125">
            <v>212070</v>
          </cell>
          <cell r="Y1125">
            <v>11576</v>
          </cell>
          <cell r="Z1125">
            <v>20</v>
          </cell>
          <cell r="AB1125">
            <v>125742356</v>
          </cell>
        </row>
        <row r="1126">
          <cell r="A1126" t="str">
            <v>39142*Ю</v>
          </cell>
          <cell r="C1126" t="str">
            <v>Юридическое лицо</v>
          </cell>
          <cell r="D1126">
            <v>39142</v>
          </cell>
          <cell r="F1126">
            <v>3010269</v>
          </cell>
          <cell r="H1126">
            <v>2400</v>
          </cell>
          <cell r="I1126">
            <v>13495</v>
          </cell>
          <cell r="AB1126">
            <v>3026164</v>
          </cell>
        </row>
        <row r="1127">
          <cell r="A1127" t="str">
            <v>39142*11Ф</v>
          </cell>
          <cell r="B1127">
            <v>11</v>
          </cell>
          <cell r="C1127" t="str">
            <v>Физическое лицо</v>
          </cell>
          <cell r="D1127">
            <v>39142</v>
          </cell>
          <cell r="AB1127">
            <v>0</v>
          </cell>
        </row>
        <row r="1128">
          <cell r="A1128" t="str">
            <v>39142*11Ю</v>
          </cell>
          <cell r="B1128">
            <v>11</v>
          </cell>
          <cell r="C1128" t="str">
            <v>Юридическое лицо</v>
          </cell>
          <cell r="D1128">
            <v>39142</v>
          </cell>
          <cell r="F1128">
            <v>8030320</v>
          </cell>
          <cell r="H1128">
            <v>5000000</v>
          </cell>
          <cell r="M1128">
            <v>18500000</v>
          </cell>
          <cell r="O1128">
            <v>1182000</v>
          </cell>
          <cell r="P1128">
            <v>13160169.99</v>
          </cell>
          <cell r="Q1128">
            <v>6577796</v>
          </cell>
          <cell r="R1128">
            <v>486813.82</v>
          </cell>
          <cell r="T1128">
            <v>8614430</v>
          </cell>
          <cell r="AB1128">
            <v>61551529.810000002</v>
          </cell>
        </row>
        <row r="1129">
          <cell r="A1129" t="str">
            <v>39142*12Ю</v>
          </cell>
          <cell r="B1129">
            <v>12</v>
          </cell>
          <cell r="C1129" t="str">
            <v>Юридическое лицо</v>
          </cell>
          <cell r="D1129">
            <v>39142</v>
          </cell>
          <cell r="AB1129">
            <v>0</v>
          </cell>
        </row>
        <row r="1130">
          <cell r="A1130" t="str">
            <v>39142*13Ю</v>
          </cell>
          <cell r="B1130">
            <v>13</v>
          </cell>
          <cell r="C1130" t="str">
            <v>Юридическое лицо</v>
          </cell>
          <cell r="D1130">
            <v>39142</v>
          </cell>
          <cell r="AB1130">
            <v>0</v>
          </cell>
        </row>
        <row r="1131">
          <cell r="A1131" t="str">
            <v>39142*14Ф</v>
          </cell>
          <cell r="B1131">
            <v>14</v>
          </cell>
          <cell r="C1131" t="str">
            <v>Физическое лицо</v>
          </cell>
          <cell r="D1131">
            <v>39142</v>
          </cell>
          <cell r="N1131">
            <v>940374.82</v>
          </cell>
          <cell r="T1131">
            <v>441892.12</v>
          </cell>
          <cell r="AB1131">
            <v>1382266.94</v>
          </cell>
        </row>
        <row r="1132">
          <cell r="A1132" t="str">
            <v>39142*14Ю</v>
          </cell>
          <cell r="B1132">
            <v>14</v>
          </cell>
          <cell r="C1132" t="str">
            <v>Юридическое лицо</v>
          </cell>
          <cell r="D1132">
            <v>39142</v>
          </cell>
          <cell r="E1132">
            <v>84386928.780000001</v>
          </cell>
          <cell r="F1132">
            <v>263589.78000000003</v>
          </cell>
          <cell r="Q1132">
            <v>575677.06000000006</v>
          </cell>
          <cell r="T1132">
            <v>710828.92</v>
          </cell>
          <cell r="AB1132">
            <v>85937024.540000007</v>
          </cell>
        </row>
        <row r="1133">
          <cell r="A1133" t="str">
            <v>39142*15Ф</v>
          </cell>
          <cell r="B1133">
            <v>15</v>
          </cell>
          <cell r="C1133" t="str">
            <v>Физическое лицо</v>
          </cell>
          <cell r="D1133">
            <v>39142</v>
          </cell>
          <cell r="F1133">
            <v>3849607.78</v>
          </cell>
          <cell r="G1133">
            <v>2950000</v>
          </cell>
          <cell r="H1133">
            <v>20847671</v>
          </cell>
          <cell r="I1133">
            <v>7066418.0999999996</v>
          </cell>
          <cell r="J1133">
            <v>884740.89</v>
          </cell>
          <cell r="K1133">
            <v>10374762.16</v>
          </cell>
          <cell r="AB1133">
            <v>45973199.930000007</v>
          </cell>
        </row>
        <row r="1134">
          <cell r="A1134" t="str">
            <v>39142*15Ю</v>
          </cell>
          <cell r="B1134">
            <v>15</v>
          </cell>
          <cell r="C1134" t="str">
            <v>Юридическое лицо</v>
          </cell>
          <cell r="D1134">
            <v>39142</v>
          </cell>
          <cell r="E1134">
            <v>550746523.82000005</v>
          </cell>
          <cell r="F1134">
            <v>100653541.98999999</v>
          </cell>
          <cell r="G1134">
            <v>121689502.12</v>
          </cell>
          <cell r="H1134">
            <v>19702425.829999998</v>
          </cell>
          <cell r="I1134">
            <v>17914066.760000002</v>
          </cell>
          <cell r="J1134">
            <v>10221504</v>
          </cell>
          <cell r="K1134">
            <v>33311984.109999999</v>
          </cell>
          <cell r="M1134">
            <v>36512711</v>
          </cell>
          <cell r="N1134">
            <v>10526353.949999999</v>
          </cell>
          <cell r="O1134">
            <v>4166666.66</v>
          </cell>
          <cell r="T1134">
            <v>48758075.670000002</v>
          </cell>
          <cell r="AB1134">
            <v>954203355.91000009</v>
          </cell>
        </row>
        <row r="1135">
          <cell r="A1135" t="str">
            <v>39142*16Ф</v>
          </cell>
          <cell r="B1135">
            <v>16</v>
          </cell>
          <cell r="C1135" t="str">
            <v>Физическое лицо</v>
          </cell>
          <cell r="D1135">
            <v>39142</v>
          </cell>
          <cell r="K1135">
            <v>199082</v>
          </cell>
          <cell r="Q1135">
            <v>17874645</v>
          </cell>
          <cell r="T1135">
            <v>41666.67</v>
          </cell>
          <cell r="U1135">
            <v>529998</v>
          </cell>
          <cell r="AB1135">
            <v>18645391.670000002</v>
          </cell>
        </row>
        <row r="1136">
          <cell r="A1136" t="str">
            <v>39142*16Ю</v>
          </cell>
          <cell r="B1136">
            <v>16</v>
          </cell>
          <cell r="C1136" t="str">
            <v>Юридическое лицо</v>
          </cell>
          <cell r="D1136">
            <v>39142</v>
          </cell>
          <cell r="E1136">
            <v>1444726222.5799999</v>
          </cell>
          <cell r="F1136">
            <v>162696883.03</v>
          </cell>
          <cell r="G1136">
            <v>20832280.370000001</v>
          </cell>
          <cell r="H1136">
            <v>123606346.87</v>
          </cell>
          <cell r="I1136">
            <v>9486843.0500000007</v>
          </cell>
          <cell r="K1136">
            <v>3533007</v>
          </cell>
          <cell r="N1136">
            <v>2437500</v>
          </cell>
          <cell r="O1136">
            <v>2032888.89</v>
          </cell>
          <cell r="Q1136">
            <v>38222336</v>
          </cell>
          <cell r="T1136">
            <v>846926.67</v>
          </cell>
          <cell r="AB1136">
            <v>1808421234.46</v>
          </cell>
        </row>
        <row r="1137">
          <cell r="A1137" t="str">
            <v>39142*17Ф</v>
          </cell>
          <cell r="B1137">
            <v>17</v>
          </cell>
          <cell r="C1137" t="str">
            <v>Физическое лицо</v>
          </cell>
          <cell r="D1137">
            <v>39142</v>
          </cell>
          <cell r="F1137">
            <v>103</v>
          </cell>
          <cell r="O1137">
            <v>47508.35</v>
          </cell>
          <cell r="P1137">
            <v>101457</v>
          </cell>
          <cell r="AB1137">
            <v>149068.35</v>
          </cell>
        </row>
        <row r="1138">
          <cell r="A1138" t="str">
            <v>39142*18Ф</v>
          </cell>
          <cell r="B1138">
            <v>18</v>
          </cell>
          <cell r="C1138" t="str">
            <v>Физическое лицо</v>
          </cell>
          <cell r="D1138">
            <v>39142</v>
          </cell>
          <cell r="M1138">
            <v>418995.87</v>
          </cell>
          <cell r="AB1138">
            <v>418995.87</v>
          </cell>
        </row>
        <row r="1139">
          <cell r="A1139" t="str">
            <v>39142*18Ю</v>
          </cell>
          <cell r="B1139">
            <v>18</v>
          </cell>
          <cell r="C1139" t="str">
            <v>Юридическое лицо</v>
          </cell>
          <cell r="D1139">
            <v>39142</v>
          </cell>
          <cell r="AB1139">
            <v>0</v>
          </cell>
        </row>
        <row r="1140">
          <cell r="A1140" t="str">
            <v>39142*19Ф</v>
          </cell>
          <cell r="B1140">
            <v>19</v>
          </cell>
          <cell r="C1140" t="str">
            <v>Физическое лицо</v>
          </cell>
          <cell r="D1140">
            <v>39142</v>
          </cell>
          <cell r="AB1140">
            <v>0</v>
          </cell>
        </row>
        <row r="1141">
          <cell r="A1141" t="str">
            <v>39142*19Ю</v>
          </cell>
          <cell r="B1141">
            <v>19</v>
          </cell>
          <cell r="C1141" t="str">
            <v>Юридическое лицо</v>
          </cell>
          <cell r="D1141">
            <v>39142</v>
          </cell>
          <cell r="AB1141">
            <v>0</v>
          </cell>
        </row>
        <row r="1142">
          <cell r="A1142" t="str">
            <v>39142*20Ф</v>
          </cell>
          <cell r="B1142">
            <v>20</v>
          </cell>
          <cell r="C1142" t="str">
            <v>Физическое лицо</v>
          </cell>
          <cell r="D1142">
            <v>39142</v>
          </cell>
          <cell r="I1142">
            <v>10924.83</v>
          </cell>
          <cell r="AB1142">
            <v>10924.83</v>
          </cell>
        </row>
        <row r="1143">
          <cell r="A1143" t="str">
            <v>39142*20Ю</v>
          </cell>
          <cell r="B1143">
            <v>20</v>
          </cell>
          <cell r="C1143" t="str">
            <v>Юридическое лицо</v>
          </cell>
          <cell r="D1143">
            <v>39142</v>
          </cell>
          <cell r="AB1143">
            <v>0</v>
          </cell>
        </row>
        <row r="1144">
          <cell r="A1144" t="str">
            <v>39142*21Ф</v>
          </cell>
          <cell r="B1144">
            <v>21</v>
          </cell>
          <cell r="C1144" t="str">
            <v>Физическое лицо</v>
          </cell>
          <cell r="D1144">
            <v>39142</v>
          </cell>
          <cell r="I1144">
            <v>2475437.1</v>
          </cell>
          <cell r="U1144">
            <v>2496838.9300000002</v>
          </cell>
          <cell r="AB1144">
            <v>4972276.03</v>
          </cell>
        </row>
        <row r="1145">
          <cell r="A1145" t="str">
            <v>39142*21Ю</v>
          </cell>
          <cell r="B1145">
            <v>21</v>
          </cell>
          <cell r="C1145" t="str">
            <v>Юридическое лицо</v>
          </cell>
          <cell r="D1145">
            <v>39142</v>
          </cell>
          <cell r="O1145">
            <v>152000</v>
          </cell>
          <cell r="R1145">
            <v>757222.5</v>
          </cell>
          <cell r="AB1145">
            <v>909222.5</v>
          </cell>
        </row>
        <row r="1146">
          <cell r="A1146" t="str">
            <v>39142*22Ф</v>
          </cell>
          <cell r="B1146">
            <v>22</v>
          </cell>
          <cell r="C1146" t="str">
            <v>Физическое лицо</v>
          </cell>
          <cell r="D1146">
            <v>39142</v>
          </cell>
          <cell r="E1146">
            <v>148678.39000000001</v>
          </cell>
          <cell r="F1146">
            <v>1728010.89</v>
          </cell>
          <cell r="G1146">
            <v>4572489.88</v>
          </cell>
          <cell r="H1146">
            <v>356714.12</v>
          </cell>
          <cell r="I1146">
            <v>36237.550000000003</v>
          </cell>
          <cell r="J1146">
            <v>818184</v>
          </cell>
          <cell r="K1146">
            <v>66333</v>
          </cell>
          <cell r="N1146">
            <v>1791702</v>
          </cell>
          <cell r="O1146">
            <v>108838.82</v>
          </cell>
          <cell r="P1146">
            <v>1001596</v>
          </cell>
          <cell r="T1146">
            <v>355.34</v>
          </cell>
          <cell r="U1146">
            <v>854983.53</v>
          </cell>
          <cell r="Y1146">
            <v>193158.2</v>
          </cell>
          <cell r="AB1146">
            <v>11677281.719999999</v>
          </cell>
        </row>
        <row r="1147">
          <cell r="A1147" t="str">
            <v>39142*22Ю</v>
          </cell>
          <cell r="B1147">
            <v>22</v>
          </cell>
          <cell r="C1147" t="str">
            <v>Юридическое лицо</v>
          </cell>
          <cell r="D1147">
            <v>39142</v>
          </cell>
          <cell r="F1147">
            <v>7297</v>
          </cell>
          <cell r="I1147">
            <v>1844021.26</v>
          </cell>
          <cell r="K1147">
            <v>366619.53</v>
          </cell>
          <cell r="M1147">
            <v>23389372.600000001</v>
          </cell>
          <cell r="N1147">
            <v>73360.03</v>
          </cell>
          <cell r="P1147">
            <v>240000</v>
          </cell>
          <cell r="R1147">
            <v>9084868</v>
          </cell>
          <cell r="T1147">
            <v>487934.48</v>
          </cell>
          <cell r="Y1147">
            <v>40127</v>
          </cell>
          <cell r="AB1147">
            <v>35533599.899999999</v>
          </cell>
        </row>
        <row r="1148">
          <cell r="A1148" t="str">
            <v>39142*23Ф</v>
          </cell>
          <cell r="B1148">
            <v>23</v>
          </cell>
          <cell r="C1148" t="str">
            <v>Физическое лицо</v>
          </cell>
          <cell r="D1148">
            <v>39142</v>
          </cell>
          <cell r="F1148">
            <v>1938258.59</v>
          </cell>
          <cell r="I1148">
            <v>500608</v>
          </cell>
          <cell r="J1148">
            <v>94444</v>
          </cell>
          <cell r="M1148">
            <v>3479343.75</v>
          </cell>
          <cell r="N1148">
            <v>307171.93</v>
          </cell>
          <cell r="P1148">
            <v>1855586.38</v>
          </cell>
          <cell r="R1148">
            <v>99701.6</v>
          </cell>
          <cell r="T1148">
            <v>1833724.8</v>
          </cell>
          <cell r="U1148">
            <v>1100955.8700000001</v>
          </cell>
          <cell r="AB1148">
            <v>11209794.919999998</v>
          </cell>
        </row>
        <row r="1149">
          <cell r="A1149" t="str">
            <v>39142*23Ю</v>
          </cell>
          <cell r="B1149">
            <v>23</v>
          </cell>
          <cell r="C1149" t="str">
            <v>Юридическое лицо</v>
          </cell>
          <cell r="D1149">
            <v>39142</v>
          </cell>
          <cell r="E1149">
            <v>1485743</v>
          </cell>
          <cell r="F1149">
            <v>47426318.43</v>
          </cell>
          <cell r="M1149">
            <v>2016738</v>
          </cell>
          <cell r="N1149">
            <v>21670.28</v>
          </cell>
          <cell r="R1149">
            <v>60379833.710000001</v>
          </cell>
          <cell r="Y1149">
            <v>883413.11</v>
          </cell>
          <cell r="AB1149">
            <v>112213716.53</v>
          </cell>
        </row>
        <row r="1150">
          <cell r="A1150" t="str">
            <v>39142*24Ф</v>
          </cell>
          <cell r="B1150">
            <v>24</v>
          </cell>
          <cell r="C1150" t="str">
            <v>Физическое лицо</v>
          </cell>
          <cell r="D1150">
            <v>39142</v>
          </cell>
          <cell r="G1150">
            <v>87696.86</v>
          </cell>
          <cell r="M1150">
            <v>133879</v>
          </cell>
          <cell r="O1150">
            <v>221677.2</v>
          </cell>
          <cell r="R1150">
            <v>644201.30000000005</v>
          </cell>
          <cell r="T1150">
            <v>506147.95</v>
          </cell>
          <cell r="U1150">
            <v>19</v>
          </cell>
          <cell r="AB1150">
            <v>1593621.31</v>
          </cell>
        </row>
        <row r="1151">
          <cell r="A1151" t="str">
            <v>39142*24Ю</v>
          </cell>
          <cell r="B1151">
            <v>24</v>
          </cell>
          <cell r="C1151" t="str">
            <v>Юридическое лицо</v>
          </cell>
          <cell r="D1151">
            <v>39142</v>
          </cell>
          <cell r="AB1151">
            <v>0</v>
          </cell>
        </row>
        <row r="1152">
          <cell r="A1152" t="str">
            <v>39142*25Ф</v>
          </cell>
          <cell r="B1152">
            <v>25</v>
          </cell>
          <cell r="C1152" t="str">
            <v>Физическое лицо</v>
          </cell>
          <cell r="D1152">
            <v>39142</v>
          </cell>
          <cell r="O1152">
            <v>101148.66</v>
          </cell>
          <cell r="R1152">
            <v>225431.65</v>
          </cell>
          <cell r="AB1152">
            <v>326580.31</v>
          </cell>
        </row>
        <row r="1153">
          <cell r="A1153" t="str">
            <v>39142*25Ю</v>
          </cell>
          <cell r="B1153">
            <v>25</v>
          </cell>
          <cell r="C1153" t="str">
            <v>Юридическое лицо</v>
          </cell>
          <cell r="D1153">
            <v>39142</v>
          </cell>
          <cell r="AB1153">
            <v>0</v>
          </cell>
        </row>
        <row r="1154">
          <cell r="A1154" t="str">
            <v>39142*26Ф</v>
          </cell>
          <cell r="B1154">
            <v>26</v>
          </cell>
          <cell r="C1154" t="str">
            <v>Физическое лицо</v>
          </cell>
          <cell r="D1154">
            <v>39142</v>
          </cell>
          <cell r="R1154">
            <v>1659691</v>
          </cell>
          <cell r="AB1154">
            <v>1659691</v>
          </cell>
        </row>
        <row r="1155">
          <cell r="A1155" t="str">
            <v>39142*26Ю</v>
          </cell>
          <cell r="B1155">
            <v>26</v>
          </cell>
          <cell r="C1155" t="str">
            <v>Юридическое лицо</v>
          </cell>
          <cell r="D1155">
            <v>39142</v>
          </cell>
          <cell r="R1155">
            <v>6958932</v>
          </cell>
          <cell r="AB1155">
            <v>6958932</v>
          </cell>
        </row>
        <row r="1156">
          <cell r="A1156" t="str">
            <v>39142*27Ф</v>
          </cell>
          <cell r="B1156">
            <v>27</v>
          </cell>
          <cell r="C1156" t="str">
            <v>Физическое лицо</v>
          </cell>
          <cell r="D1156">
            <v>39142</v>
          </cell>
          <cell r="AB1156">
            <v>0</v>
          </cell>
        </row>
        <row r="1157">
          <cell r="A1157" t="str">
            <v>39142*28Ф</v>
          </cell>
          <cell r="B1157">
            <v>28</v>
          </cell>
          <cell r="C1157" t="str">
            <v>Физическое лицо</v>
          </cell>
          <cell r="D1157">
            <v>39142</v>
          </cell>
          <cell r="AB1157">
            <v>0</v>
          </cell>
        </row>
        <row r="1158">
          <cell r="A1158" t="str">
            <v>39142*28Ю</v>
          </cell>
          <cell r="B1158">
            <v>28</v>
          </cell>
          <cell r="C1158" t="str">
            <v>Юридическое лицо</v>
          </cell>
          <cell r="D1158">
            <v>39142</v>
          </cell>
          <cell r="AB1158">
            <v>0</v>
          </cell>
        </row>
        <row r="1159">
          <cell r="A1159" t="str">
            <v>39142*29Ф</v>
          </cell>
          <cell r="B1159">
            <v>29</v>
          </cell>
          <cell r="C1159" t="str">
            <v>Физическое лицо</v>
          </cell>
          <cell r="D1159">
            <v>39142</v>
          </cell>
          <cell r="AB1159">
            <v>0</v>
          </cell>
        </row>
        <row r="1160">
          <cell r="A1160" t="str">
            <v>39142*29Ю</v>
          </cell>
          <cell r="B1160">
            <v>29</v>
          </cell>
          <cell r="C1160" t="str">
            <v>Юридическое лицо</v>
          </cell>
          <cell r="D1160">
            <v>39142</v>
          </cell>
          <cell r="AB1160">
            <v>0</v>
          </cell>
        </row>
        <row r="1161">
          <cell r="A1161" t="str">
            <v>39142*30Ф</v>
          </cell>
          <cell r="B1161">
            <v>30</v>
          </cell>
          <cell r="C1161" t="str">
            <v>Физическое лицо</v>
          </cell>
          <cell r="D1161">
            <v>39142</v>
          </cell>
          <cell r="G1161">
            <v>11018773.199999999</v>
          </cell>
          <cell r="U1161">
            <v>19621.64</v>
          </cell>
          <cell r="AB1161">
            <v>11038394.84</v>
          </cell>
        </row>
        <row r="1162">
          <cell r="A1162" t="str">
            <v>39142*30Ю</v>
          </cell>
          <cell r="B1162">
            <v>30</v>
          </cell>
          <cell r="C1162" t="str">
            <v>Юридическое лицо</v>
          </cell>
          <cell r="D1162">
            <v>39142</v>
          </cell>
          <cell r="F1162">
            <v>507349.56</v>
          </cell>
          <cell r="AB1162">
            <v>507349.56</v>
          </cell>
        </row>
        <row r="1163">
          <cell r="A1163" t="str">
            <v>39142*31Ф</v>
          </cell>
          <cell r="B1163">
            <v>31</v>
          </cell>
          <cell r="C1163" t="str">
            <v>Физическое лицо</v>
          </cell>
          <cell r="D1163">
            <v>39142</v>
          </cell>
          <cell r="AB1163">
            <v>0</v>
          </cell>
        </row>
        <row r="1164">
          <cell r="A1164" t="str">
            <v>39142*31Ю</v>
          </cell>
          <cell r="B1164">
            <v>31</v>
          </cell>
          <cell r="C1164" t="str">
            <v>Юридическое лицо</v>
          </cell>
          <cell r="D1164">
            <v>39142</v>
          </cell>
          <cell r="AB1164">
            <v>0</v>
          </cell>
        </row>
        <row r="1165">
          <cell r="A1165" t="str">
            <v>39142*32Ф</v>
          </cell>
          <cell r="B1165">
            <v>32</v>
          </cell>
          <cell r="C1165" t="str">
            <v>Физическое лицо</v>
          </cell>
          <cell r="D1165">
            <v>39142</v>
          </cell>
          <cell r="AB1165">
            <v>0</v>
          </cell>
        </row>
        <row r="1166">
          <cell r="A1166" t="str">
            <v>39142*32Ю</v>
          </cell>
          <cell r="B1166">
            <v>32</v>
          </cell>
          <cell r="C1166" t="str">
            <v>Юридическое лицо</v>
          </cell>
          <cell r="D1166">
            <v>39142</v>
          </cell>
          <cell r="AB1166">
            <v>0</v>
          </cell>
        </row>
        <row r="1167">
          <cell r="A1167" t="str">
            <v>39142*33Ф</v>
          </cell>
          <cell r="B1167">
            <v>33</v>
          </cell>
          <cell r="C1167" t="str">
            <v>Физическое лицо</v>
          </cell>
          <cell r="D1167">
            <v>39142</v>
          </cell>
          <cell r="F1167">
            <v>154637.5</v>
          </cell>
          <cell r="AB1167">
            <v>154637.5</v>
          </cell>
        </row>
        <row r="1168">
          <cell r="A1168" t="str">
            <v>39142*35Ф</v>
          </cell>
          <cell r="B1168">
            <v>35</v>
          </cell>
          <cell r="C1168" t="str">
            <v>Физическое лицо</v>
          </cell>
          <cell r="D1168">
            <v>39142</v>
          </cell>
          <cell r="AB1168">
            <v>0</v>
          </cell>
        </row>
        <row r="1169">
          <cell r="A1169" t="str">
            <v>39142*35Ю</v>
          </cell>
          <cell r="B1169">
            <v>35</v>
          </cell>
          <cell r="C1169" t="str">
            <v>Юридическое лицо</v>
          </cell>
          <cell r="D1169">
            <v>39142</v>
          </cell>
          <cell r="AB1169">
            <v>0</v>
          </cell>
        </row>
        <row r="1170">
          <cell r="A1170" t="str">
            <v>39142*36Ю</v>
          </cell>
          <cell r="B1170">
            <v>36</v>
          </cell>
          <cell r="C1170" t="str">
            <v>Юридическое лицо</v>
          </cell>
          <cell r="D1170">
            <v>39142</v>
          </cell>
          <cell r="AB1170">
            <v>0</v>
          </cell>
        </row>
        <row r="1171">
          <cell r="A1171" t="str">
            <v>39142*37Ф</v>
          </cell>
          <cell r="B1171">
            <v>37</v>
          </cell>
          <cell r="C1171" t="str">
            <v>Физическое лицо</v>
          </cell>
          <cell r="D1171">
            <v>39142</v>
          </cell>
          <cell r="AB1171">
            <v>0</v>
          </cell>
        </row>
        <row r="1172">
          <cell r="A1172" t="str">
            <v>39142*37Ю</v>
          </cell>
          <cell r="B1172">
            <v>37</v>
          </cell>
          <cell r="C1172" t="str">
            <v>Юридическое лицо</v>
          </cell>
          <cell r="D1172">
            <v>39142</v>
          </cell>
          <cell r="AB1172">
            <v>0</v>
          </cell>
        </row>
        <row r="1173">
          <cell r="A1173" t="str">
            <v>39142*39Ю</v>
          </cell>
          <cell r="B1173">
            <v>39</v>
          </cell>
          <cell r="C1173" t="str">
            <v>Юридическое лицо</v>
          </cell>
          <cell r="D1173">
            <v>39142</v>
          </cell>
          <cell r="AB1173">
            <v>0</v>
          </cell>
        </row>
        <row r="1174">
          <cell r="A1174" t="str">
            <v>39142*40Ф</v>
          </cell>
          <cell r="B1174">
            <v>40</v>
          </cell>
          <cell r="C1174" t="str">
            <v>Физическое лицо</v>
          </cell>
          <cell r="D1174">
            <v>39142</v>
          </cell>
          <cell r="L1174">
            <v>3968.62</v>
          </cell>
          <cell r="AB1174">
            <v>3968.62</v>
          </cell>
        </row>
        <row r="1175">
          <cell r="A1175" t="str">
            <v>39142*41Ф</v>
          </cell>
          <cell r="B1175">
            <v>41</v>
          </cell>
          <cell r="C1175" t="str">
            <v>Физическое лицо</v>
          </cell>
          <cell r="D1175">
            <v>39142</v>
          </cell>
          <cell r="AB1175">
            <v>0</v>
          </cell>
        </row>
        <row r="1176">
          <cell r="A1176" t="str">
            <v>39142*43Ф</v>
          </cell>
          <cell r="B1176">
            <v>43</v>
          </cell>
          <cell r="C1176" t="str">
            <v>Физическое лицо</v>
          </cell>
          <cell r="D1176">
            <v>39142</v>
          </cell>
          <cell r="AB1176">
            <v>0</v>
          </cell>
        </row>
        <row r="1177">
          <cell r="A1177" t="str">
            <v>39142*44Ф</v>
          </cell>
          <cell r="B1177">
            <v>44</v>
          </cell>
          <cell r="C1177" t="str">
            <v>Физическое лицо</v>
          </cell>
          <cell r="D1177">
            <v>39142</v>
          </cell>
          <cell r="AB1177">
            <v>0</v>
          </cell>
        </row>
        <row r="1178">
          <cell r="A1178" t="str">
            <v>39142*50Ф</v>
          </cell>
          <cell r="B1178">
            <v>50</v>
          </cell>
          <cell r="C1178" t="str">
            <v>Физическое лицо</v>
          </cell>
          <cell r="D1178">
            <v>39142</v>
          </cell>
          <cell r="E1178">
            <v>158938</v>
          </cell>
          <cell r="F1178">
            <v>550295</v>
          </cell>
          <cell r="H1178">
            <v>642737.11</v>
          </cell>
          <cell r="K1178">
            <v>11914</v>
          </cell>
          <cell r="R1178">
            <v>880201</v>
          </cell>
          <cell r="T1178">
            <v>40885</v>
          </cell>
          <cell r="AB1178">
            <v>2284970.11</v>
          </cell>
        </row>
        <row r="1179">
          <cell r="A1179" t="str">
            <v>39142*51Ф</v>
          </cell>
          <cell r="B1179">
            <v>51</v>
          </cell>
          <cell r="C1179" t="str">
            <v>Физическое лицо</v>
          </cell>
          <cell r="D1179">
            <v>39142</v>
          </cell>
          <cell r="T1179">
            <v>629786</v>
          </cell>
          <cell r="AB1179">
            <v>629786</v>
          </cell>
        </row>
        <row r="1180">
          <cell r="A1180" t="str">
            <v>39142*52Ф</v>
          </cell>
          <cell r="B1180">
            <v>52</v>
          </cell>
          <cell r="C1180" t="str">
            <v>Физическое лицо</v>
          </cell>
          <cell r="D1180">
            <v>39142</v>
          </cell>
          <cell r="H1180">
            <v>201888</v>
          </cell>
          <cell r="T1180">
            <v>168366</v>
          </cell>
          <cell r="AB1180">
            <v>370254</v>
          </cell>
        </row>
        <row r="1181">
          <cell r="A1181" t="str">
            <v>39142*53Ф</v>
          </cell>
          <cell r="B1181">
            <v>53</v>
          </cell>
          <cell r="C1181" t="str">
            <v>Физическое лицо</v>
          </cell>
          <cell r="D1181">
            <v>39142</v>
          </cell>
          <cell r="AB1181">
            <v>0</v>
          </cell>
        </row>
        <row r="1182">
          <cell r="A1182" t="str">
            <v>39142*54Ф</v>
          </cell>
          <cell r="B1182">
            <v>54</v>
          </cell>
          <cell r="C1182" t="str">
            <v>Физическое лицо</v>
          </cell>
          <cell r="D1182">
            <v>39142</v>
          </cell>
          <cell r="AB1182">
            <v>0</v>
          </cell>
        </row>
        <row r="1183">
          <cell r="A1183" t="str">
            <v>39142*56Ф</v>
          </cell>
          <cell r="B1183">
            <v>56</v>
          </cell>
          <cell r="C1183" t="str">
            <v>Физическое лицо</v>
          </cell>
          <cell r="D1183">
            <v>39142</v>
          </cell>
          <cell r="AB1183">
            <v>0</v>
          </cell>
        </row>
        <row r="1184">
          <cell r="A1184" t="str">
            <v>39142*58Ф</v>
          </cell>
          <cell r="B1184">
            <v>58</v>
          </cell>
          <cell r="C1184" t="str">
            <v>Физическое лицо</v>
          </cell>
          <cell r="D1184">
            <v>39142</v>
          </cell>
          <cell r="AB1184">
            <v>0</v>
          </cell>
        </row>
        <row r="1185">
          <cell r="A1185" t="str">
            <v>39142*59Ф</v>
          </cell>
          <cell r="B1185">
            <v>59</v>
          </cell>
          <cell r="C1185" t="str">
            <v>Физическое лицо</v>
          </cell>
          <cell r="D1185">
            <v>39142</v>
          </cell>
          <cell r="F1185">
            <v>53154930.549999997</v>
          </cell>
          <cell r="G1185">
            <v>93989423.849999994</v>
          </cell>
          <cell r="H1185">
            <v>24731904.989999998</v>
          </cell>
          <cell r="I1185">
            <v>13684811.75</v>
          </cell>
          <cell r="J1185">
            <v>8127498.5300000003</v>
          </cell>
          <cell r="K1185">
            <v>15674316.65</v>
          </cell>
          <cell r="L1185">
            <v>9424668.3499999996</v>
          </cell>
          <cell r="M1185">
            <v>72152097.319999993</v>
          </cell>
          <cell r="N1185">
            <v>23751522.449999999</v>
          </cell>
          <cell r="O1185">
            <v>30643459.530000001</v>
          </cell>
          <cell r="P1185">
            <v>20674783.18</v>
          </cell>
          <cell r="Q1185">
            <v>26959292.02</v>
          </cell>
          <cell r="R1185">
            <v>101692396.03</v>
          </cell>
          <cell r="S1185">
            <v>30544755.530000001</v>
          </cell>
          <cell r="T1185">
            <v>146756632.69</v>
          </cell>
          <cell r="U1185">
            <v>12043657.73</v>
          </cell>
          <cell r="Y1185">
            <v>19828222.52</v>
          </cell>
          <cell r="Z1185">
            <v>368196</v>
          </cell>
          <cell r="AB1185">
            <v>704202569.67000008</v>
          </cell>
        </row>
        <row r="1186">
          <cell r="A1186" t="str">
            <v>39142*60Ф</v>
          </cell>
          <cell r="B1186">
            <v>60</v>
          </cell>
          <cell r="C1186" t="str">
            <v>Физическое лицо</v>
          </cell>
          <cell r="D1186">
            <v>39142</v>
          </cell>
          <cell r="H1186">
            <v>121288</v>
          </cell>
          <cell r="AB1186">
            <v>121288</v>
          </cell>
        </row>
        <row r="1187">
          <cell r="A1187" t="str">
            <v>39142*61Ф</v>
          </cell>
          <cell r="B1187">
            <v>61</v>
          </cell>
          <cell r="C1187" t="str">
            <v>Физическое лицо</v>
          </cell>
          <cell r="D1187">
            <v>39142</v>
          </cell>
          <cell r="I1187">
            <v>22858</v>
          </cell>
          <cell r="N1187">
            <v>272132.32</v>
          </cell>
          <cell r="O1187">
            <v>15529.31</v>
          </cell>
          <cell r="P1187">
            <v>101468</v>
          </cell>
          <cell r="S1187">
            <v>51115.75</v>
          </cell>
          <cell r="T1187">
            <v>287841.89</v>
          </cell>
          <cell r="AB1187">
            <v>750945.27</v>
          </cell>
        </row>
        <row r="1188">
          <cell r="A1188" t="str">
            <v>39142*63Ф</v>
          </cell>
          <cell r="B1188">
            <v>63</v>
          </cell>
          <cell r="C1188" t="str">
            <v>Физическое лицо</v>
          </cell>
          <cell r="D1188">
            <v>39142</v>
          </cell>
          <cell r="F1188">
            <v>37539691.490000002</v>
          </cell>
          <cell r="G1188">
            <v>28532392.109999999</v>
          </cell>
          <cell r="H1188">
            <v>6840898.8200000003</v>
          </cell>
          <cell r="I1188">
            <v>7895165.1200000001</v>
          </cell>
          <cell r="K1188">
            <v>3884417.46</v>
          </cell>
          <cell r="M1188">
            <v>3103672</v>
          </cell>
          <cell r="N1188">
            <v>4097</v>
          </cell>
          <cell r="O1188">
            <v>3410378</v>
          </cell>
          <cell r="P1188">
            <v>10156525.970000001</v>
          </cell>
          <cell r="Q1188">
            <v>21785192.600000001</v>
          </cell>
          <cell r="R1188">
            <v>62539422.32</v>
          </cell>
          <cell r="S1188">
            <v>2351550.9700000002</v>
          </cell>
          <cell r="T1188">
            <v>42413978.920000002</v>
          </cell>
          <cell r="U1188">
            <v>2695164.18</v>
          </cell>
          <cell r="Y1188">
            <v>4910008</v>
          </cell>
          <cell r="Z1188">
            <v>277799</v>
          </cell>
          <cell r="AB1188">
            <v>238340353.95999998</v>
          </cell>
        </row>
        <row r="1189">
          <cell r="A1189" t="str">
            <v>39142*70Ф</v>
          </cell>
          <cell r="B1189">
            <v>70</v>
          </cell>
          <cell r="C1189" t="str">
            <v>Физическое лицо</v>
          </cell>
          <cell r="D1189">
            <v>39142</v>
          </cell>
          <cell r="F1189">
            <v>1611051.83</v>
          </cell>
          <cell r="AB1189">
            <v>1611051.83</v>
          </cell>
        </row>
        <row r="1190">
          <cell r="A1190" t="str">
            <v>39142*72Ф</v>
          </cell>
          <cell r="B1190">
            <v>72</v>
          </cell>
          <cell r="C1190" t="str">
            <v>Физическое лицо</v>
          </cell>
          <cell r="D1190">
            <v>39142</v>
          </cell>
          <cell r="E1190">
            <v>29407</v>
          </cell>
          <cell r="F1190">
            <v>9278250</v>
          </cell>
          <cell r="AB1190">
            <v>9307657</v>
          </cell>
        </row>
        <row r="1191">
          <cell r="A1191" t="str">
            <v>39142*73Ф</v>
          </cell>
          <cell r="B1191">
            <v>73</v>
          </cell>
          <cell r="C1191" t="str">
            <v>Физическое лицо</v>
          </cell>
          <cell r="D1191">
            <v>39142</v>
          </cell>
          <cell r="F1191">
            <v>146720.94</v>
          </cell>
          <cell r="G1191">
            <v>855419.87</v>
          </cell>
          <cell r="I1191">
            <v>69836.05</v>
          </cell>
          <cell r="J1191">
            <v>144625.26</v>
          </cell>
          <cell r="N1191">
            <v>16638.310000000001</v>
          </cell>
          <cell r="AB1191">
            <v>1233240.4300000002</v>
          </cell>
        </row>
        <row r="1192">
          <cell r="A1192" t="str">
            <v>39142*74Ф</v>
          </cell>
          <cell r="B1192">
            <v>74</v>
          </cell>
          <cell r="C1192" t="str">
            <v>Физическое лицо</v>
          </cell>
          <cell r="D1192">
            <v>39142</v>
          </cell>
          <cell r="E1192">
            <v>78758182.650000006</v>
          </cell>
          <cell r="F1192">
            <v>75478119.219999999</v>
          </cell>
          <cell r="I1192">
            <v>6080016.71</v>
          </cell>
          <cell r="J1192">
            <v>851227.47</v>
          </cell>
          <cell r="K1192">
            <v>1520095</v>
          </cell>
          <cell r="AB1192">
            <v>162687641.05000001</v>
          </cell>
        </row>
        <row r="1193">
          <cell r="A1193" t="str">
            <v>39142*75Ф</v>
          </cell>
          <cell r="B1193">
            <v>75</v>
          </cell>
          <cell r="C1193" t="str">
            <v>Физическое лицо</v>
          </cell>
          <cell r="D1193">
            <v>39142</v>
          </cell>
          <cell r="F1193">
            <v>5464878.5499999998</v>
          </cell>
          <cell r="AB1193">
            <v>5464878.5499999998</v>
          </cell>
        </row>
        <row r="1194">
          <cell r="A1194" t="str">
            <v>39142*76Ф</v>
          </cell>
          <cell r="B1194">
            <v>76</v>
          </cell>
          <cell r="C1194" t="str">
            <v>Физическое лицо</v>
          </cell>
          <cell r="D1194">
            <v>39142</v>
          </cell>
          <cell r="F1194">
            <v>648850.25</v>
          </cell>
          <cell r="G1194">
            <v>26536.799999999999</v>
          </cell>
          <cell r="I1194">
            <v>19610</v>
          </cell>
          <cell r="J1194">
            <v>48494.32</v>
          </cell>
          <cell r="R1194">
            <v>23</v>
          </cell>
          <cell r="S1194">
            <v>44450.83</v>
          </cell>
          <cell r="Y1194">
            <v>102967.5</v>
          </cell>
          <cell r="AB1194">
            <v>890932.7</v>
          </cell>
        </row>
        <row r="1195">
          <cell r="A1195" t="str">
            <v>39142*77Ф</v>
          </cell>
          <cell r="B1195">
            <v>77</v>
          </cell>
          <cell r="C1195" t="str">
            <v>Физическое лицо</v>
          </cell>
          <cell r="D1195">
            <v>39142</v>
          </cell>
          <cell r="F1195">
            <v>31339804.949999999</v>
          </cell>
          <cell r="G1195">
            <v>198871.07</v>
          </cell>
          <cell r="H1195">
            <v>623668.63</v>
          </cell>
          <cell r="I1195">
            <v>1607065.11</v>
          </cell>
          <cell r="J1195">
            <v>247194.42</v>
          </cell>
          <cell r="K1195">
            <v>536752.47</v>
          </cell>
          <cell r="L1195">
            <v>27298.23</v>
          </cell>
          <cell r="M1195">
            <v>6860467.9299999997</v>
          </cell>
          <cell r="N1195">
            <v>130900.39</v>
          </cell>
          <cell r="O1195">
            <v>242221.59</v>
          </cell>
          <cell r="P1195">
            <v>268121.24</v>
          </cell>
          <cell r="Q1195">
            <v>45872.91</v>
          </cell>
          <cell r="R1195">
            <v>1285996.1499999999</v>
          </cell>
          <cell r="S1195">
            <v>108509.57</v>
          </cell>
          <cell r="T1195">
            <v>371002.06</v>
          </cell>
          <cell r="U1195">
            <v>21647.3</v>
          </cell>
          <cell r="V1195">
            <v>5490.25</v>
          </cell>
          <cell r="Y1195">
            <v>348279.06</v>
          </cell>
          <cell r="Z1195">
            <v>25895.4</v>
          </cell>
          <cell r="AB1195">
            <v>44295058.729999997</v>
          </cell>
        </row>
        <row r="1196">
          <cell r="A1196" t="str">
            <v>39142*78Ф</v>
          </cell>
          <cell r="B1196">
            <v>78</v>
          </cell>
          <cell r="C1196" t="str">
            <v>Физическое лицо</v>
          </cell>
          <cell r="D1196">
            <v>39142</v>
          </cell>
          <cell r="E1196">
            <v>1249412.8600000001</v>
          </cell>
          <cell r="F1196">
            <v>29288568.91</v>
          </cell>
          <cell r="G1196">
            <v>2775625.39</v>
          </cell>
          <cell r="H1196">
            <v>2866318.97</v>
          </cell>
          <cell r="I1196">
            <v>480073.54</v>
          </cell>
          <cell r="J1196">
            <v>3129993.76</v>
          </cell>
          <cell r="K1196">
            <v>1484545.58</v>
          </cell>
          <cell r="L1196">
            <v>294671.84999999998</v>
          </cell>
          <cell r="M1196">
            <v>5873437.4100000001</v>
          </cell>
          <cell r="N1196">
            <v>3108714.41</v>
          </cell>
          <cell r="O1196">
            <v>1092445.3600000001</v>
          </cell>
          <cell r="P1196">
            <v>640064.27</v>
          </cell>
          <cell r="Q1196">
            <v>1440414.56</v>
          </cell>
          <cell r="R1196">
            <v>5428739.54</v>
          </cell>
          <cell r="S1196">
            <v>958394.23</v>
          </cell>
          <cell r="T1196">
            <v>3606260.1</v>
          </cell>
          <cell r="U1196">
            <v>440240.5</v>
          </cell>
          <cell r="V1196">
            <v>226701.05</v>
          </cell>
          <cell r="Y1196">
            <v>4239592.1399999997</v>
          </cell>
          <cell r="Z1196">
            <v>95253.38</v>
          </cell>
          <cell r="AB1196">
            <v>68719467.809999987</v>
          </cell>
        </row>
        <row r="1197">
          <cell r="A1197" t="str">
            <v>39142*79Ф</v>
          </cell>
          <cell r="B1197">
            <v>79</v>
          </cell>
          <cell r="C1197" t="str">
            <v>Физическое лицо</v>
          </cell>
          <cell r="D1197">
            <v>39142</v>
          </cell>
          <cell r="F1197">
            <v>2422626.52</v>
          </cell>
          <cell r="G1197">
            <v>48169</v>
          </cell>
          <cell r="H1197">
            <v>270358.94</v>
          </cell>
          <cell r="J1197">
            <v>218385.24</v>
          </cell>
          <cell r="K1197">
            <v>56250</v>
          </cell>
          <cell r="M1197">
            <v>3332449.93</v>
          </cell>
          <cell r="N1197">
            <v>2621249.94</v>
          </cell>
          <cell r="AB1197">
            <v>8969489.5700000003</v>
          </cell>
        </row>
        <row r="1198">
          <cell r="A1198" t="str">
            <v>39142*80Ф</v>
          </cell>
          <cell r="B1198">
            <v>80</v>
          </cell>
          <cell r="C1198" t="str">
            <v>Физическое лицо</v>
          </cell>
          <cell r="D1198">
            <v>39142</v>
          </cell>
          <cell r="F1198">
            <v>115374635.09999999</v>
          </cell>
          <cell r="G1198">
            <v>133741341.45</v>
          </cell>
          <cell r="H1198">
            <v>50234829.509999998</v>
          </cell>
          <cell r="I1198">
            <v>33390065.350000001</v>
          </cell>
          <cell r="J1198">
            <v>15569814.310000001</v>
          </cell>
          <cell r="K1198">
            <v>38276403.240000002</v>
          </cell>
          <cell r="L1198">
            <v>14358640.68</v>
          </cell>
          <cell r="M1198">
            <v>67994027.920000002</v>
          </cell>
          <cell r="N1198">
            <v>53876794.259999998</v>
          </cell>
          <cell r="O1198">
            <v>52933626.520000003</v>
          </cell>
          <cell r="P1198">
            <v>20750076.34</v>
          </cell>
          <cell r="Q1198">
            <v>36895981.280000001</v>
          </cell>
          <cell r="R1198">
            <v>152516225.34</v>
          </cell>
          <cell r="S1198">
            <v>53187481.5</v>
          </cell>
          <cell r="T1198">
            <v>51069652.770000003</v>
          </cell>
          <cell r="U1198">
            <v>22091746.699999999</v>
          </cell>
          <cell r="V1198">
            <v>399948</v>
          </cell>
          <cell r="Y1198">
            <v>23265374.530000001</v>
          </cell>
          <cell r="Z1198">
            <v>5300880.34</v>
          </cell>
          <cell r="AB1198">
            <v>941227545.1400001</v>
          </cell>
        </row>
        <row r="1199">
          <cell r="A1199" t="str">
            <v>39142*81Ф</v>
          </cell>
          <cell r="B1199">
            <v>81</v>
          </cell>
          <cell r="C1199" t="str">
            <v>Физическое лицо</v>
          </cell>
          <cell r="D1199">
            <v>39142</v>
          </cell>
          <cell r="E1199">
            <v>1911319.5</v>
          </cell>
          <cell r="F1199">
            <v>44941128.469999999</v>
          </cell>
          <cell r="G1199">
            <v>4613271.42</v>
          </cell>
          <cell r="H1199">
            <v>1970163.45</v>
          </cell>
          <cell r="I1199">
            <v>4113813.32</v>
          </cell>
          <cell r="J1199">
            <v>3945043.95</v>
          </cell>
          <cell r="K1199">
            <v>835939.08</v>
          </cell>
          <cell r="L1199">
            <v>248917.56</v>
          </cell>
          <cell r="M1199">
            <v>4724609.07</v>
          </cell>
          <cell r="N1199">
            <v>3299444.18</v>
          </cell>
          <cell r="O1199">
            <v>2483229.77</v>
          </cell>
          <cell r="P1199">
            <v>423483.67</v>
          </cell>
          <cell r="Q1199">
            <v>650097.4</v>
          </cell>
          <cell r="R1199">
            <v>5673061.9400000004</v>
          </cell>
          <cell r="S1199">
            <v>369061.95</v>
          </cell>
          <cell r="T1199">
            <v>3587236.87</v>
          </cell>
          <cell r="U1199">
            <v>788992.05</v>
          </cell>
          <cell r="V1199">
            <v>230258.47</v>
          </cell>
          <cell r="Y1199">
            <v>2759066.84</v>
          </cell>
          <cell r="Z1199">
            <v>281390.71999999997</v>
          </cell>
          <cell r="AB1199">
            <v>87849529.680000022</v>
          </cell>
        </row>
        <row r="1200">
          <cell r="A1200" t="str">
            <v>39142*82Ф</v>
          </cell>
          <cell r="B1200">
            <v>82</v>
          </cell>
          <cell r="C1200" t="str">
            <v>Физическое лицо</v>
          </cell>
          <cell r="D1200">
            <v>39142</v>
          </cell>
          <cell r="F1200">
            <v>115085423.48</v>
          </cell>
          <cell r="G1200">
            <v>96141510.090000004</v>
          </cell>
          <cell r="H1200">
            <v>18392738.539999999</v>
          </cell>
          <cell r="I1200">
            <v>20436016.09</v>
          </cell>
          <cell r="J1200">
            <v>2043197.49</v>
          </cell>
          <cell r="K1200">
            <v>11857599.27</v>
          </cell>
          <cell r="L1200">
            <v>5889645.8600000003</v>
          </cell>
          <cell r="M1200">
            <v>40573969.350000001</v>
          </cell>
          <cell r="N1200">
            <v>9152403.5700000003</v>
          </cell>
          <cell r="O1200">
            <v>12003691.93</v>
          </cell>
          <cell r="P1200">
            <v>18395511.940000001</v>
          </cell>
          <cell r="Q1200">
            <v>53980201.43</v>
          </cell>
          <cell r="R1200">
            <v>216709166.75999999</v>
          </cell>
          <cell r="S1200">
            <v>15108761.66</v>
          </cell>
          <cell r="T1200">
            <v>91576597.420000002</v>
          </cell>
          <cell r="U1200">
            <v>12959975.789999999</v>
          </cell>
          <cell r="Y1200">
            <v>33323795.899999999</v>
          </cell>
          <cell r="Z1200">
            <v>1597385</v>
          </cell>
          <cell r="AB1200">
            <v>775227591.56999981</v>
          </cell>
        </row>
        <row r="1201">
          <cell r="A1201" t="str">
            <v>39142*83Ф</v>
          </cell>
          <cell r="B1201">
            <v>83</v>
          </cell>
          <cell r="C1201" t="str">
            <v>Физическое лицо</v>
          </cell>
          <cell r="D1201">
            <v>39142</v>
          </cell>
          <cell r="F1201">
            <v>3969</v>
          </cell>
          <cell r="G1201">
            <v>28870.71</v>
          </cell>
          <cell r="H1201">
            <v>23703</v>
          </cell>
          <cell r="I1201">
            <v>56903</v>
          </cell>
          <cell r="N1201">
            <v>6315.4</v>
          </cell>
          <cell r="O1201">
            <v>120</v>
          </cell>
          <cell r="AB1201">
            <v>119881.10999999999</v>
          </cell>
        </row>
        <row r="1202">
          <cell r="A1202" t="str">
            <v>39142*83Ю</v>
          </cell>
          <cell r="B1202">
            <v>83</v>
          </cell>
          <cell r="C1202" t="str">
            <v>Юридическое лицо</v>
          </cell>
          <cell r="D1202">
            <v>39142</v>
          </cell>
          <cell r="AB1202">
            <v>0</v>
          </cell>
        </row>
        <row r="1203">
          <cell r="A1203" t="str">
            <v>39142*84Ф</v>
          </cell>
          <cell r="B1203">
            <v>84</v>
          </cell>
          <cell r="C1203" t="str">
            <v>Физическое лицо</v>
          </cell>
          <cell r="D1203">
            <v>39142</v>
          </cell>
          <cell r="F1203">
            <v>257986000.22</v>
          </cell>
          <cell r="G1203">
            <v>12409018.189999999</v>
          </cell>
          <cell r="H1203">
            <v>21158516.850000001</v>
          </cell>
          <cell r="I1203">
            <v>1503441.46</v>
          </cell>
          <cell r="J1203">
            <v>1505379</v>
          </cell>
          <cell r="K1203">
            <v>12133824.199999999</v>
          </cell>
          <cell r="L1203">
            <v>29371524.57</v>
          </cell>
          <cell r="M1203">
            <v>30875939.52</v>
          </cell>
          <cell r="N1203">
            <v>33657233.060000002</v>
          </cell>
          <cell r="O1203">
            <v>1299780.8700000001</v>
          </cell>
          <cell r="P1203">
            <v>15103479.07</v>
          </cell>
          <cell r="Q1203">
            <v>23152212.120000001</v>
          </cell>
          <cell r="R1203">
            <v>96985473.620000005</v>
          </cell>
          <cell r="S1203">
            <v>24260415.739999998</v>
          </cell>
          <cell r="T1203">
            <v>75160027.939999998</v>
          </cell>
          <cell r="U1203">
            <v>5812316.9699999997</v>
          </cell>
          <cell r="Y1203">
            <v>20446</v>
          </cell>
          <cell r="AB1203">
            <v>642395029.4000001</v>
          </cell>
        </row>
        <row r="1204">
          <cell r="A1204" t="str">
            <v>39142*85Ф</v>
          </cell>
          <cell r="B1204">
            <v>85</v>
          </cell>
          <cell r="C1204" t="str">
            <v>Физическое лицо</v>
          </cell>
          <cell r="D1204">
            <v>39142</v>
          </cell>
          <cell r="I1204">
            <v>277599.71000000002</v>
          </cell>
          <cell r="AB1204">
            <v>277599.71000000002</v>
          </cell>
        </row>
        <row r="1205">
          <cell r="A1205" t="str">
            <v>39142*86Ф</v>
          </cell>
          <cell r="B1205">
            <v>86</v>
          </cell>
          <cell r="C1205" t="str">
            <v>Физическое лицо</v>
          </cell>
          <cell r="D1205">
            <v>39142</v>
          </cell>
          <cell r="H1205">
            <v>16667</v>
          </cell>
          <cell r="J1205">
            <v>939472.7</v>
          </cell>
          <cell r="AB1205">
            <v>956139.7</v>
          </cell>
        </row>
        <row r="1206">
          <cell r="A1206" t="str">
            <v>39142*87Ф</v>
          </cell>
          <cell r="B1206">
            <v>87</v>
          </cell>
          <cell r="C1206" t="str">
            <v>Физическое лицо</v>
          </cell>
          <cell r="D1206">
            <v>39142</v>
          </cell>
          <cell r="F1206">
            <v>58871.11</v>
          </cell>
          <cell r="G1206">
            <v>419250.96</v>
          </cell>
          <cell r="H1206">
            <v>3143.48</v>
          </cell>
          <cell r="N1206">
            <v>22645.119999999999</v>
          </cell>
          <cell r="O1206">
            <v>76246.179999999993</v>
          </cell>
          <cell r="R1206">
            <v>312574.34000000003</v>
          </cell>
          <cell r="AB1206">
            <v>892731.19</v>
          </cell>
        </row>
        <row r="1207">
          <cell r="A1207" t="str">
            <v>39142*88Ф</v>
          </cell>
          <cell r="B1207">
            <v>88</v>
          </cell>
          <cell r="C1207" t="str">
            <v>Физическое лицо</v>
          </cell>
          <cell r="D1207">
            <v>39142</v>
          </cell>
          <cell r="M1207">
            <v>418674</v>
          </cell>
          <cell r="R1207">
            <v>320703</v>
          </cell>
          <cell r="U1207">
            <v>299754</v>
          </cell>
          <cell r="Z1207">
            <v>22856</v>
          </cell>
          <cell r="AB1207">
            <v>1061987</v>
          </cell>
        </row>
        <row r="1208">
          <cell r="A1208" t="str">
            <v>39142*89Ф</v>
          </cell>
          <cell r="B1208">
            <v>89</v>
          </cell>
          <cell r="C1208" t="str">
            <v>Физическое лицо</v>
          </cell>
          <cell r="D1208">
            <v>39142</v>
          </cell>
          <cell r="H1208">
            <v>604.94000000000005</v>
          </cell>
          <cell r="AB1208">
            <v>604.94000000000005</v>
          </cell>
        </row>
        <row r="1209">
          <cell r="A1209" t="str">
            <v>39142*90Ф</v>
          </cell>
          <cell r="B1209">
            <v>90</v>
          </cell>
          <cell r="C1209" t="str">
            <v>Физическое лицо</v>
          </cell>
          <cell r="D1209">
            <v>39142</v>
          </cell>
          <cell r="AB1209">
            <v>0</v>
          </cell>
        </row>
        <row r="1210">
          <cell r="A1210" t="str">
            <v>39142*91Ф</v>
          </cell>
          <cell r="B1210">
            <v>91</v>
          </cell>
          <cell r="C1210" t="str">
            <v>Физическое лицо</v>
          </cell>
          <cell r="D1210">
            <v>39142</v>
          </cell>
          <cell r="M1210">
            <v>3571.26</v>
          </cell>
          <cell r="AB1210">
            <v>3571.26</v>
          </cell>
        </row>
        <row r="1211">
          <cell r="A1211" t="str">
            <v>39142*92Ф</v>
          </cell>
          <cell r="B1211">
            <v>92</v>
          </cell>
          <cell r="C1211" t="str">
            <v>Физическое лицо</v>
          </cell>
          <cell r="D1211">
            <v>39142</v>
          </cell>
          <cell r="E1211">
            <v>1298004.9099999999</v>
          </cell>
          <cell r="AB1211">
            <v>1298004.9099999999</v>
          </cell>
        </row>
        <row r="1212">
          <cell r="A1212" t="str">
            <v>39142*93Ф</v>
          </cell>
          <cell r="B1212">
            <v>93</v>
          </cell>
          <cell r="C1212" t="str">
            <v>Физическое лицо</v>
          </cell>
          <cell r="D1212">
            <v>39142</v>
          </cell>
          <cell r="AB1212">
            <v>0</v>
          </cell>
        </row>
        <row r="1213">
          <cell r="A1213" t="str">
            <v>39142*94Ф</v>
          </cell>
          <cell r="B1213">
            <v>94</v>
          </cell>
          <cell r="C1213" t="str">
            <v>Физическое лицо</v>
          </cell>
          <cell r="D1213">
            <v>39142</v>
          </cell>
          <cell r="AB1213">
            <v>0</v>
          </cell>
        </row>
        <row r="1214">
          <cell r="A1214" t="str">
            <v>39142*95Ф</v>
          </cell>
          <cell r="B1214">
            <v>95</v>
          </cell>
          <cell r="C1214" t="str">
            <v>Физическое лицо</v>
          </cell>
          <cell r="D1214">
            <v>39142</v>
          </cell>
          <cell r="F1214">
            <v>1238287.69</v>
          </cell>
          <cell r="G1214">
            <v>4209035.8899999997</v>
          </cell>
          <cell r="H1214">
            <v>1190698.76</v>
          </cell>
          <cell r="I1214">
            <v>446814.83</v>
          </cell>
          <cell r="J1214">
            <v>1529719.34</v>
          </cell>
          <cell r="K1214">
            <v>101168</v>
          </cell>
          <cell r="L1214">
            <v>358400</v>
          </cell>
          <cell r="M1214">
            <v>259935.52</v>
          </cell>
          <cell r="N1214">
            <v>362811.63</v>
          </cell>
          <cell r="O1214">
            <v>235259</v>
          </cell>
          <cell r="P1214">
            <v>68298.289999999994</v>
          </cell>
          <cell r="Q1214">
            <v>126805.96</v>
          </cell>
          <cell r="R1214">
            <v>441723.5</v>
          </cell>
          <cell r="S1214">
            <v>46389</v>
          </cell>
          <cell r="U1214">
            <v>217790</v>
          </cell>
          <cell r="V1214">
            <v>11282</v>
          </cell>
          <cell r="AB1214">
            <v>10844419.41</v>
          </cell>
        </row>
        <row r="1215">
          <cell r="A1215" t="str">
            <v>39142*96Ф</v>
          </cell>
          <cell r="B1215">
            <v>96</v>
          </cell>
          <cell r="C1215" t="str">
            <v>Физическое лицо</v>
          </cell>
          <cell r="D1215">
            <v>39142</v>
          </cell>
          <cell r="F1215">
            <v>222877.17</v>
          </cell>
          <cell r="T1215">
            <v>351583.82</v>
          </cell>
          <cell r="AB1215">
            <v>574460.99</v>
          </cell>
        </row>
        <row r="1216">
          <cell r="A1216" t="str">
            <v>39142*97Ф</v>
          </cell>
          <cell r="B1216">
            <v>97</v>
          </cell>
          <cell r="C1216" t="str">
            <v>Физическое лицо</v>
          </cell>
          <cell r="D1216">
            <v>39142</v>
          </cell>
          <cell r="F1216">
            <v>27694037.77</v>
          </cell>
          <cell r="G1216">
            <v>10589468.58</v>
          </cell>
          <cell r="H1216">
            <v>5325712.4800000004</v>
          </cell>
          <cell r="I1216">
            <v>908817.2</v>
          </cell>
          <cell r="J1216">
            <v>1456727</v>
          </cell>
          <cell r="K1216">
            <v>1476417</v>
          </cell>
          <cell r="L1216">
            <v>5751090.29</v>
          </cell>
          <cell r="M1216">
            <v>18128899.27</v>
          </cell>
          <cell r="N1216">
            <v>2482470</v>
          </cell>
          <cell r="O1216">
            <v>1099808</v>
          </cell>
          <cell r="P1216">
            <v>975403</v>
          </cell>
          <cell r="Q1216">
            <v>10598970.67</v>
          </cell>
          <cell r="R1216">
            <v>17797862.890000001</v>
          </cell>
          <cell r="S1216">
            <v>5782167.9400000004</v>
          </cell>
          <cell r="T1216">
            <v>3666383.87</v>
          </cell>
          <cell r="U1216">
            <v>3592006.65</v>
          </cell>
          <cell r="Y1216">
            <v>22437</v>
          </cell>
          <cell r="AB1216">
            <v>117348679.61000001</v>
          </cell>
        </row>
        <row r="1217">
          <cell r="A1217" t="str">
            <v>39142*98Ф</v>
          </cell>
          <cell r="B1217">
            <v>98</v>
          </cell>
          <cell r="C1217" t="str">
            <v>Физическое лицо</v>
          </cell>
          <cell r="D1217">
            <v>39142</v>
          </cell>
          <cell r="F1217">
            <v>12462758.109999999</v>
          </cell>
          <cell r="G1217">
            <v>1620331.68</v>
          </cell>
          <cell r="H1217">
            <v>1123836</v>
          </cell>
          <cell r="I1217">
            <v>1328677</v>
          </cell>
          <cell r="J1217">
            <v>76070</v>
          </cell>
          <cell r="K1217">
            <v>806405</v>
          </cell>
          <cell r="L1217">
            <v>1600405</v>
          </cell>
          <cell r="M1217">
            <v>976775</v>
          </cell>
          <cell r="N1217">
            <v>705354</v>
          </cell>
          <cell r="O1217">
            <v>143899</v>
          </cell>
          <cell r="P1217">
            <v>1796377</v>
          </cell>
          <cell r="Q1217">
            <v>1275779</v>
          </cell>
          <cell r="R1217">
            <v>1627159</v>
          </cell>
          <cell r="S1217">
            <v>984802</v>
          </cell>
          <cell r="T1217">
            <v>6702328.9199999999</v>
          </cell>
          <cell r="U1217">
            <v>419931</v>
          </cell>
          <cell r="Y1217">
            <v>22854</v>
          </cell>
          <cell r="AB1217">
            <v>33673741.710000001</v>
          </cell>
        </row>
        <row r="1218">
          <cell r="A1218" t="str">
            <v>39142*99Ф</v>
          </cell>
          <cell r="B1218">
            <v>99</v>
          </cell>
          <cell r="C1218" t="str">
            <v>Физическое лицо</v>
          </cell>
          <cell r="D1218">
            <v>39142</v>
          </cell>
          <cell r="F1218">
            <v>8641904.9100000001</v>
          </cell>
          <cell r="G1218">
            <v>1170793.8</v>
          </cell>
          <cell r="H1218">
            <v>670028.13</v>
          </cell>
          <cell r="I1218">
            <v>122398.45</v>
          </cell>
          <cell r="J1218">
            <v>39305</v>
          </cell>
          <cell r="K1218">
            <v>277928</v>
          </cell>
          <cell r="L1218">
            <v>773450.35</v>
          </cell>
          <cell r="M1218">
            <v>484856.1</v>
          </cell>
          <cell r="N1218">
            <v>1018983.68</v>
          </cell>
          <cell r="O1218">
            <v>93519</v>
          </cell>
          <cell r="P1218">
            <v>848393.03</v>
          </cell>
          <cell r="Q1218">
            <v>282781</v>
          </cell>
          <cell r="R1218">
            <v>1607894.25</v>
          </cell>
          <cell r="S1218">
            <v>984344</v>
          </cell>
          <cell r="T1218">
            <v>1305543</v>
          </cell>
          <cell r="U1218">
            <v>117519</v>
          </cell>
          <cell r="Y1218">
            <v>6168</v>
          </cell>
          <cell r="AB1218">
            <v>18445809.699999999</v>
          </cell>
          <cell r="AC1218">
            <v>7186297.4907599976</v>
          </cell>
        </row>
        <row r="1219">
          <cell r="A1219" t="str">
            <v>*</v>
          </cell>
        </row>
        <row r="1220">
          <cell r="A1220" t="str">
            <v>OPERDATE*Выражение1C</v>
          </cell>
          <cell r="B1220" t="str">
            <v>Выражение1</v>
          </cell>
          <cell r="C1220" t="str">
            <v>CLIENTTYPE</v>
          </cell>
          <cell r="D1220" t="str">
            <v>OPERDATE</v>
          </cell>
          <cell r="E1220">
            <v>1</v>
          </cell>
          <cell r="F1220">
            <v>2</v>
          </cell>
          <cell r="G1220">
            <v>3</v>
          </cell>
          <cell r="H1220">
            <v>4</v>
          </cell>
          <cell r="I1220">
            <v>5</v>
          </cell>
          <cell r="J1220">
            <v>6</v>
          </cell>
          <cell r="K1220">
            <v>7</v>
          </cell>
          <cell r="L1220">
            <v>8</v>
          </cell>
          <cell r="M1220">
            <v>9</v>
          </cell>
          <cell r="N1220">
            <v>10</v>
          </cell>
          <cell r="O1220">
            <v>11</v>
          </cell>
          <cell r="P1220">
            <v>12</v>
          </cell>
          <cell r="Q1220">
            <v>13</v>
          </cell>
          <cell r="R1220">
            <v>14</v>
          </cell>
          <cell r="S1220">
            <v>15</v>
          </cell>
          <cell r="T1220">
            <v>16</v>
          </cell>
          <cell r="U1220">
            <v>17</v>
          </cell>
          <cell r="V1220">
            <v>18</v>
          </cell>
          <cell r="W1220">
            <v>19</v>
          </cell>
          <cell r="X1220">
            <v>20</v>
          </cell>
          <cell r="Y1220">
            <v>21</v>
          </cell>
          <cell r="Z1220">
            <v>22</v>
          </cell>
          <cell r="AA1220">
            <v>27</v>
          </cell>
        </row>
        <row r="1221">
          <cell r="A1221" t="str">
            <v>39173*Ф</v>
          </cell>
          <cell r="C1221" t="str">
            <v>Физическое лицо</v>
          </cell>
          <cell r="D1221">
            <v>39173</v>
          </cell>
          <cell r="F1221">
            <v>103627778</v>
          </cell>
          <cell r="G1221">
            <v>3037540</v>
          </cell>
          <cell r="H1221">
            <v>2630913</v>
          </cell>
          <cell r="I1221">
            <v>2329819</v>
          </cell>
          <cell r="J1221">
            <v>9055760</v>
          </cell>
          <cell r="K1221">
            <v>293841</v>
          </cell>
          <cell r="L1221">
            <v>892307</v>
          </cell>
          <cell r="M1221">
            <v>217855</v>
          </cell>
          <cell r="N1221">
            <v>435238</v>
          </cell>
          <cell r="O1221">
            <v>338930</v>
          </cell>
          <cell r="P1221">
            <v>14270</v>
          </cell>
          <cell r="Q1221">
            <v>2154138</v>
          </cell>
          <cell r="R1221">
            <v>4109696</v>
          </cell>
          <cell r="S1221">
            <v>4883635</v>
          </cell>
          <cell r="T1221">
            <v>1581</v>
          </cell>
          <cell r="U1221">
            <v>151027</v>
          </cell>
          <cell r="V1221">
            <v>7932</v>
          </cell>
          <cell r="Y1221">
            <v>11490</v>
          </cell>
          <cell r="Z1221">
            <v>20</v>
          </cell>
          <cell r="AB1221">
            <v>134193770</v>
          </cell>
        </row>
        <row r="1222">
          <cell r="A1222" t="str">
            <v>39173*Ю</v>
          </cell>
          <cell r="C1222" t="str">
            <v>Юридическое лицо</v>
          </cell>
          <cell r="D1222">
            <v>39173</v>
          </cell>
          <cell r="I1222">
            <v>13495</v>
          </cell>
          <cell r="AB1222">
            <v>13495</v>
          </cell>
        </row>
        <row r="1223">
          <cell r="A1223" t="str">
            <v>39173*11Ф</v>
          </cell>
          <cell r="B1223">
            <v>11</v>
          </cell>
          <cell r="C1223" t="str">
            <v>Физическое лицо</v>
          </cell>
          <cell r="D1223">
            <v>39173</v>
          </cell>
          <cell r="AB1223">
            <v>0</v>
          </cell>
        </row>
        <row r="1224">
          <cell r="A1224" t="str">
            <v>39173*11Ю</v>
          </cell>
          <cell r="B1224">
            <v>11</v>
          </cell>
          <cell r="C1224" t="str">
            <v>Юридическое лицо</v>
          </cell>
          <cell r="D1224">
            <v>39173</v>
          </cell>
          <cell r="F1224">
            <v>9502500</v>
          </cell>
          <cell r="M1224">
            <v>18500000</v>
          </cell>
          <cell r="N1224">
            <v>44182787.560000002</v>
          </cell>
          <cell r="P1224">
            <v>13160169.99</v>
          </cell>
          <cell r="Q1224">
            <v>10577796</v>
          </cell>
          <cell r="S1224">
            <v>87000000</v>
          </cell>
          <cell r="AB1224">
            <v>182923253.55000001</v>
          </cell>
        </row>
        <row r="1225">
          <cell r="A1225" t="str">
            <v>39173*12Ю</v>
          </cell>
          <cell r="B1225">
            <v>12</v>
          </cell>
          <cell r="C1225" t="str">
            <v>Юридическое лицо</v>
          </cell>
          <cell r="D1225">
            <v>39173</v>
          </cell>
          <cell r="AB1225">
            <v>0</v>
          </cell>
        </row>
        <row r="1226">
          <cell r="A1226" t="str">
            <v>39173*13Ю</v>
          </cell>
          <cell r="B1226">
            <v>13</v>
          </cell>
          <cell r="C1226" t="str">
            <v>Юридическое лицо</v>
          </cell>
          <cell r="D1226">
            <v>39173</v>
          </cell>
          <cell r="AB1226">
            <v>0</v>
          </cell>
        </row>
        <row r="1227">
          <cell r="A1227" t="str">
            <v>39173*14Ф</v>
          </cell>
          <cell r="B1227">
            <v>14</v>
          </cell>
          <cell r="C1227" t="str">
            <v>Физическое лицо</v>
          </cell>
          <cell r="D1227">
            <v>39173</v>
          </cell>
          <cell r="N1227">
            <v>1410562.23</v>
          </cell>
          <cell r="T1227">
            <v>663534.72</v>
          </cell>
          <cell r="AB1227">
            <v>2074096.95</v>
          </cell>
        </row>
        <row r="1228">
          <cell r="A1228" t="str">
            <v>39173*14Ю</v>
          </cell>
          <cell r="B1228">
            <v>14</v>
          </cell>
          <cell r="C1228" t="str">
            <v>Юридическое лицо</v>
          </cell>
          <cell r="D1228">
            <v>39173</v>
          </cell>
          <cell r="E1228">
            <v>71914113.629999995</v>
          </cell>
          <cell r="F1228">
            <v>17227.53</v>
          </cell>
          <cell r="Q1228">
            <v>864423.01</v>
          </cell>
          <cell r="T1228">
            <v>870580.84</v>
          </cell>
          <cell r="AB1228">
            <v>73666345.010000005</v>
          </cell>
        </row>
        <row r="1229">
          <cell r="A1229" t="str">
            <v>39173*15Ф</v>
          </cell>
          <cell r="B1229">
            <v>15</v>
          </cell>
          <cell r="C1229" t="str">
            <v>Физическое лицо</v>
          </cell>
          <cell r="D1229">
            <v>39173</v>
          </cell>
          <cell r="F1229">
            <v>4865054.4000000004</v>
          </cell>
          <cell r="G1229">
            <v>2950000</v>
          </cell>
          <cell r="H1229">
            <v>20847671</v>
          </cell>
          <cell r="I1229">
            <v>9760816.5500000007</v>
          </cell>
          <cell r="J1229">
            <v>884892.74</v>
          </cell>
          <cell r="K1229">
            <v>10375086.08</v>
          </cell>
          <cell r="T1229">
            <v>120328.99</v>
          </cell>
          <cell r="AB1229">
            <v>49803849.760000005</v>
          </cell>
        </row>
        <row r="1230">
          <cell r="A1230" t="str">
            <v>39173*15Ю</v>
          </cell>
          <cell r="B1230">
            <v>15</v>
          </cell>
          <cell r="C1230" t="str">
            <v>Юридическое лицо</v>
          </cell>
          <cell r="D1230">
            <v>39173</v>
          </cell>
          <cell r="E1230">
            <v>675062128.05999994</v>
          </cell>
          <cell r="F1230">
            <v>80642330.769999996</v>
          </cell>
          <cell r="G1230">
            <v>107604808.61</v>
          </cell>
          <cell r="I1230">
            <v>16483609.24</v>
          </cell>
          <cell r="J1230">
            <v>7107245</v>
          </cell>
          <cell r="K1230">
            <v>29065707.27</v>
          </cell>
          <cell r="M1230">
            <v>33237711</v>
          </cell>
          <cell r="N1230">
            <v>9366663.9499999993</v>
          </cell>
          <cell r="R1230">
            <v>1426101</v>
          </cell>
          <cell r="T1230">
            <v>274287.88</v>
          </cell>
          <cell r="AB1230">
            <v>960270592.77999997</v>
          </cell>
        </row>
        <row r="1231">
          <cell r="A1231" t="str">
            <v>39173*16Ф</v>
          </cell>
          <cell r="B1231">
            <v>16</v>
          </cell>
          <cell r="C1231" t="str">
            <v>Физическое лицо</v>
          </cell>
          <cell r="D1231">
            <v>39173</v>
          </cell>
          <cell r="Q1231">
            <v>17824564</v>
          </cell>
          <cell r="AB1231">
            <v>17824564</v>
          </cell>
        </row>
        <row r="1232">
          <cell r="A1232" t="str">
            <v>39173*16Ю</v>
          </cell>
          <cell r="B1232">
            <v>16</v>
          </cell>
          <cell r="C1232" t="str">
            <v>Юридическое лицо</v>
          </cell>
          <cell r="D1232">
            <v>39173</v>
          </cell>
          <cell r="E1232">
            <v>1134129011.1700001</v>
          </cell>
          <cell r="F1232">
            <v>201477308.00999999</v>
          </cell>
          <cell r="H1232">
            <v>123158629.87</v>
          </cell>
          <cell r="I1232">
            <v>4621250</v>
          </cell>
          <cell r="J1232">
            <v>112477</v>
          </cell>
          <cell r="K1232">
            <v>3533007</v>
          </cell>
          <cell r="N1232">
            <v>2437500</v>
          </cell>
          <cell r="O1232">
            <v>1691667</v>
          </cell>
          <cell r="Q1232">
            <v>13222336</v>
          </cell>
          <cell r="R1232">
            <v>771031.53</v>
          </cell>
          <cell r="AB1232">
            <v>1485154217.5800002</v>
          </cell>
        </row>
        <row r="1233">
          <cell r="A1233" t="str">
            <v>39173*17Ф</v>
          </cell>
          <cell r="B1233">
            <v>17</v>
          </cell>
          <cell r="C1233" t="str">
            <v>Физическое лицо</v>
          </cell>
          <cell r="D1233">
            <v>39173</v>
          </cell>
          <cell r="F1233">
            <v>371</v>
          </cell>
          <cell r="O1233">
            <v>54765.760000000002</v>
          </cell>
          <cell r="P1233">
            <v>90574</v>
          </cell>
          <cell r="AB1233">
            <v>145710.76</v>
          </cell>
        </row>
        <row r="1234">
          <cell r="A1234" t="str">
            <v>39173*18Ф</v>
          </cell>
          <cell r="B1234">
            <v>18</v>
          </cell>
          <cell r="C1234" t="str">
            <v>Физическое лицо</v>
          </cell>
          <cell r="D1234">
            <v>39173</v>
          </cell>
          <cell r="M1234">
            <v>495709.23</v>
          </cell>
          <cell r="AB1234">
            <v>495709.23</v>
          </cell>
        </row>
        <row r="1235">
          <cell r="A1235" t="str">
            <v>39173*18Ю</v>
          </cell>
          <cell r="B1235">
            <v>18</v>
          </cell>
          <cell r="C1235" t="str">
            <v>Юридическое лицо</v>
          </cell>
          <cell r="D1235">
            <v>39173</v>
          </cell>
          <cell r="AB1235">
            <v>0</v>
          </cell>
        </row>
        <row r="1236">
          <cell r="A1236" t="str">
            <v>39173*19Ф</v>
          </cell>
          <cell r="B1236">
            <v>19</v>
          </cell>
          <cell r="C1236" t="str">
            <v>Физическое лицо</v>
          </cell>
          <cell r="D1236">
            <v>39173</v>
          </cell>
          <cell r="AB1236">
            <v>0</v>
          </cell>
        </row>
        <row r="1237">
          <cell r="A1237" t="str">
            <v>39173*19Ю</v>
          </cell>
          <cell r="B1237">
            <v>19</v>
          </cell>
          <cell r="C1237" t="str">
            <v>Юридическое лицо</v>
          </cell>
          <cell r="D1237">
            <v>39173</v>
          </cell>
          <cell r="AB1237">
            <v>0</v>
          </cell>
        </row>
        <row r="1238">
          <cell r="A1238" t="str">
            <v>39173*20Ф</v>
          </cell>
          <cell r="B1238">
            <v>20</v>
          </cell>
          <cell r="C1238" t="str">
            <v>Физическое лицо</v>
          </cell>
          <cell r="D1238">
            <v>39173</v>
          </cell>
          <cell r="AB1238">
            <v>0</v>
          </cell>
        </row>
        <row r="1239">
          <cell r="A1239" t="str">
            <v>39173*20Ю</v>
          </cell>
          <cell r="B1239">
            <v>20</v>
          </cell>
          <cell r="C1239" t="str">
            <v>Юридическое лицо</v>
          </cell>
          <cell r="D1239">
            <v>39173</v>
          </cell>
          <cell r="AB1239">
            <v>0</v>
          </cell>
        </row>
        <row r="1240">
          <cell r="A1240" t="str">
            <v>39173*21Ф</v>
          </cell>
          <cell r="B1240">
            <v>21</v>
          </cell>
          <cell r="C1240" t="str">
            <v>Физическое лицо</v>
          </cell>
          <cell r="D1240">
            <v>39173</v>
          </cell>
          <cell r="I1240">
            <v>2705284.8</v>
          </cell>
          <cell r="U1240">
            <v>3143306.88</v>
          </cell>
          <cell r="AB1240">
            <v>5848591.6799999997</v>
          </cell>
        </row>
        <row r="1241">
          <cell r="A1241" t="str">
            <v>39173*21Ю</v>
          </cell>
          <cell r="B1241">
            <v>21</v>
          </cell>
          <cell r="C1241" t="str">
            <v>Юридическое лицо</v>
          </cell>
          <cell r="D1241">
            <v>39173</v>
          </cell>
          <cell r="R1241">
            <v>1588719.63</v>
          </cell>
          <cell r="AB1241">
            <v>1588719.63</v>
          </cell>
        </row>
        <row r="1242">
          <cell r="A1242" t="str">
            <v>39173*22Ф</v>
          </cell>
          <cell r="B1242">
            <v>22</v>
          </cell>
          <cell r="C1242" t="str">
            <v>Физическое лицо</v>
          </cell>
          <cell r="D1242">
            <v>39173</v>
          </cell>
          <cell r="F1242">
            <v>1574802.95</v>
          </cell>
          <cell r="G1242">
            <v>4706928.8099999996</v>
          </cell>
          <cell r="H1242">
            <v>329538.24</v>
          </cell>
          <cell r="J1242">
            <v>954544</v>
          </cell>
          <cell r="M1242">
            <v>15425</v>
          </cell>
          <cell r="N1242">
            <v>2404431</v>
          </cell>
          <cell r="O1242">
            <v>151815</v>
          </cell>
          <cell r="P1242">
            <v>1578948</v>
          </cell>
          <cell r="T1242">
            <v>11934.46</v>
          </cell>
          <cell r="U1242">
            <v>1002804</v>
          </cell>
          <cell r="Y1242">
            <v>227598</v>
          </cell>
          <cell r="AB1242">
            <v>12958769.460000001</v>
          </cell>
        </row>
        <row r="1243">
          <cell r="A1243" t="str">
            <v>39173*22Ю</v>
          </cell>
          <cell r="B1243">
            <v>22</v>
          </cell>
          <cell r="C1243" t="str">
            <v>Юридическое лицо</v>
          </cell>
          <cell r="D1243">
            <v>39173</v>
          </cell>
          <cell r="E1243">
            <v>95863270</v>
          </cell>
          <cell r="F1243">
            <v>257815.07</v>
          </cell>
          <cell r="I1243">
            <v>3691918.08</v>
          </cell>
          <cell r="M1243">
            <v>23389372.600000001</v>
          </cell>
          <cell r="N1243">
            <v>74180.160000000003</v>
          </cell>
          <cell r="O1243">
            <v>392826</v>
          </cell>
          <cell r="P1243">
            <v>360000</v>
          </cell>
          <cell r="R1243">
            <v>10677045</v>
          </cell>
          <cell r="T1243">
            <v>736791.83</v>
          </cell>
          <cell r="AB1243">
            <v>135443218.74000001</v>
          </cell>
        </row>
        <row r="1244">
          <cell r="A1244" t="str">
            <v>39173*23Ф</v>
          </cell>
          <cell r="B1244">
            <v>23</v>
          </cell>
          <cell r="C1244" t="str">
            <v>Физическое лицо</v>
          </cell>
          <cell r="D1244">
            <v>39173</v>
          </cell>
          <cell r="I1244">
            <v>417862</v>
          </cell>
          <cell r="J1244">
            <v>2776846</v>
          </cell>
          <cell r="M1244">
            <v>3824674.56</v>
          </cell>
          <cell r="N1244">
            <v>386876.15999999997</v>
          </cell>
          <cell r="P1244">
            <v>2375662</v>
          </cell>
          <cell r="T1244">
            <v>2342535.96</v>
          </cell>
          <cell r="U1244">
            <v>1369757.36</v>
          </cell>
          <cell r="AB1244">
            <v>13494214.039999999</v>
          </cell>
        </row>
        <row r="1245">
          <cell r="A1245" t="str">
            <v>39173*23Ю</v>
          </cell>
          <cell r="B1245">
            <v>23</v>
          </cell>
          <cell r="C1245" t="str">
            <v>Юридическое лицо</v>
          </cell>
          <cell r="D1245">
            <v>39173</v>
          </cell>
          <cell r="E1245">
            <v>1485743</v>
          </cell>
          <cell r="F1245">
            <v>52610711</v>
          </cell>
          <cell r="J1245">
            <v>1711833</v>
          </cell>
          <cell r="K1245">
            <v>407370</v>
          </cell>
          <cell r="M1245">
            <v>3739067</v>
          </cell>
          <cell r="N1245">
            <v>46068.480000000003</v>
          </cell>
          <cell r="O1245">
            <v>2235416</v>
          </cell>
          <cell r="R1245">
            <v>60649347.939999998</v>
          </cell>
          <cell r="T1245">
            <v>1007729</v>
          </cell>
          <cell r="AB1245">
            <v>123893285.41999999</v>
          </cell>
        </row>
        <row r="1246">
          <cell r="A1246" t="str">
            <v>39173*24Ф</v>
          </cell>
          <cell r="B1246">
            <v>24</v>
          </cell>
          <cell r="C1246" t="str">
            <v>Физическое лицо</v>
          </cell>
          <cell r="D1246">
            <v>39173</v>
          </cell>
          <cell r="F1246">
            <v>91042.21</v>
          </cell>
          <cell r="G1246">
            <v>97371.03</v>
          </cell>
          <cell r="M1246">
            <v>202244</v>
          </cell>
          <cell r="N1246">
            <v>71842</v>
          </cell>
          <cell r="O1246">
            <v>195916.2</v>
          </cell>
          <cell r="R1246">
            <v>845918.35</v>
          </cell>
          <cell r="T1246">
            <v>671480.64</v>
          </cell>
          <cell r="U1246">
            <v>44280</v>
          </cell>
          <cell r="AB1246">
            <v>2220094.4300000002</v>
          </cell>
        </row>
        <row r="1247">
          <cell r="A1247" t="str">
            <v>39173*24Ю</v>
          </cell>
          <cell r="B1247">
            <v>24</v>
          </cell>
          <cell r="C1247" t="str">
            <v>Юридическое лицо</v>
          </cell>
          <cell r="D1247">
            <v>39173</v>
          </cell>
          <cell r="AB1247">
            <v>0</v>
          </cell>
        </row>
        <row r="1248">
          <cell r="A1248" t="str">
            <v>39173*25Ф</v>
          </cell>
          <cell r="B1248">
            <v>25</v>
          </cell>
          <cell r="C1248" t="str">
            <v>Физическое лицо</v>
          </cell>
          <cell r="D1248">
            <v>39173</v>
          </cell>
          <cell r="R1248">
            <v>318810</v>
          </cell>
          <cell r="AB1248">
            <v>318810</v>
          </cell>
        </row>
        <row r="1249">
          <cell r="A1249" t="str">
            <v>39173*25Ю</v>
          </cell>
          <cell r="B1249">
            <v>25</v>
          </cell>
          <cell r="C1249" t="str">
            <v>Юридическое лицо</v>
          </cell>
          <cell r="D1249">
            <v>39173</v>
          </cell>
          <cell r="AB1249">
            <v>0</v>
          </cell>
        </row>
        <row r="1250">
          <cell r="A1250" t="str">
            <v>39173*26Ф</v>
          </cell>
          <cell r="B1250">
            <v>26</v>
          </cell>
          <cell r="C1250" t="str">
            <v>Физическое лицо</v>
          </cell>
          <cell r="D1250">
            <v>39173</v>
          </cell>
          <cell r="R1250">
            <v>2039408</v>
          </cell>
          <cell r="AB1250">
            <v>2039408</v>
          </cell>
        </row>
        <row r="1251">
          <cell r="A1251" t="str">
            <v>39173*26Ю</v>
          </cell>
          <cell r="B1251">
            <v>26</v>
          </cell>
          <cell r="C1251" t="str">
            <v>Юридическое лицо</v>
          </cell>
          <cell r="D1251">
            <v>39173</v>
          </cell>
          <cell r="R1251">
            <v>8698665</v>
          </cell>
          <cell r="AB1251">
            <v>8698665</v>
          </cell>
        </row>
        <row r="1252">
          <cell r="A1252" t="str">
            <v>39173*27Ф</v>
          </cell>
          <cell r="B1252">
            <v>27</v>
          </cell>
          <cell r="C1252" t="str">
            <v>Физическое лицо</v>
          </cell>
          <cell r="D1252">
            <v>39173</v>
          </cell>
          <cell r="AB1252">
            <v>0</v>
          </cell>
        </row>
        <row r="1253">
          <cell r="A1253" t="str">
            <v>39173*28Ф</v>
          </cell>
          <cell r="B1253">
            <v>28</v>
          </cell>
          <cell r="C1253" t="str">
            <v>Физическое лицо</v>
          </cell>
          <cell r="D1253">
            <v>39173</v>
          </cell>
          <cell r="AB1253">
            <v>0</v>
          </cell>
        </row>
        <row r="1254">
          <cell r="A1254" t="str">
            <v>39173*28Ю</v>
          </cell>
          <cell r="B1254">
            <v>28</v>
          </cell>
          <cell r="C1254" t="str">
            <v>Юридическое лицо</v>
          </cell>
          <cell r="D1254">
            <v>39173</v>
          </cell>
          <cell r="AB1254">
            <v>0</v>
          </cell>
        </row>
        <row r="1255">
          <cell r="A1255" t="str">
            <v>39173*29Ф</v>
          </cell>
          <cell r="B1255">
            <v>29</v>
          </cell>
          <cell r="C1255" t="str">
            <v>Физическое лицо</v>
          </cell>
          <cell r="D1255">
            <v>39173</v>
          </cell>
          <cell r="AB1255">
            <v>0</v>
          </cell>
        </row>
        <row r="1256">
          <cell r="A1256" t="str">
            <v>39173*29Ю</v>
          </cell>
          <cell r="B1256">
            <v>29</v>
          </cell>
          <cell r="C1256" t="str">
            <v>Юридическое лицо</v>
          </cell>
          <cell r="D1256">
            <v>39173</v>
          </cell>
          <cell r="AB1256">
            <v>0</v>
          </cell>
        </row>
        <row r="1257">
          <cell r="A1257" t="str">
            <v>39173*30Ф</v>
          </cell>
          <cell r="B1257">
            <v>30</v>
          </cell>
          <cell r="C1257" t="str">
            <v>Физическое лицо</v>
          </cell>
          <cell r="D1257">
            <v>39173</v>
          </cell>
          <cell r="G1257">
            <v>5423485.7000000002</v>
          </cell>
          <cell r="AB1257">
            <v>5423485.7000000002</v>
          </cell>
        </row>
        <row r="1258">
          <cell r="A1258" t="str">
            <v>39173*30Ю</v>
          </cell>
          <cell r="B1258">
            <v>30</v>
          </cell>
          <cell r="C1258" t="str">
            <v>Юридическое лицо</v>
          </cell>
          <cell r="D1258">
            <v>39173</v>
          </cell>
          <cell r="AB1258">
            <v>0</v>
          </cell>
        </row>
        <row r="1259">
          <cell r="A1259" t="str">
            <v>39173*31Ф</v>
          </cell>
          <cell r="B1259">
            <v>31</v>
          </cell>
          <cell r="C1259" t="str">
            <v>Физическое лицо</v>
          </cell>
          <cell r="D1259">
            <v>39173</v>
          </cell>
          <cell r="AB1259">
            <v>0</v>
          </cell>
        </row>
        <row r="1260">
          <cell r="A1260" t="str">
            <v>39173*31Ю</v>
          </cell>
          <cell r="B1260">
            <v>31</v>
          </cell>
          <cell r="C1260" t="str">
            <v>Юридическое лицо</v>
          </cell>
          <cell r="D1260">
            <v>39173</v>
          </cell>
          <cell r="AB1260">
            <v>0</v>
          </cell>
        </row>
        <row r="1261">
          <cell r="A1261" t="str">
            <v>39173*32Ф</v>
          </cell>
          <cell r="B1261">
            <v>32</v>
          </cell>
          <cell r="C1261" t="str">
            <v>Физическое лицо</v>
          </cell>
          <cell r="D1261">
            <v>39173</v>
          </cell>
          <cell r="AB1261">
            <v>0</v>
          </cell>
        </row>
        <row r="1262">
          <cell r="A1262" t="str">
            <v>39173*32Ю</v>
          </cell>
          <cell r="B1262">
            <v>32</v>
          </cell>
          <cell r="C1262" t="str">
            <v>Юридическое лицо</v>
          </cell>
          <cell r="D1262">
            <v>39173</v>
          </cell>
          <cell r="AB1262">
            <v>0</v>
          </cell>
        </row>
        <row r="1263">
          <cell r="A1263" t="str">
            <v>39173*33Ф</v>
          </cell>
          <cell r="B1263">
            <v>33</v>
          </cell>
          <cell r="C1263" t="str">
            <v>Физическое лицо</v>
          </cell>
          <cell r="D1263">
            <v>39173</v>
          </cell>
          <cell r="F1263">
            <v>154746.75</v>
          </cell>
          <cell r="AB1263">
            <v>154746.75</v>
          </cell>
        </row>
        <row r="1264">
          <cell r="A1264" t="str">
            <v>39173*35Ф</v>
          </cell>
          <cell r="B1264">
            <v>35</v>
          </cell>
          <cell r="C1264" t="str">
            <v>Физическое лицо</v>
          </cell>
          <cell r="D1264">
            <v>39173</v>
          </cell>
          <cell r="AB1264">
            <v>0</v>
          </cell>
        </row>
        <row r="1265">
          <cell r="A1265" t="str">
            <v>39173*35Ю</v>
          </cell>
          <cell r="B1265">
            <v>35</v>
          </cell>
          <cell r="C1265" t="str">
            <v>Юридическое лицо</v>
          </cell>
          <cell r="D1265">
            <v>39173</v>
          </cell>
          <cell r="AB1265">
            <v>0</v>
          </cell>
        </row>
        <row r="1266">
          <cell r="A1266" t="str">
            <v>39173*36Ю</v>
          </cell>
          <cell r="B1266">
            <v>36</v>
          </cell>
          <cell r="C1266" t="str">
            <v>Юридическое лицо</v>
          </cell>
          <cell r="D1266">
            <v>39173</v>
          </cell>
          <cell r="AB1266">
            <v>0</v>
          </cell>
        </row>
        <row r="1267">
          <cell r="A1267" t="str">
            <v>39173*37Ф</v>
          </cell>
          <cell r="B1267">
            <v>37</v>
          </cell>
          <cell r="C1267" t="str">
            <v>Физическое лицо</v>
          </cell>
          <cell r="D1267">
            <v>39173</v>
          </cell>
          <cell r="AB1267">
            <v>0</v>
          </cell>
        </row>
        <row r="1268">
          <cell r="A1268" t="str">
            <v>39173*37Ю</v>
          </cell>
          <cell r="B1268">
            <v>37</v>
          </cell>
          <cell r="C1268" t="str">
            <v>Юридическое лицо</v>
          </cell>
          <cell r="D1268">
            <v>39173</v>
          </cell>
          <cell r="N1268">
            <v>718809.68</v>
          </cell>
          <cell r="AB1268">
            <v>718809.68</v>
          </cell>
        </row>
        <row r="1269">
          <cell r="A1269" t="str">
            <v>39173*39Ю</v>
          </cell>
          <cell r="B1269">
            <v>39</v>
          </cell>
          <cell r="C1269" t="str">
            <v>Юридическое лицо</v>
          </cell>
          <cell r="D1269">
            <v>39173</v>
          </cell>
          <cell r="AB1269">
            <v>0</v>
          </cell>
        </row>
        <row r="1270">
          <cell r="A1270" t="str">
            <v>39173*40Ф</v>
          </cell>
          <cell r="B1270">
            <v>40</v>
          </cell>
          <cell r="C1270" t="str">
            <v>Физическое лицо</v>
          </cell>
          <cell r="D1270">
            <v>39173</v>
          </cell>
          <cell r="L1270">
            <v>5717.21</v>
          </cell>
          <cell r="O1270">
            <v>10494.2</v>
          </cell>
          <cell r="AB1270">
            <v>16211.41</v>
          </cell>
        </row>
        <row r="1271">
          <cell r="A1271" t="str">
            <v>39173*41Ф</v>
          </cell>
          <cell r="B1271">
            <v>41</v>
          </cell>
          <cell r="C1271" t="str">
            <v>Физическое лицо</v>
          </cell>
          <cell r="D1271">
            <v>39173</v>
          </cell>
          <cell r="AB1271">
            <v>0</v>
          </cell>
        </row>
        <row r="1272">
          <cell r="A1272" t="str">
            <v>39173*43Ф</v>
          </cell>
          <cell r="B1272">
            <v>43</v>
          </cell>
          <cell r="C1272" t="str">
            <v>Физическое лицо</v>
          </cell>
          <cell r="D1272">
            <v>39173</v>
          </cell>
          <cell r="AB1272">
            <v>0</v>
          </cell>
        </row>
        <row r="1273">
          <cell r="A1273" t="str">
            <v>39173*44Ф</v>
          </cell>
          <cell r="B1273">
            <v>44</v>
          </cell>
          <cell r="C1273" t="str">
            <v>Физическое лицо</v>
          </cell>
          <cell r="D1273">
            <v>39173</v>
          </cell>
          <cell r="AB1273">
            <v>0</v>
          </cell>
        </row>
        <row r="1274">
          <cell r="A1274" t="str">
            <v>39173*46Ф</v>
          </cell>
          <cell r="B1274">
            <v>46</v>
          </cell>
          <cell r="C1274" t="str">
            <v>Физическое лицо</v>
          </cell>
          <cell r="D1274">
            <v>39173</v>
          </cell>
          <cell r="AB1274">
            <v>0</v>
          </cell>
        </row>
        <row r="1275">
          <cell r="A1275" t="str">
            <v>39173*50Ф</v>
          </cell>
          <cell r="B1275">
            <v>50</v>
          </cell>
          <cell r="C1275" t="str">
            <v>Физическое лицо</v>
          </cell>
          <cell r="D1275">
            <v>39173</v>
          </cell>
          <cell r="E1275">
            <v>205621</v>
          </cell>
          <cell r="F1275">
            <v>802115</v>
          </cell>
          <cell r="H1275">
            <v>1008103.34</v>
          </cell>
          <cell r="Q1275">
            <v>37752.370000000003</v>
          </cell>
          <cell r="R1275">
            <v>1123893</v>
          </cell>
          <cell r="T1275">
            <v>104333</v>
          </cell>
          <cell r="AB1275">
            <v>3281817.71</v>
          </cell>
        </row>
        <row r="1276">
          <cell r="A1276" t="str">
            <v>39173*51Ф</v>
          </cell>
          <cell r="B1276">
            <v>51</v>
          </cell>
          <cell r="C1276" t="str">
            <v>Физическое лицо</v>
          </cell>
          <cell r="D1276">
            <v>39173</v>
          </cell>
          <cell r="T1276">
            <v>311067</v>
          </cell>
          <cell r="AB1276">
            <v>311067</v>
          </cell>
        </row>
        <row r="1277">
          <cell r="A1277" t="str">
            <v>39173*52Ф</v>
          </cell>
          <cell r="B1277">
            <v>52</v>
          </cell>
          <cell r="C1277" t="str">
            <v>Физическое лицо</v>
          </cell>
          <cell r="D1277">
            <v>39173</v>
          </cell>
          <cell r="H1277">
            <v>213915</v>
          </cell>
          <cell r="T1277">
            <v>263407</v>
          </cell>
          <cell r="AB1277">
            <v>477322</v>
          </cell>
        </row>
        <row r="1278">
          <cell r="A1278" t="str">
            <v>39173*53Ф</v>
          </cell>
          <cell r="B1278">
            <v>53</v>
          </cell>
          <cell r="C1278" t="str">
            <v>Физическое лицо</v>
          </cell>
          <cell r="D1278">
            <v>39173</v>
          </cell>
          <cell r="AB1278">
            <v>0</v>
          </cell>
        </row>
        <row r="1279">
          <cell r="A1279" t="str">
            <v>39173*54Ф</v>
          </cell>
          <cell r="B1279">
            <v>54</v>
          </cell>
          <cell r="C1279" t="str">
            <v>Физическое лицо</v>
          </cell>
          <cell r="D1279">
            <v>39173</v>
          </cell>
          <cell r="AB1279">
            <v>0</v>
          </cell>
        </row>
        <row r="1280">
          <cell r="A1280" t="str">
            <v>39173*56Ф</v>
          </cell>
          <cell r="B1280">
            <v>56</v>
          </cell>
          <cell r="C1280" t="str">
            <v>Физическое лицо</v>
          </cell>
          <cell r="D1280">
            <v>39173</v>
          </cell>
          <cell r="AB1280">
            <v>0</v>
          </cell>
        </row>
        <row r="1281">
          <cell r="A1281" t="str">
            <v>39173*58Ф</v>
          </cell>
          <cell r="B1281">
            <v>58</v>
          </cell>
          <cell r="C1281" t="str">
            <v>Физическое лицо</v>
          </cell>
          <cell r="D1281">
            <v>39173</v>
          </cell>
          <cell r="AB1281">
            <v>0</v>
          </cell>
        </row>
        <row r="1282">
          <cell r="A1282" t="str">
            <v>39173*59Ф</v>
          </cell>
          <cell r="B1282">
            <v>59</v>
          </cell>
          <cell r="C1282" t="str">
            <v>Физическое лицо</v>
          </cell>
          <cell r="D1282">
            <v>39173</v>
          </cell>
          <cell r="F1282">
            <v>63013615.880000003</v>
          </cell>
          <cell r="G1282">
            <v>110233202.97</v>
          </cell>
          <cell r="H1282">
            <v>27816941.600000001</v>
          </cell>
          <cell r="I1282">
            <v>14801668.5</v>
          </cell>
          <cell r="J1282">
            <v>9453210.4199999999</v>
          </cell>
          <cell r="K1282">
            <v>18148701.82</v>
          </cell>
          <cell r="L1282">
            <v>11372802.01</v>
          </cell>
          <cell r="M1282">
            <v>84757223.010000005</v>
          </cell>
          <cell r="N1282">
            <v>29573001.210000001</v>
          </cell>
          <cell r="O1282">
            <v>33352090.579999998</v>
          </cell>
          <cell r="P1282">
            <v>23598013.710000001</v>
          </cell>
          <cell r="Q1282">
            <v>31000704.640000001</v>
          </cell>
          <cell r="R1282">
            <v>117929708.61</v>
          </cell>
          <cell r="S1282">
            <v>33448203.289999999</v>
          </cell>
          <cell r="T1282">
            <v>182201208.69</v>
          </cell>
          <cell r="U1282">
            <v>15465643.75</v>
          </cell>
          <cell r="W1282">
            <v>658431</v>
          </cell>
          <cell r="X1282">
            <v>269125</v>
          </cell>
          <cell r="Y1282">
            <v>24988359.82</v>
          </cell>
          <cell r="Z1282">
            <v>435048</v>
          </cell>
          <cell r="AB1282">
            <v>832516904.50999987</v>
          </cell>
        </row>
        <row r="1283">
          <cell r="A1283" t="str">
            <v>39173*60Ф</v>
          </cell>
          <cell r="B1283">
            <v>60</v>
          </cell>
          <cell r="C1283" t="str">
            <v>Физическое лицо</v>
          </cell>
          <cell r="D1283">
            <v>39173</v>
          </cell>
          <cell r="AB1283">
            <v>0</v>
          </cell>
        </row>
        <row r="1284">
          <cell r="A1284" t="str">
            <v>39173*61Ф</v>
          </cell>
          <cell r="B1284">
            <v>61</v>
          </cell>
          <cell r="C1284" t="str">
            <v>Физическое лицо</v>
          </cell>
          <cell r="D1284">
            <v>39173</v>
          </cell>
          <cell r="I1284">
            <v>793</v>
          </cell>
          <cell r="N1284">
            <v>186391.59</v>
          </cell>
          <cell r="O1284">
            <v>32538.94</v>
          </cell>
          <cell r="P1284">
            <v>73214</v>
          </cell>
          <cell r="S1284">
            <v>104533.34</v>
          </cell>
          <cell r="T1284">
            <v>493185.69</v>
          </cell>
          <cell r="V1284">
            <v>132.51</v>
          </cell>
          <cell r="Y1284">
            <v>10269.57</v>
          </cell>
          <cell r="AA1284">
            <v>10269.57</v>
          </cell>
          <cell r="AB1284">
            <v>911328.21</v>
          </cell>
        </row>
        <row r="1285">
          <cell r="A1285" t="str">
            <v>39173*63Ф</v>
          </cell>
          <cell r="B1285">
            <v>63</v>
          </cell>
          <cell r="C1285" t="str">
            <v>Физическое лицо</v>
          </cell>
          <cell r="D1285">
            <v>39173</v>
          </cell>
          <cell r="F1285">
            <v>74819868.799999997</v>
          </cell>
          <cell r="G1285">
            <v>48622433.32</v>
          </cell>
          <cell r="H1285">
            <v>14810340.859999999</v>
          </cell>
          <cell r="I1285">
            <v>15168028.99</v>
          </cell>
          <cell r="J1285">
            <v>335088</v>
          </cell>
          <cell r="K1285">
            <v>6740401.5499999998</v>
          </cell>
          <cell r="L1285">
            <v>118218</v>
          </cell>
          <cell r="M1285">
            <v>12682404.560000001</v>
          </cell>
          <cell r="N1285">
            <v>297673</v>
          </cell>
          <cell r="O1285">
            <v>5784139.9100000001</v>
          </cell>
          <cell r="P1285">
            <v>19543633.690000001</v>
          </cell>
          <cell r="Q1285">
            <v>36067303.780000001</v>
          </cell>
          <cell r="R1285">
            <v>116016668.26000001</v>
          </cell>
          <cell r="S1285">
            <v>5226332.87</v>
          </cell>
          <cell r="T1285">
            <v>75068154.079999998</v>
          </cell>
          <cell r="U1285">
            <v>5098594.51</v>
          </cell>
          <cell r="W1285">
            <v>311930</v>
          </cell>
          <cell r="Y1285">
            <v>17862225.640000001</v>
          </cell>
          <cell r="Z1285">
            <v>743928</v>
          </cell>
          <cell r="AB1285">
            <v>455317367.81999999</v>
          </cell>
        </row>
        <row r="1286">
          <cell r="A1286" t="str">
            <v>39173*70Ф</v>
          </cell>
          <cell r="B1286">
            <v>70</v>
          </cell>
          <cell r="C1286" t="str">
            <v>Физическое лицо</v>
          </cell>
          <cell r="D1286">
            <v>39173</v>
          </cell>
          <cell r="F1286">
            <v>1629944.93</v>
          </cell>
          <cell r="AB1286">
            <v>1629944.93</v>
          </cell>
        </row>
        <row r="1287">
          <cell r="A1287" t="str">
            <v>39173*72Ф</v>
          </cell>
          <cell r="B1287">
            <v>72</v>
          </cell>
          <cell r="C1287" t="str">
            <v>Физическое лицо</v>
          </cell>
          <cell r="D1287">
            <v>39173</v>
          </cell>
          <cell r="E1287">
            <v>27758</v>
          </cell>
          <cell r="F1287">
            <v>9288000</v>
          </cell>
          <cell r="AB1287">
            <v>9315758</v>
          </cell>
        </row>
        <row r="1288">
          <cell r="A1288" t="str">
            <v>39173*73Ф</v>
          </cell>
          <cell r="B1288">
            <v>73</v>
          </cell>
          <cell r="C1288" t="str">
            <v>Физическое лицо</v>
          </cell>
          <cell r="D1288">
            <v>39173</v>
          </cell>
          <cell r="F1288">
            <v>131248.6</v>
          </cell>
          <cell r="G1288">
            <v>861785.75</v>
          </cell>
          <cell r="H1288">
            <v>9214.8799999999992</v>
          </cell>
          <cell r="I1288">
            <v>75906.990000000005</v>
          </cell>
          <cell r="J1288">
            <v>157550.82999999999</v>
          </cell>
          <cell r="AB1288">
            <v>1235707.05</v>
          </cell>
        </row>
        <row r="1289">
          <cell r="A1289" t="str">
            <v>39173*74Ф</v>
          </cell>
          <cell r="B1289">
            <v>74</v>
          </cell>
          <cell r="C1289" t="str">
            <v>Физическое лицо</v>
          </cell>
          <cell r="D1289">
            <v>39173</v>
          </cell>
          <cell r="E1289">
            <v>78840945.269999996</v>
          </cell>
          <cell r="F1289">
            <v>75733282.930000007</v>
          </cell>
          <cell r="I1289">
            <v>6079893</v>
          </cell>
          <cell r="J1289">
            <v>542521.98</v>
          </cell>
          <cell r="K1289">
            <v>1515391</v>
          </cell>
          <cell r="AB1289">
            <v>162712034.17999998</v>
          </cell>
        </row>
        <row r="1290">
          <cell r="A1290" t="str">
            <v>39173*75Ф</v>
          </cell>
          <cell r="B1290">
            <v>75</v>
          </cell>
          <cell r="C1290" t="str">
            <v>Физическое лицо</v>
          </cell>
          <cell r="D1290">
            <v>39173</v>
          </cell>
          <cell r="F1290">
            <v>5412324.71</v>
          </cell>
          <cell r="AB1290">
            <v>5412324.71</v>
          </cell>
        </row>
        <row r="1291">
          <cell r="A1291" t="str">
            <v>39173*76Ф</v>
          </cell>
          <cell r="B1291">
            <v>76</v>
          </cell>
          <cell r="C1291" t="str">
            <v>Физическое лицо</v>
          </cell>
          <cell r="D1291">
            <v>39173</v>
          </cell>
          <cell r="F1291">
            <v>712161.06</v>
          </cell>
          <cell r="I1291">
            <v>2986</v>
          </cell>
          <cell r="J1291">
            <v>60681.599999999999</v>
          </cell>
          <cell r="P1291">
            <v>14414.9</v>
          </cell>
          <cell r="R1291">
            <v>25023</v>
          </cell>
          <cell r="S1291">
            <v>4623.45</v>
          </cell>
          <cell r="Y1291">
            <v>89944</v>
          </cell>
          <cell r="AB1291">
            <v>909834.01</v>
          </cell>
        </row>
        <row r="1292">
          <cell r="A1292" t="str">
            <v>39173*77Ф</v>
          </cell>
          <cell r="B1292">
            <v>77</v>
          </cell>
          <cell r="C1292" t="str">
            <v>Физическое лицо</v>
          </cell>
          <cell r="D1292">
            <v>39173</v>
          </cell>
          <cell r="F1292">
            <v>34099024.579999998</v>
          </cell>
          <cell r="G1292">
            <v>495662.58</v>
          </cell>
          <cell r="H1292">
            <v>779914.17</v>
          </cell>
          <cell r="I1292">
            <v>1681706.34</v>
          </cell>
          <cell r="J1292">
            <v>123588.21</v>
          </cell>
          <cell r="K1292">
            <v>499501</v>
          </cell>
          <cell r="L1292">
            <v>44833.56</v>
          </cell>
          <cell r="M1292">
            <v>7382260.9100000001</v>
          </cell>
          <cell r="N1292">
            <v>281582.71000000002</v>
          </cell>
          <cell r="O1292">
            <v>187018.12</v>
          </cell>
          <cell r="P1292">
            <v>327454.23</v>
          </cell>
          <cell r="Q1292">
            <v>6506.55</v>
          </cell>
          <cell r="R1292">
            <v>1510774.23</v>
          </cell>
          <cell r="S1292">
            <v>103320.9</v>
          </cell>
          <cell r="T1292">
            <v>292906.43</v>
          </cell>
          <cell r="U1292">
            <v>38637.99</v>
          </cell>
          <cell r="V1292">
            <v>59781.29</v>
          </cell>
          <cell r="Y1292">
            <v>416573.6</v>
          </cell>
          <cell r="Z1292">
            <v>17499.38</v>
          </cell>
          <cell r="AB1292">
            <v>48348546.780000001</v>
          </cell>
        </row>
        <row r="1293">
          <cell r="A1293" t="str">
            <v>39173*78Ф</v>
          </cell>
          <cell r="B1293">
            <v>78</v>
          </cell>
          <cell r="C1293" t="str">
            <v>Физическое лицо</v>
          </cell>
          <cell r="D1293">
            <v>39173</v>
          </cell>
          <cell r="E1293">
            <v>1250725.8</v>
          </cell>
          <cell r="F1293">
            <v>32459869.559999999</v>
          </cell>
          <cell r="G1293">
            <v>3181990.56</v>
          </cell>
          <cell r="H1293">
            <v>3236500.8</v>
          </cell>
          <cell r="I1293">
            <v>631373.48</v>
          </cell>
          <cell r="J1293">
            <v>3118874.94</v>
          </cell>
          <cell r="K1293">
            <v>1667964.88</v>
          </cell>
          <cell r="L1293">
            <v>327080.89</v>
          </cell>
          <cell r="M1293">
            <v>6233508.6100000003</v>
          </cell>
          <cell r="N1293">
            <v>4157164.24</v>
          </cell>
          <cell r="O1293">
            <v>1141546.82</v>
          </cell>
          <cell r="P1293">
            <v>725439.44</v>
          </cell>
          <cell r="Q1293">
            <v>1561853.54</v>
          </cell>
          <cell r="R1293">
            <v>6335163.2400000002</v>
          </cell>
          <cell r="S1293">
            <v>1099176.8500000001</v>
          </cell>
          <cell r="T1293">
            <v>4834469.66</v>
          </cell>
          <cell r="U1293">
            <v>533630.9</v>
          </cell>
          <cell r="V1293">
            <v>352423.26</v>
          </cell>
          <cell r="X1293">
            <v>30176.6</v>
          </cell>
          <cell r="Y1293">
            <v>4984352.82</v>
          </cell>
          <cell r="Z1293">
            <v>65272.34</v>
          </cell>
          <cell r="AA1293">
            <v>55134.62</v>
          </cell>
          <cell r="AB1293">
            <v>77983693.849999994</v>
          </cell>
        </row>
        <row r="1294">
          <cell r="A1294" t="str">
            <v>39173*79Ф</v>
          </cell>
          <cell r="B1294">
            <v>79</v>
          </cell>
          <cell r="C1294" t="str">
            <v>Физическое лицо</v>
          </cell>
          <cell r="D1294">
            <v>39173</v>
          </cell>
          <cell r="F1294">
            <v>2375199.6800000002</v>
          </cell>
          <cell r="G1294">
            <v>56794</v>
          </cell>
          <cell r="H1294">
            <v>270358.94</v>
          </cell>
          <cell r="J1294">
            <v>226719.24</v>
          </cell>
          <cell r="K1294">
            <v>56250</v>
          </cell>
          <cell r="M1294">
            <v>3158368.93</v>
          </cell>
          <cell r="N1294">
            <v>2621249.94</v>
          </cell>
          <cell r="AB1294">
            <v>8764940.7300000004</v>
          </cell>
        </row>
        <row r="1295">
          <cell r="A1295" t="str">
            <v>39173*80Ф</v>
          </cell>
          <cell r="B1295">
            <v>80</v>
          </cell>
          <cell r="C1295" t="str">
            <v>Физическое лицо</v>
          </cell>
          <cell r="D1295">
            <v>39173</v>
          </cell>
          <cell r="F1295">
            <v>76735221.859999999</v>
          </cell>
          <cell r="G1295">
            <v>98135727.549999997</v>
          </cell>
          <cell r="H1295">
            <v>35457637.240000002</v>
          </cell>
          <cell r="I1295">
            <v>25247045.760000002</v>
          </cell>
          <cell r="J1295">
            <v>13137365.970000001</v>
          </cell>
          <cell r="K1295">
            <v>22154127.27</v>
          </cell>
          <cell r="L1295">
            <v>12204240</v>
          </cell>
          <cell r="M1295">
            <v>49257303.590000004</v>
          </cell>
          <cell r="N1295">
            <v>52000938.159999996</v>
          </cell>
          <cell r="O1295">
            <v>43347234.950000003</v>
          </cell>
          <cell r="P1295">
            <v>14897966.75</v>
          </cell>
          <cell r="Q1295">
            <v>29375117.420000002</v>
          </cell>
          <cell r="R1295">
            <v>135446905.80000001</v>
          </cell>
          <cell r="S1295">
            <v>40950821.520000003</v>
          </cell>
          <cell r="T1295">
            <v>44793164.710000001</v>
          </cell>
          <cell r="U1295">
            <v>18698269.199999999</v>
          </cell>
          <cell r="V1295">
            <v>512886</v>
          </cell>
          <cell r="W1295">
            <v>79972</v>
          </cell>
          <cell r="X1295">
            <v>52689</v>
          </cell>
          <cell r="Y1295">
            <v>19481307.530000001</v>
          </cell>
          <cell r="Z1295">
            <v>4855668.5199999996</v>
          </cell>
          <cell r="AA1295">
            <v>116628</v>
          </cell>
          <cell r="AB1295">
            <v>736938238.79999995</v>
          </cell>
        </row>
        <row r="1296">
          <cell r="A1296" t="str">
            <v>39173*81Ф</v>
          </cell>
          <cell r="B1296">
            <v>81</v>
          </cell>
          <cell r="C1296" t="str">
            <v>Физическое лицо</v>
          </cell>
          <cell r="D1296">
            <v>39173</v>
          </cell>
          <cell r="E1296">
            <v>2232216</v>
          </cell>
          <cell r="F1296">
            <v>42602846.859999999</v>
          </cell>
          <cell r="G1296">
            <v>7178310.8099999996</v>
          </cell>
          <cell r="H1296">
            <v>1661000.01</v>
          </cell>
          <cell r="I1296">
            <v>3200444.48</v>
          </cell>
          <cell r="J1296">
            <v>2793991.32</v>
          </cell>
          <cell r="K1296">
            <v>826112.64</v>
          </cell>
          <cell r="L1296">
            <v>267723.32</v>
          </cell>
          <cell r="M1296">
            <v>4755288.3099999996</v>
          </cell>
          <cell r="N1296">
            <v>4207916.16</v>
          </cell>
          <cell r="O1296">
            <v>2674250.2599999998</v>
          </cell>
          <cell r="P1296">
            <v>448613.53</v>
          </cell>
          <cell r="Q1296">
            <v>658480.81999999995</v>
          </cell>
          <cell r="R1296">
            <v>3970174.87</v>
          </cell>
          <cell r="S1296">
            <v>356105.26</v>
          </cell>
          <cell r="T1296">
            <v>2790580.39</v>
          </cell>
          <cell r="U1296">
            <v>812106.25</v>
          </cell>
          <cell r="V1296">
            <v>304262.24</v>
          </cell>
          <cell r="Y1296">
            <v>3272801.9</v>
          </cell>
          <cell r="Z1296">
            <v>331839.34000000003</v>
          </cell>
          <cell r="AA1296">
            <v>8718.34</v>
          </cell>
          <cell r="AB1296">
            <v>85353783.110000014</v>
          </cell>
        </row>
        <row r="1297">
          <cell r="A1297" t="str">
            <v>39173*82Ф</v>
          </cell>
          <cell r="B1297">
            <v>82</v>
          </cell>
          <cell r="C1297" t="str">
            <v>Физическое лицо</v>
          </cell>
          <cell r="D1297">
            <v>39173</v>
          </cell>
          <cell r="F1297">
            <v>113863624.17</v>
          </cell>
          <cell r="G1297">
            <v>102066857.45</v>
          </cell>
          <cell r="H1297">
            <v>18302232.559999999</v>
          </cell>
          <cell r="I1297">
            <v>21461273.399999999</v>
          </cell>
          <cell r="J1297">
            <v>2843414.77</v>
          </cell>
          <cell r="K1297">
            <v>7389883.7000000002</v>
          </cell>
          <cell r="L1297">
            <v>7300918.5099999998</v>
          </cell>
          <cell r="M1297">
            <v>46458166.710000001</v>
          </cell>
          <cell r="N1297">
            <v>9297380.9199999999</v>
          </cell>
          <cell r="O1297">
            <v>11689899.84</v>
          </cell>
          <cell r="P1297">
            <v>17873590.239999998</v>
          </cell>
          <cell r="Q1297">
            <v>56769069.130000003</v>
          </cell>
          <cell r="R1297">
            <v>215204701.5</v>
          </cell>
          <cell r="S1297">
            <v>15963240.560000001</v>
          </cell>
          <cell r="T1297">
            <v>87759382.719999999</v>
          </cell>
          <cell r="U1297">
            <v>13882617.390000001</v>
          </cell>
          <cell r="Y1297">
            <v>47646144.039999999</v>
          </cell>
          <cell r="Z1297">
            <v>1989886</v>
          </cell>
          <cell r="AB1297">
            <v>797762283.6099999</v>
          </cell>
        </row>
        <row r="1298">
          <cell r="A1298" t="str">
            <v>39173*83Ф</v>
          </cell>
          <cell r="B1298">
            <v>83</v>
          </cell>
          <cell r="C1298" t="str">
            <v>Физическое лицо</v>
          </cell>
          <cell r="D1298">
            <v>39173</v>
          </cell>
          <cell r="F1298">
            <v>5881</v>
          </cell>
          <cell r="G1298">
            <v>84688.42</v>
          </cell>
          <cell r="I1298">
            <v>236240.55</v>
          </cell>
          <cell r="N1298">
            <v>6372.81</v>
          </cell>
          <cell r="U1298">
            <v>9679</v>
          </cell>
          <cell r="Z1298">
            <v>33723.370000000003</v>
          </cell>
          <cell r="AB1298">
            <v>376585.14999999997</v>
          </cell>
        </row>
        <row r="1299">
          <cell r="A1299" t="str">
            <v>39173*83Ю</v>
          </cell>
          <cell r="B1299">
            <v>83</v>
          </cell>
          <cell r="C1299" t="str">
            <v>Юридическое лицо</v>
          </cell>
          <cell r="D1299">
            <v>39173</v>
          </cell>
          <cell r="AB1299">
            <v>0</v>
          </cell>
        </row>
        <row r="1300">
          <cell r="A1300" t="str">
            <v>39173*84Ф</v>
          </cell>
          <cell r="B1300">
            <v>84</v>
          </cell>
          <cell r="C1300" t="str">
            <v>Физическое лицо</v>
          </cell>
          <cell r="D1300">
            <v>39173</v>
          </cell>
          <cell r="F1300">
            <v>288995770.67000002</v>
          </cell>
          <cell r="G1300">
            <v>13414724.33</v>
          </cell>
          <cell r="H1300">
            <v>22588317.600000001</v>
          </cell>
          <cell r="I1300">
            <v>1799196.46</v>
          </cell>
          <cell r="J1300">
            <v>1633436</v>
          </cell>
          <cell r="K1300">
            <v>12404823.039999999</v>
          </cell>
          <cell r="L1300">
            <v>31831025.510000002</v>
          </cell>
          <cell r="M1300">
            <v>32025845.41</v>
          </cell>
          <cell r="N1300">
            <v>35455448.719999999</v>
          </cell>
          <cell r="O1300">
            <v>1320397.8700000001</v>
          </cell>
          <cell r="P1300">
            <v>16565372.82</v>
          </cell>
          <cell r="Q1300">
            <v>22872206.309999999</v>
          </cell>
          <cell r="R1300">
            <v>107287213.44</v>
          </cell>
          <cell r="S1300">
            <v>27005705.719999999</v>
          </cell>
          <cell r="T1300">
            <v>84467821.859999999</v>
          </cell>
          <cell r="U1300">
            <v>6804336.6100000003</v>
          </cell>
          <cell r="X1300">
            <v>67166</v>
          </cell>
          <cell r="Y1300">
            <v>181280.36</v>
          </cell>
          <cell r="AB1300">
            <v>706720088.73000014</v>
          </cell>
        </row>
        <row r="1301">
          <cell r="A1301" t="str">
            <v>39173*85Ф</v>
          </cell>
          <cell r="B1301">
            <v>85</v>
          </cell>
          <cell r="C1301" t="str">
            <v>Физическое лицо</v>
          </cell>
          <cell r="D1301">
            <v>39173</v>
          </cell>
          <cell r="I1301">
            <v>242005.8</v>
          </cell>
          <cell r="AB1301">
            <v>242005.8</v>
          </cell>
        </row>
        <row r="1302">
          <cell r="A1302" t="str">
            <v>39173*86Ф</v>
          </cell>
          <cell r="B1302">
            <v>86</v>
          </cell>
          <cell r="C1302" t="str">
            <v>Физическое лицо</v>
          </cell>
          <cell r="D1302">
            <v>39173</v>
          </cell>
          <cell r="H1302">
            <v>24693</v>
          </cell>
          <cell r="J1302">
            <v>1046286.39</v>
          </cell>
          <cell r="AB1302">
            <v>1070979.3900000001</v>
          </cell>
        </row>
        <row r="1303">
          <cell r="A1303" t="str">
            <v>39173*87Ф</v>
          </cell>
          <cell r="B1303">
            <v>87</v>
          </cell>
          <cell r="C1303" t="str">
            <v>Физическое лицо</v>
          </cell>
          <cell r="D1303">
            <v>39173</v>
          </cell>
          <cell r="F1303">
            <v>79848.31</v>
          </cell>
          <cell r="G1303">
            <v>363669.69</v>
          </cell>
          <cell r="H1303">
            <v>5275.58</v>
          </cell>
          <cell r="L1303">
            <v>6556.09</v>
          </cell>
          <cell r="O1303">
            <v>103900.52</v>
          </cell>
          <cell r="AB1303">
            <v>559250.19000000006</v>
          </cell>
        </row>
        <row r="1304">
          <cell r="A1304" t="str">
            <v>39173*88Ф</v>
          </cell>
          <cell r="B1304">
            <v>88</v>
          </cell>
          <cell r="C1304" t="str">
            <v>Физическое лицо</v>
          </cell>
          <cell r="D1304">
            <v>39173</v>
          </cell>
          <cell r="M1304">
            <v>418674</v>
          </cell>
          <cell r="R1304">
            <v>479819</v>
          </cell>
          <cell r="T1304">
            <v>35122</v>
          </cell>
          <cell r="U1304">
            <v>278927</v>
          </cell>
          <cell r="AB1304">
            <v>1212542</v>
          </cell>
        </row>
        <row r="1305">
          <cell r="A1305" t="str">
            <v>39173*89Ф</v>
          </cell>
          <cell r="B1305">
            <v>89</v>
          </cell>
          <cell r="C1305" t="str">
            <v>Физическое лицо</v>
          </cell>
          <cell r="D1305">
            <v>39173</v>
          </cell>
          <cell r="AB1305">
            <v>0</v>
          </cell>
        </row>
        <row r="1306">
          <cell r="A1306" t="str">
            <v>39173*90Ф</v>
          </cell>
          <cell r="B1306">
            <v>90</v>
          </cell>
          <cell r="C1306" t="str">
            <v>Физическое лицо</v>
          </cell>
          <cell r="D1306">
            <v>39173</v>
          </cell>
          <cell r="AB1306">
            <v>0</v>
          </cell>
        </row>
        <row r="1307">
          <cell r="A1307" t="str">
            <v>39173*91Ф</v>
          </cell>
          <cell r="B1307">
            <v>91</v>
          </cell>
          <cell r="C1307" t="str">
            <v>Физическое лицо</v>
          </cell>
          <cell r="D1307">
            <v>39173</v>
          </cell>
          <cell r="F1307">
            <v>7657.69</v>
          </cell>
          <cell r="L1307">
            <v>5285.84</v>
          </cell>
          <cell r="AB1307">
            <v>12943.529999999999</v>
          </cell>
        </row>
        <row r="1308">
          <cell r="A1308" t="str">
            <v>39173*92Ф</v>
          </cell>
          <cell r="B1308">
            <v>92</v>
          </cell>
          <cell r="C1308" t="str">
            <v>Физическое лицо</v>
          </cell>
          <cell r="D1308">
            <v>39173</v>
          </cell>
          <cell r="AB1308">
            <v>0</v>
          </cell>
        </row>
        <row r="1309">
          <cell r="A1309" t="str">
            <v>39173*93Ф</v>
          </cell>
          <cell r="B1309">
            <v>93</v>
          </cell>
          <cell r="C1309" t="str">
            <v>Физическое лицо</v>
          </cell>
          <cell r="D1309">
            <v>39173</v>
          </cell>
          <cell r="AB1309">
            <v>0</v>
          </cell>
        </row>
        <row r="1310">
          <cell r="A1310" t="str">
            <v>39173*94Ф</v>
          </cell>
          <cell r="B1310">
            <v>94</v>
          </cell>
          <cell r="C1310" t="str">
            <v>Физическое лицо</v>
          </cell>
          <cell r="D1310">
            <v>39173</v>
          </cell>
          <cell r="AB1310">
            <v>0</v>
          </cell>
        </row>
        <row r="1311">
          <cell r="A1311" t="str">
            <v>39173*95Ф</v>
          </cell>
          <cell r="B1311">
            <v>95</v>
          </cell>
          <cell r="C1311" t="str">
            <v>Физическое лицо</v>
          </cell>
          <cell r="D1311">
            <v>39173</v>
          </cell>
          <cell r="F1311">
            <v>1366092.89</v>
          </cell>
          <cell r="G1311">
            <v>4059128.97</v>
          </cell>
          <cell r="H1311">
            <v>1346119.76</v>
          </cell>
          <cell r="I1311">
            <v>523791.44</v>
          </cell>
          <cell r="J1311">
            <v>1803305.1</v>
          </cell>
          <cell r="K1311">
            <v>82106</v>
          </cell>
          <cell r="L1311">
            <v>409322.4</v>
          </cell>
          <cell r="M1311">
            <v>295263.46999999997</v>
          </cell>
          <cell r="N1311">
            <v>420103.12</v>
          </cell>
          <cell r="O1311">
            <v>184074.49</v>
          </cell>
          <cell r="P1311">
            <v>99173</v>
          </cell>
          <cell r="Q1311">
            <v>91755.96</v>
          </cell>
          <cell r="R1311">
            <v>453736.12</v>
          </cell>
          <cell r="S1311">
            <v>52965</v>
          </cell>
          <cell r="T1311">
            <v>20244.810000000001</v>
          </cell>
          <cell r="U1311">
            <v>342225</v>
          </cell>
          <cell r="V1311">
            <v>22808</v>
          </cell>
          <cell r="AB1311">
            <v>11572215.530000001</v>
          </cell>
        </row>
        <row r="1312">
          <cell r="A1312" t="str">
            <v>39173*96Ф</v>
          </cell>
          <cell r="B1312">
            <v>96</v>
          </cell>
          <cell r="C1312" t="str">
            <v>Физическое лицо</v>
          </cell>
          <cell r="D1312">
            <v>39173</v>
          </cell>
          <cell r="F1312">
            <v>224976.41</v>
          </cell>
          <cell r="T1312">
            <v>527929.92000000004</v>
          </cell>
          <cell r="AB1312">
            <v>752906.33000000007</v>
          </cell>
        </row>
        <row r="1313">
          <cell r="A1313" t="str">
            <v>39173*97Ф</v>
          </cell>
          <cell r="B1313">
            <v>97</v>
          </cell>
          <cell r="C1313" t="str">
            <v>Физическое лицо</v>
          </cell>
          <cell r="D1313">
            <v>39173</v>
          </cell>
          <cell r="F1313">
            <v>31191580.77</v>
          </cell>
          <cell r="G1313">
            <v>12196360.23</v>
          </cell>
          <cell r="H1313">
            <v>5732713.4800000004</v>
          </cell>
          <cell r="I1313">
            <v>1095370.8600000001</v>
          </cell>
          <cell r="J1313">
            <v>1557967.36</v>
          </cell>
          <cell r="K1313">
            <v>1442464</v>
          </cell>
          <cell r="L1313">
            <v>6716747.5</v>
          </cell>
          <cell r="M1313">
            <v>21813371.43</v>
          </cell>
          <cell r="N1313">
            <v>2680000</v>
          </cell>
          <cell r="O1313">
            <v>1228714.81</v>
          </cell>
          <cell r="P1313">
            <v>941627.05</v>
          </cell>
          <cell r="Q1313">
            <v>11802119.310000001</v>
          </cell>
          <cell r="R1313">
            <v>19678571.34</v>
          </cell>
          <cell r="S1313">
            <v>6423665.9400000004</v>
          </cell>
          <cell r="T1313">
            <v>4155986.51</v>
          </cell>
          <cell r="U1313">
            <v>4167399.25</v>
          </cell>
          <cell r="X1313">
            <v>29927</v>
          </cell>
          <cell r="Y1313">
            <v>137852</v>
          </cell>
          <cell r="AB1313">
            <v>132992438.84</v>
          </cell>
        </row>
        <row r="1314">
          <cell r="A1314" t="str">
            <v>39173*98Ф</v>
          </cell>
          <cell r="B1314">
            <v>98</v>
          </cell>
          <cell r="C1314" t="str">
            <v>Физическое лицо</v>
          </cell>
          <cell r="D1314">
            <v>39173</v>
          </cell>
          <cell r="F1314">
            <v>16747961.43</v>
          </cell>
          <cell r="G1314">
            <v>1960194</v>
          </cell>
          <cell r="H1314">
            <v>1485181</v>
          </cell>
          <cell r="I1314">
            <v>1419762.45</v>
          </cell>
          <cell r="J1314">
            <v>127385</v>
          </cell>
          <cell r="K1314">
            <v>1226049</v>
          </cell>
          <cell r="L1314">
            <v>2141166</v>
          </cell>
          <cell r="M1314">
            <v>1031421</v>
          </cell>
          <cell r="N1314">
            <v>883463</v>
          </cell>
          <cell r="O1314">
            <v>261619.59</v>
          </cell>
          <cell r="P1314">
            <v>2404685</v>
          </cell>
          <cell r="Q1314">
            <v>1443393</v>
          </cell>
          <cell r="R1314">
            <v>2227929.58</v>
          </cell>
          <cell r="S1314">
            <v>1216725</v>
          </cell>
          <cell r="T1314">
            <v>7896713.29</v>
          </cell>
          <cell r="U1314">
            <v>474783</v>
          </cell>
          <cell r="X1314">
            <v>33708</v>
          </cell>
          <cell r="Y1314">
            <v>98147</v>
          </cell>
          <cell r="AB1314">
            <v>43080286.339999996</v>
          </cell>
        </row>
        <row r="1315">
          <cell r="A1315" t="str">
            <v>39173*99Ф</v>
          </cell>
          <cell r="B1315">
            <v>99</v>
          </cell>
          <cell r="C1315" t="str">
            <v>Физическое лицо</v>
          </cell>
          <cell r="D1315">
            <v>39173</v>
          </cell>
          <cell r="F1315">
            <v>9897660.3800000008</v>
          </cell>
          <cell r="G1315">
            <v>1357003.8</v>
          </cell>
          <cell r="H1315">
            <v>718327</v>
          </cell>
          <cell r="I1315">
            <v>155635.74</v>
          </cell>
          <cell r="J1315">
            <v>32089.52</v>
          </cell>
          <cell r="K1315">
            <v>159200</v>
          </cell>
          <cell r="L1315">
            <v>734588.97</v>
          </cell>
          <cell r="M1315">
            <v>517133.52</v>
          </cell>
          <cell r="N1315">
            <v>1113612.68</v>
          </cell>
          <cell r="O1315">
            <v>100865</v>
          </cell>
          <cell r="P1315">
            <v>994200.03</v>
          </cell>
          <cell r="Q1315">
            <v>283640.58</v>
          </cell>
          <cell r="R1315">
            <v>1874214.25</v>
          </cell>
          <cell r="S1315">
            <v>1041300</v>
          </cell>
          <cell r="T1315">
            <v>1562946</v>
          </cell>
          <cell r="U1315">
            <v>159089</v>
          </cell>
          <cell r="X1315">
            <v>535</v>
          </cell>
          <cell r="Y1315">
            <v>7128</v>
          </cell>
          <cell r="AB1315">
            <v>20709169.469999999</v>
          </cell>
          <cell r="AC1315">
            <v>7367.8669428699995</v>
          </cell>
        </row>
        <row r="1316">
          <cell r="A1316" t="str">
            <v>*</v>
          </cell>
        </row>
        <row r="1317">
          <cell r="A1317" t="str">
            <v>*</v>
          </cell>
        </row>
        <row r="1318">
          <cell r="A1318" t="str">
            <v>*</v>
          </cell>
        </row>
        <row r="1319">
          <cell r="A1319" t="str">
            <v>*</v>
          </cell>
        </row>
        <row r="1320">
          <cell r="A1320" t="str">
            <v>*</v>
          </cell>
        </row>
        <row r="1321">
          <cell r="A1321" t="str">
            <v>*</v>
          </cell>
        </row>
        <row r="1322">
          <cell r="A1322" t="str">
            <v>*</v>
          </cell>
        </row>
        <row r="1323">
          <cell r="A1323" t="str">
            <v>*</v>
          </cell>
        </row>
        <row r="1324">
          <cell r="A1324" t="str">
            <v>*</v>
          </cell>
        </row>
        <row r="1325">
          <cell r="A1325" t="str">
            <v>*</v>
          </cell>
        </row>
        <row r="1326">
          <cell r="A1326" t="str">
            <v>*</v>
          </cell>
        </row>
        <row r="1327">
          <cell r="A1327" t="str">
            <v>*</v>
          </cell>
        </row>
        <row r="1328">
          <cell r="A1328" t="str">
            <v>*</v>
          </cell>
        </row>
        <row r="1329">
          <cell r="A1329" t="str">
            <v>*</v>
          </cell>
        </row>
        <row r="1330">
          <cell r="A1330" t="str">
            <v>*</v>
          </cell>
        </row>
        <row r="1331">
          <cell r="A1331" t="str">
            <v>*</v>
          </cell>
        </row>
        <row r="1332">
          <cell r="A1332" t="str">
            <v>*</v>
          </cell>
        </row>
        <row r="1333">
          <cell r="A1333" t="str">
            <v>*</v>
          </cell>
        </row>
        <row r="1334">
          <cell r="A1334" t="str">
            <v>*</v>
          </cell>
        </row>
        <row r="1335">
          <cell r="A1335" t="str">
            <v>*</v>
          </cell>
        </row>
        <row r="1336">
          <cell r="A1336" t="str">
            <v>*</v>
          </cell>
        </row>
        <row r="1337">
          <cell r="A1337" t="str">
            <v>*</v>
          </cell>
        </row>
        <row r="1338">
          <cell r="A1338" t="str">
            <v>*</v>
          </cell>
        </row>
        <row r="1339">
          <cell r="A1339" t="str">
            <v>*</v>
          </cell>
        </row>
        <row r="1340">
          <cell r="A1340" t="str">
            <v>*</v>
          </cell>
        </row>
        <row r="1341">
          <cell r="A1341" t="str">
            <v>*</v>
          </cell>
        </row>
        <row r="1342">
          <cell r="A1342" t="str">
            <v>*</v>
          </cell>
        </row>
        <row r="1343">
          <cell r="A1343" t="str">
            <v>*</v>
          </cell>
        </row>
        <row r="1344">
          <cell r="A1344" t="str">
            <v>*</v>
          </cell>
        </row>
        <row r="1345">
          <cell r="A1345" t="str">
            <v>*</v>
          </cell>
        </row>
        <row r="1346">
          <cell r="A1346" t="str">
            <v>*</v>
          </cell>
        </row>
        <row r="1347">
          <cell r="A1347" t="str">
            <v>*</v>
          </cell>
        </row>
        <row r="1348">
          <cell r="A1348" t="str">
            <v>*</v>
          </cell>
        </row>
        <row r="1349">
          <cell r="A1349" t="str">
            <v>*</v>
          </cell>
        </row>
        <row r="1350">
          <cell r="A1350" t="str">
            <v>*</v>
          </cell>
        </row>
        <row r="1351">
          <cell r="A1351" t="str">
            <v>*</v>
          </cell>
        </row>
        <row r="1352">
          <cell r="A1352" t="str">
            <v>*</v>
          </cell>
        </row>
        <row r="1353">
          <cell r="A1353" t="str">
            <v>*</v>
          </cell>
        </row>
        <row r="1354">
          <cell r="A1354" t="str">
            <v>*</v>
          </cell>
        </row>
        <row r="1355">
          <cell r="A1355" t="str">
            <v>*</v>
          </cell>
        </row>
        <row r="1356">
          <cell r="A1356" t="str">
            <v>*</v>
          </cell>
        </row>
        <row r="1357">
          <cell r="A1357" t="str">
            <v>*</v>
          </cell>
        </row>
        <row r="1358">
          <cell r="A1358" t="str">
            <v>*</v>
          </cell>
        </row>
        <row r="1359">
          <cell r="A1359" t="str">
            <v>*</v>
          </cell>
        </row>
        <row r="1360">
          <cell r="A1360" t="str">
            <v>*</v>
          </cell>
        </row>
        <row r="1361">
          <cell r="A1361" t="str">
            <v>*</v>
          </cell>
        </row>
        <row r="1362">
          <cell r="A1362" t="str">
            <v>*</v>
          </cell>
        </row>
        <row r="1363">
          <cell r="A1363" t="str">
            <v>*</v>
          </cell>
        </row>
        <row r="1364">
          <cell r="A1364" t="str">
            <v>*</v>
          </cell>
        </row>
        <row r="1365">
          <cell r="A1365" t="str">
            <v>*</v>
          </cell>
        </row>
        <row r="1366">
          <cell r="A1366" t="str">
            <v>*</v>
          </cell>
        </row>
        <row r="1367">
          <cell r="A1367" t="str">
            <v>*</v>
          </cell>
        </row>
        <row r="1368">
          <cell r="A1368" t="str">
            <v>*</v>
          </cell>
        </row>
        <row r="1369">
          <cell r="A1369" t="str">
            <v>*</v>
          </cell>
        </row>
        <row r="1370">
          <cell r="A1370" t="str">
            <v>*</v>
          </cell>
        </row>
        <row r="1371">
          <cell r="A1371" t="str">
            <v>*</v>
          </cell>
        </row>
        <row r="1372">
          <cell r="A1372" t="str">
            <v>*</v>
          </cell>
        </row>
        <row r="1373">
          <cell r="A1373" t="str">
            <v>*</v>
          </cell>
        </row>
        <row r="1374">
          <cell r="A1374" t="str">
            <v>*</v>
          </cell>
        </row>
        <row r="1375">
          <cell r="A1375" t="str">
            <v>*</v>
          </cell>
        </row>
        <row r="1376">
          <cell r="A1376" t="str">
            <v>*</v>
          </cell>
        </row>
        <row r="1377">
          <cell r="A1377" t="str">
            <v>*</v>
          </cell>
        </row>
        <row r="1378">
          <cell r="A1378" t="str">
            <v>*</v>
          </cell>
        </row>
        <row r="1379">
          <cell r="A1379" t="str">
            <v>*</v>
          </cell>
        </row>
        <row r="1380">
          <cell r="A1380" t="str">
            <v>*</v>
          </cell>
        </row>
        <row r="1381">
          <cell r="A1381" t="str">
            <v>*</v>
          </cell>
        </row>
        <row r="1382">
          <cell r="A1382" t="str">
            <v>*</v>
          </cell>
        </row>
        <row r="1383">
          <cell r="A1383" t="str">
            <v>*</v>
          </cell>
        </row>
        <row r="1384">
          <cell r="A1384" t="str">
            <v>*</v>
          </cell>
        </row>
        <row r="1385">
          <cell r="A1385" t="str">
            <v>*</v>
          </cell>
        </row>
        <row r="1386">
          <cell r="A1386" t="str">
            <v>*</v>
          </cell>
        </row>
        <row r="1387">
          <cell r="A1387" t="str">
            <v>*</v>
          </cell>
        </row>
        <row r="1388">
          <cell r="A1388" t="str">
            <v>*</v>
          </cell>
        </row>
        <row r="1389">
          <cell r="A1389" t="str">
            <v>*</v>
          </cell>
        </row>
        <row r="1390">
          <cell r="A1390" t="str">
            <v>*</v>
          </cell>
        </row>
        <row r="1391">
          <cell r="A1391" t="str">
            <v>*</v>
          </cell>
        </row>
        <row r="1392">
          <cell r="A1392" t="str">
            <v>*</v>
          </cell>
        </row>
        <row r="1393">
          <cell r="A1393" t="str">
            <v>*</v>
          </cell>
        </row>
        <row r="1394">
          <cell r="A1394" t="str">
            <v>*</v>
          </cell>
        </row>
        <row r="1395">
          <cell r="A1395" t="str">
            <v>*</v>
          </cell>
        </row>
        <row r="1396">
          <cell r="A1396" t="str">
            <v>*</v>
          </cell>
        </row>
        <row r="1397">
          <cell r="A1397" t="str">
            <v>*</v>
          </cell>
        </row>
        <row r="1398">
          <cell r="A1398" t="str">
            <v>*</v>
          </cell>
        </row>
        <row r="1399">
          <cell r="A1399" t="str">
            <v>*</v>
          </cell>
        </row>
        <row r="1400">
          <cell r="A1400" t="str">
            <v>*</v>
          </cell>
        </row>
        <row r="1401">
          <cell r="A1401" t="str">
            <v>*</v>
          </cell>
        </row>
        <row r="1402">
          <cell r="A1402" t="str">
            <v>*</v>
          </cell>
        </row>
        <row r="1403">
          <cell r="A1403" t="str">
            <v>*</v>
          </cell>
        </row>
        <row r="1404">
          <cell r="A1404" t="str">
            <v>*</v>
          </cell>
        </row>
        <row r="1405">
          <cell r="A1405" t="str">
            <v>*</v>
          </cell>
        </row>
        <row r="1406">
          <cell r="A1406" t="str">
            <v>*</v>
          </cell>
        </row>
        <row r="1407">
          <cell r="A1407" t="str">
            <v>*</v>
          </cell>
        </row>
        <row r="1408">
          <cell r="A1408" t="str">
            <v>*</v>
          </cell>
        </row>
        <row r="1409">
          <cell r="A1409" t="str">
            <v>*</v>
          </cell>
        </row>
        <row r="1410">
          <cell r="A1410" t="str">
            <v>*</v>
          </cell>
        </row>
        <row r="1411">
          <cell r="A1411" t="str">
            <v>*</v>
          </cell>
        </row>
        <row r="1412">
          <cell r="A1412" t="str">
            <v>*</v>
          </cell>
        </row>
        <row r="1413">
          <cell r="A1413" t="str">
            <v>*</v>
          </cell>
        </row>
        <row r="1414">
          <cell r="A1414" t="str">
            <v>*</v>
          </cell>
        </row>
        <row r="1415">
          <cell r="A1415" t="str">
            <v>*</v>
          </cell>
        </row>
        <row r="1416">
          <cell r="A1416" t="str">
            <v>*</v>
          </cell>
        </row>
        <row r="1417">
          <cell r="A1417" t="str">
            <v>*</v>
          </cell>
        </row>
        <row r="1418">
          <cell r="A1418" t="str">
            <v>*</v>
          </cell>
        </row>
        <row r="1419">
          <cell r="A1419" t="str">
            <v>*</v>
          </cell>
        </row>
        <row r="1420">
          <cell r="A1420" t="str">
            <v>*</v>
          </cell>
        </row>
        <row r="1421">
          <cell r="A1421" t="str">
            <v>*</v>
          </cell>
        </row>
        <row r="1422">
          <cell r="A1422" t="str">
            <v>*</v>
          </cell>
        </row>
        <row r="1423">
          <cell r="A1423" t="str">
            <v>*</v>
          </cell>
        </row>
        <row r="1424">
          <cell r="A1424" t="str">
            <v>*</v>
          </cell>
        </row>
        <row r="1425">
          <cell r="A1425" t="str">
            <v>*</v>
          </cell>
        </row>
        <row r="1426">
          <cell r="A1426" t="str">
            <v>*</v>
          </cell>
        </row>
        <row r="1427">
          <cell r="A1427" t="str">
            <v>*</v>
          </cell>
        </row>
        <row r="1428">
          <cell r="A1428" t="str">
            <v>*</v>
          </cell>
        </row>
        <row r="1429">
          <cell r="A1429" t="str">
            <v>*</v>
          </cell>
        </row>
        <row r="1430">
          <cell r="A1430" t="str">
            <v>*</v>
          </cell>
        </row>
        <row r="1431">
          <cell r="A1431" t="str">
            <v>*</v>
          </cell>
        </row>
        <row r="1432">
          <cell r="A1432" t="str">
            <v>*</v>
          </cell>
        </row>
        <row r="1433">
          <cell r="A1433" t="str">
            <v>*</v>
          </cell>
        </row>
        <row r="1434">
          <cell r="A1434" t="str">
            <v>*</v>
          </cell>
        </row>
        <row r="1435">
          <cell r="A1435" t="str">
            <v>*</v>
          </cell>
        </row>
        <row r="1436">
          <cell r="A1436" t="str">
            <v>*</v>
          </cell>
        </row>
        <row r="1437">
          <cell r="A1437" t="str">
            <v>*</v>
          </cell>
        </row>
        <row r="1438">
          <cell r="A1438" t="str">
            <v>*</v>
          </cell>
        </row>
        <row r="1439">
          <cell r="A1439" t="str">
            <v>*</v>
          </cell>
        </row>
        <row r="1440">
          <cell r="A1440" t="str">
            <v>*</v>
          </cell>
        </row>
        <row r="1441">
          <cell r="A1441" t="str">
            <v>*</v>
          </cell>
        </row>
        <row r="1442">
          <cell r="A1442" t="str">
            <v>*</v>
          </cell>
        </row>
        <row r="1443">
          <cell r="A1443" t="str">
            <v>*</v>
          </cell>
        </row>
        <row r="1444">
          <cell r="A1444" t="str">
            <v>*</v>
          </cell>
        </row>
        <row r="1445">
          <cell r="A1445" t="str">
            <v>*</v>
          </cell>
        </row>
        <row r="1446">
          <cell r="A1446" t="str">
            <v>*</v>
          </cell>
        </row>
        <row r="1447">
          <cell r="A1447" t="str">
            <v>*</v>
          </cell>
        </row>
        <row r="1448">
          <cell r="A1448" t="str">
            <v>*</v>
          </cell>
        </row>
        <row r="1449">
          <cell r="A1449" t="str">
            <v>*</v>
          </cell>
        </row>
        <row r="1450">
          <cell r="A1450" t="str">
            <v>*</v>
          </cell>
        </row>
        <row r="1451">
          <cell r="A1451" t="str">
            <v>*</v>
          </cell>
        </row>
        <row r="1452">
          <cell r="A1452" t="str">
            <v>*</v>
          </cell>
        </row>
        <row r="1453">
          <cell r="A1453" t="str">
            <v>*</v>
          </cell>
        </row>
        <row r="1454">
          <cell r="A1454" t="str">
            <v>*</v>
          </cell>
        </row>
        <row r="1455">
          <cell r="A1455" t="str">
            <v>*</v>
          </cell>
        </row>
        <row r="1456">
          <cell r="A1456" t="str">
            <v>*</v>
          </cell>
        </row>
        <row r="1457">
          <cell r="A1457" t="str">
            <v>*</v>
          </cell>
        </row>
        <row r="1458">
          <cell r="A1458" t="str">
            <v>*</v>
          </cell>
        </row>
        <row r="1459">
          <cell r="A1459" t="str">
            <v>*</v>
          </cell>
        </row>
        <row r="1460">
          <cell r="A1460" t="str">
            <v>*</v>
          </cell>
        </row>
        <row r="1461">
          <cell r="A1461" t="str">
            <v>*</v>
          </cell>
        </row>
        <row r="1462">
          <cell r="A1462" t="str">
            <v>*</v>
          </cell>
        </row>
        <row r="1463">
          <cell r="A1463" t="str">
            <v>*</v>
          </cell>
        </row>
        <row r="1464">
          <cell r="A1464" t="str">
            <v>*</v>
          </cell>
        </row>
        <row r="1465">
          <cell r="A1465" t="str">
            <v>*</v>
          </cell>
        </row>
        <row r="1466">
          <cell r="A1466" t="str">
            <v>*</v>
          </cell>
        </row>
        <row r="1467">
          <cell r="A1467" t="str">
            <v>*</v>
          </cell>
        </row>
        <row r="1468">
          <cell r="A1468" t="str">
            <v>*</v>
          </cell>
        </row>
        <row r="1469">
          <cell r="A1469" t="str">
            <v>*</v>
          </cell>
        </row>
        <row r="1470">
          <cell r="A1470" t="str">
            <v>*</v>
          </cell>
        </row>
        <row r="1471">
          <cell r="A1471" t="str">
            <v>*</v>
          </cell>
        </row>
        <row r="1472">
          <cell r="A1472" t="str">
            <v>*</v>
          </cell>
        </row>
        <row r="1473">
          <cell r="A1473" t="str">
            <v>*</v>
          </cell>
        </row>
        <row r="1474">
          <cell r="A1474" t="str">
            <v>*</v>
          </cell>
        </row>
        <row r="1475">
          <cell r="A1475" t="str">
            <v>*</v>
          </cell>
        </row>
        <row r="1476">
          <cell r="A1476" t="str">
            <v>*</v>
          </cell>
        </row>
        <row r="1477">
          <cell r="A1477" t="str">
            <v>*</v>
          </cell>
        </row>
        <row r="1478">
          <cell r="A1478" t="str">
            <v>*</v>
          </cell>
        </row>
        <row r="1479">
          <cell r="A1479" t="str">
            <v>*</v>
          </cell>
        </row>
        <row r="1480">
          <cell r="A1480" t="str">
            <v>*</v>
          </cell>
        </row>
        <row r="1481">
          <cell r="A1481" t="str">
            <v>*</v>
          </cell>
        </row>
        <row r="1482">
          <cell r="A1482" t="str">
            <v>*</v>
          </cell>
        </row>
        <row r="1483">
          <cell r="A1483" t="str">
            <v>*</v>
          </cell>
        </row>
        <row r="1484">
          <cell r="A1484" t="str">
            <v>*</v>
          </cell>
        </row>
        <row r="1485">
          <cell r="A1485" t="str">
            <v>*</v>
          </cell>
        </row>
        <row r="1486">
          <cell r="A1486" t="str">
            <v>*</v>
          </cell>
        </row>
        <row r="1487">
          <cell r="A1487" t="str">
            <v>*</v>
          </cell>
        </row>
        <row r="1488">
          <cell r="A1488" t="str">
            <v>*</v>
          </cell>
        </row>
        <row r="1489">
          <cell r="A1489" t="str">
            <v>*</v>
          </cell>
        </row>
        <row r="1490">
          <cell r="A1490" t="str">
            <v>*</v>
          </cell>
        </row>
        <row r="1491">
          <cell r="A1491" t="str">
            <v>*</v>
          </cell>
        </row>
        <row r="1492">
          <cell r="A1492" t="str">
            <v>*</v>
          </cell>
        </row>
        <row r="1493">
          <cell r="A1493" t="str">
            <v>*</v>
          </cell>
        </row>
        <row r="1494">
          <cell r="A1494" t="str">
            <v>*</v>
          </cell>
        </row>
        <row r="1495">
          <cell r="A1495" t="str">
            <v>*</v>
          </cell>
        </row>
        <row r="1496">
          <cell r="A1496" t="str">
            <v>*</v>
          </cell>
        </row>
        <row r="1497">
          <cell r="A1497" t="str">
            <v>*</v>
          </cell>
        </row>
        <row r="1498">
          <cell r="A1498" t="str">
            <v>*</v>
          </cell>
        </row>
        <row r="1499">
          <cell r="A1499" t="str">
            <v>*</v>
          </cell>
        </row>
        <row r="1500">
          <cell r="A1500" t="str">
            <v>*</v>
          </cell>
        </row>
        <row r="1501">
          <cell r="A1501" t="str">
            <v>*</v>
          </cell>
        </row>
        <row r="1502">
          <cell r="A1502" t="str">
            <v>*</v>
          </cell>
        </row>
        <row r="1503">
          <cell r="A1503" t="str">
            <v>*</v>
          </cell>
        </row>
        <row r="1504">
          <cell r="A1504" t="str">
            <v>*</v>
          </cell>
        </row>
        <row r="1505">
          <cell r="A1505" t="str">
            <v>*</v>
          </cell>
        </row>
        <row r="1506">
          <cell r="A1506" t="str">
            <v>*</v>
          </cell>
        </row>
        <row r="1507">
          <cell r="A1507" t="str">
            <v>*</v>
          </cell>
        </row>
        <row r="1508">
          <cell r="A1508" t="str">
            <v>*</v>
          </cell>
        </row>
        <row r="1509">
          <cell r="A1509" t="str">
            <v>*</v>
          </cell>
        </row>
        <row r="1510">
          <cell r="A1510" t="str">
            <v>*</v>
          </cell>
        </row>
        <row r="1511">
          <cell r="A1511" t="str">
            <v>*</v>
          </cell>
        </row>
        <row r="1512">
          <cell r="A1512" t="str">
            <v>*</v>
          </cell>
        </row>
        <row r="1513">
          <cell r="A1513" t="str">
            <v>*</v>
          </cell>
        </row>
        <row r="1514">
          <cell r="A1514" t="str">
            <v>*</v>
          </cell>
        </row>
        <row r="1515">
          <cell r="A1515" t="str">
            <v>*</v>
          </cell>
        </row>
        <row r="1516">
          <cell r="A1516" t="str">
            <v>*</v>
          </cell>
        </row>
        <row r="1517">
          <cell r="A1517" t="str">
            <v>*</v>
          </cell>
        </row>
        <row r="1518">
          <cell r="A1518" t="str">
            <v>*</v>
          </cell>
        </row>
        <row r="1519">
          <cell r="A1519" t="str">
            <v>*</v>
          </cell>
        </row>
        <row r="1520">
          <cell r="A1520" t="str">
            <v>*</v>
          </cell>
        </row>
        <row r="1521">
          <cell r="A1521" t="str">
            <v>*</v>
          </cell>
        </row>
        <row r="1522">
          <cell r="A1522" t="str">
            <v>*</v>
          </cell>
        </row>
        <row r="1523">
          <cell r="A1523" t="str">
            <v>*</v>
          </cell>
        </row>
        <row r="1524">
          <cell r="A1524" t="str">
            <v>*</v>
          </cell>
        </row>
        <row r="1525">
          <cell r="A1525" t="str">
            <v>*</v>
          </cell>
        </row>
        <row r="1526">
          <cell r="A1526" t="str">
            <v>*</v>
          </cell>
        </row>
        <row r="1527">
          <cell r="A1527" t="str">
            <v>*</v>
          </cell>
        </row>
        <row r="1528">
          <cell r="A1528" t="str">
            <v>*</v>
          </cell>
        </row>
        <row r="1529">
          <cell r="A1529" t="str">
            <v>*</v>
          </cell>
        </row>
        <row r="1530">
          <cell r="A1530" t="str">
            <v>*</v>
          </cell>
        </row>
        <row r="1531">
          <cell r="A1531" t="str">
            <v>*</v>
          </cell>
        </row>
        <row r="1532">
          <cell r="A1532" t="str">
            <v>*</v>
          </cell>
        </row>
        <row r="1533">
          <cell r="A1533" t="str">
            <v>*</v>
          </cell>
        </row>
        <row r="1534">
          <cell r="A1534" t="str">
            <v>*</v>
          </cell>
        </row>
        <row r="1535">
          <cell r="A1535" t="str">
            <v>*</v>
          </cell>
        </row>
        <row r="1536">
          <cell r="A1536" t="str">
            <v>*</v>
          </cell>
        </row>
        <row r="1537">
          <cell r="A1537" t="str">
            <v>*</v>
          </cell>
        </row>
        <row r="1538">
          <cell r="A1538" t="str">
            <v>*</v>
          </cell>
        </row>
        <row r="1539">
          <cell r="A1539" t="str">
            <v>*</v>
          </cell>
        </row>
        <row r="1540">
          <cell r="A1540" t="str">
            <v>*</v>
          </cell>
        </row>
        <row r="1541">
          <cell r="A1541" t="str">
            <v>*</v>
          </cell>
        </row>
        <row r="1542">
          <cell r="A1542" t="str">
            <v>*</v>
          </cell>
        </row>
        <row r="1543">
          <cell r="A1543" t="str">
            <v>*</v>
          </cell>
        </row>
        <row r="1544">
          <cell r="A1544" t="str">
            <v>*</v>
          </cell>
        </row>
        <row r="1545">
          <cell r="A1545" t="str">
            <v>*</v>
          </cell>
        </row>
        <row r="1546">
          <cell r="A1546" t="str">
            <v>*</v>
          </cell>
        </row>
        <row r="1547">
          <cell r="A1547" t="str">
            <v>*</v>
          </cell>
        </row>
        <row r="1548">
          <cell r="A1548" t="str">
            <v>*</v>
          </cell>
        </row>
        <row r="1549">
          <cell r="A1549" t="str">
            <v>*</v>
          </cell>
        </row>
        <row r="1550">
          <cell r="A1550" t="str">
            <v>*</v>
          </cell>
        </row>
        <row r="1551">
          <cell r="A1551" t="str">
            <v>*</v>
          </cell>
        </row>
        <row r="1552">
          <cell r="A1552" t="str">
            <v>*</v>
          </cell>
        </row>
        <row r="1553">
          <cell r="A1553" t="str">
            <v>*</v>
          </cell>
        </row>
        <row r="1554">
          <cell r="A1554" t="str">
            <v>*</v>
          </cell>
        </row>
        <row r="1555">
          <cell r="A1555" t="str">
            <v>*</v>
          </cell>
        </row>
        <row r="1556">
          <cell r="A1556" t="str">
            <v>*</v>
          </cell>
        </row>
        <row r="1557">
          <cell r="A1557" t="str">
            <v>*</v>
          </cell>
        </row>
        <row r="1558">
          <cell r="A1558" t="str">
            <v>*</v>
          </cell>
        </row>
        <row r="1559">
          <cell r="A1559" t="str">
            <v>*</v>
          </cell>
        </row>
        <row r="1560">
          <cell r="A1560" t="str">
            <v>*</v>
          </cell>
        </row>
        <row r="1561">
          <cell r="A1561" t="str">
            <v>*</v>
          </cell>
        </row>
        <row r="1562">
          <cell r="A1562" t="str">
            <v>*</v>
          </cell>
        </row>
        <row r="1563">
          <cell r="A1563" t="str">
            <v>*</v>
          </cell>
        </row>
        <row r="1564">
          <cell r="A1564" t="str">
            <v>*</v>
          </cell>
        </row>
        <row r="1565">
          <cell r="A1565" t="str">
            <v>*</v>
          </cell>
        </row>
        <row r="1566">
          <cell r="A1566" t="str">
            <v>*</v>
          </cell>
        </row>
        <row r="1567">
          <cell r="A1567" t="str">
            <v>*</v>
          </cell>
        </row>
        <row r="1568">
          <cell r="A1568" t="str">
            <v>*</v>
          </cell>
        </row>
        <row r="1569">
          <cell r="A1569" t="str">
            <v>*</v>
          </cell>
        </row>
        <row r="1570">
          <cell r="A1570" t="str">
            <v>*</v>
          </cell>
        </row>
        <row r="1571">
          <cell r="A1571" t="str">
            <v>*</v>
          </cell>
        </row>
        <row r="1572">
          <cell r="A1572" t="str">
            <v>*</v>
          </cell>
        </row>
        <row r="1573">
          <cell r="A1573" t="str">
            <v>*</v>
          </cell>
        </row>
        <row r="1574">
          <cell r="A1574" t="str">
            <v>*</v>
          </cell>
        </row>
        <row r="1575">
          <cell r="A1575" t="str">
            <v>*</v>
          </cell>
        </row>
        <row r="1576">
          <cell r="A1576" t="str">
            <v>*</v>
          </cell>
        </row>
        <row r="1577">
          <cell r="A1577" t="str">
            <v>*</v>
          </cell>
        </row>
        <row r="1578">
          <cell r="A1578" t="str">
            <v>*</v>
          </cell>
        </row>
        <row r="1579">
          <cell r="A1579" t="str">
            <v>*</v>
          </cell>
        </row>
        <row r="1580">
          <cell r="A1580" t="str">
            <v>*</v>
          </cell>
        </row>
        <row r="1581">
          <cell r="A1581" t="str">
            <v>*</v>
          </cell>
        </row>
        <row r="1582">
          <cell r="A1582" t="str">
            <v>*</v>
          </cell>
        </row>
        <row r="1583">
          <cell r="A1583" t="str">
            <v>*</v>
          </cell>
        </row>
        <row r="1584">
          <cell r="A1584" t="str">
            <v>*</v>
          </cell>
        </row>
        <row r="1585">
          <cell r="A1585" t="str">
            <v>*</v>
          </cell>
        </row>
        <row r="1586">
          <cell r="A1586" t="str">
            <v>*</v>
          </cell>
        </row>
        <row r="1587">
          <cell r="A1587" t="str">
            <v>*</v>
          </cell>
        </row>
        <row r="1588">
          <cell r="A1588" t="str">
            <v>*</v>
          </cell>
        </row>
        <row r="1589">
          <cell r="A1589" t="str">
            <v>*</v>
          </cell>
        </row>
        <row r="1590">
          <cell r="A1590" t="str">
            <v>*</v>
          </cell>
        </row>
        <row r="1591">
          <cell r="A1591" t="str">
            <v>*</v>
          </cell>
        </row>
        <row r="1592">
          <cell r="A1592" t="str">
            <v>*</v>
          </cell>
        </row>
        <row r="1593">
          <cell r="A1593" t="str">
            <v>*</v>
          </cell>
        </row>
        <row r="1594">
          <cell r="A1594" t="str">
            <v>*</v>
          </cell>
        </row>
        <row r="1595">
          <cell r="A1595" t="str">
            <v>*</v>
          </cell>
        </row>
        <row r="1596">
          <cell r="A1596" t="str">
            <v>*</v>
          </cell>
        </row>
        <row r="1597">
          <cell r="A1597" t="str">
            <v>*</v>
          </cell>
        </row>
        <row r="1598">
          <cell r="A1598" t="str">
            <v>*</v>
          </cell>
        </row>
        <row r="1599">
          <cell r="A1599" t="str">
            <v>*</v>
          </cell>
        </row>
        <row r="1600">
          <cell r="A1600" t="str">
            <v>*</v>
          </cell>
        </row>
        <row r="1601">
          <cell r="A1601" t="str">
            <v>*</v>
          </cell>
        </row>
        <row r="1602">
          <cell r="A1602" t="str">
            <v>*</v>
          </cell>
        </row>
        <row r="1603">
          <cell r="A1603" t="str">
            <v>*</v>
          </cell>
        </row>
        <row r="1604">
          <cell r="A1604" t="str">
            <v>*</v>
          </cell>
        </row>
        <row r="1605">
          <cell r="A1605" t="str">
            <v>*</v>
          </cell>
        </row>
        <row r="1606">
          <cell r="A1606" t="str">
            <v>*</v>
          </cell>
        </row>
        <row r="1607">
          <cell r="A1607" t="str">
            <v>*</v>
          </cell>
        </row>
        <row r="1608">
          <cell r="A1608" t="str">
            <v>*</v>
          </cell>
        </row>
        <row r="1609">
          <cell r="A1609" t="str">
            <v>*</v>
          </cell>
        </row>
        <row r="1610">
          <cell r="A1610" t="str">
            <v>*</v>
          </cell>
        </row>
        <row r="1611">
          <cell r="A1611" t="str">
            <v>*</v>
          </cell>
        </row>
        <row r="1612">
          <cell r="A1612" t="str">
            <v>*</v>
          </cell>
        </row>
        <row r="1613">
          <cell r="A1613" t="str">
            <v>*</v>
          </cell>
        </row>
        <row r="1614">
          <cell r="A1614" t="str">
            <v>*</v>
          </cell>
        </row>
        <row r="1615">
          <cell r="A1615" t="str">
            <v>*</v>
          </cell>
        </row>
        <row r="1616">
          <cell r="A1616" t="str">
            <v>*</v>
          </cell>
        </row>
        <row r="1617">
          <cell r="A1617" t="str">
            <v>*</v>
          </cell>
        </row>
        <row r="1618">
          <cell r="A1618" t="str">
            <v>*</v>
          </cell>
        </row>
        <row r="1619">
          <cell r="A1619" t="str">
            <v>*</v>
          </cell>
        </row>
        <row r="1620">
          <cell r="A1620" t="str">
            <v>*</v>
          </cell>
        </row>
        <row r="1621">
          <cell r="A1621" t="str">
            <v>*</v>
          </cell>
        </row>
        <row r="1622">
          <cell r="A1622" t="str">
            <v>*</v>
          </cell>
        </row>
        <row r="1623">
          <cell r="A1623" t="str">
            <v>*</v>
          </cell>
        </row>
        <row r="1624">
          <cell r="A1624" t="str">
            <v>*</v>
          </cell>
        </row>
        <row r="1625">
          <cell r="A1625" t="str">
            <v>*</v>
          </cell>
        </row>
        <row r="1626">
          <cell r="A1626" t="str">
            <v>*</v>
          </cell>
        </row>
        <row r="1627">
          <cell r="A1627" t="str">
            <v>*</v>
          </cell>
        </row>
        <row r="1628">
          <cell r="A1628" t="str">
            <v>*</v>
          </cell>
        </row>
        <row r="1629">
          <cell r="A1629" t="str">
            <v>*</v>
          </cell>
        </row>
        <row r="1630">
          <cell r="A1630" t="str">
            <v>*</v>
          </cell>
        </row>
        <row r="1631">
          <cell r="A1631" t="str">
            <v>*</v>
          </cell>
        </row>
        <row r="1632">
          <cell r="A1632" t="str">
            <v>*</v>
          </cell>
        </row>
        <row r="1633">
          <cell r="A1633" t="str">
            <v>*</v>
          </cell>
        </row>
        <row r="1634">
          <cell r="A1634" t="str">
            <v>*</v>
          </cell>
        </row>
        <row r="1635">
          <cell r="A1635" t="str">
            <v>*</v>
          </cell>
        </row>
        <row r="1636">
          <cell r="A1636" t="str">
            <v>*</v>
          </cell>
        </row>
        <row r="1637">
          <cell r="A1637" t="str">
            <v>*</v>
          </cell>
        </row>
        <row r="1638">
          <cell r="A1638" t="str">
            <v>*</v>
          </cell>
        </row>
        <row r="1639">
          <cell r="A1639" t="str">
            <v>*</v>
          </cell>
        </row>
        <row r="1640">
          <cell r="A1640" t="str">
            <v>*</v>
          </cell>
        </row>
        <row r="1641">
          <cell r="A1641" t="str">
            <v>*</v>
          </cell>
        </row>
        <row r="1642">
          <cell r="A1642" t="str">
            <v>*</v>
          </cell>
        </row>
        <row r="1643">
          <cell r="A1643" t="str">
            <v>*</v>
          </cell>
        </row>
        <row r="1644">
          <cell r="A1644" t="str">
            <v>*</v>
          </cell>
        </row>
        <row r="1645">
          <cell r="A1645" t="str">
            <v>*</v>
          </cell>
        </row>
        <row r="1646">
          <cell r="A1646" t="str">
            <v>*</v>
          </cell>
        </row>
        <row r="1647">
          <cell r="A1647" t="str">
            <v>*</v>
          </cell>
        </row>
        <row r="1648">
          <cell r="A1648" t="str">
            <v>*</v>
          </cell>
        </row>
        <row r="1649">
          <cell r="A1649" t="str">
            <v>*</v>
          </cell>
        </row>
        <row r="1650">
          <cell r="A1650" t="str">
            <v>*</v>
          </cell>
        </row>
        <row r="1651">
          <cell r="A1651" t="str">
            <v>*</v>
          </cell>
        </row>
        <row r="1652">
          <cell r="A1652" t="str">
            <v>*</v>
          </cell>
        </row>
        <row r="1653">
          <cell r="A1653" t="str">
            <v>*</v>
          </cell>
        </row>
        <row r="1654">
          <cell r="A1654" t="str">
            <v>*</v>
          </cell>
        </row>
        <row r="1655">
          <cell r="A1655" t="str">
            <v>*</v>
          </cell>
        </row>
        <row r="1656">
          <cell r="A1656" t="str">
            <v>*</v>
          </cell>
        </row>
        <row r="1657">
          <cell r="A1657" t="str">
            <v>*</v>
          </cell>
        </row>
        <row r="1658">
          <cell r="A1658" t="str">
            <v>*</v>
          </cell>
        </row>
        <row r="1659">
          <cell r="A1659" t="str">
            <v>*</v>
          </cell>
        </row>
        <row r="1660">
          <cell r="A1660" t="str">
            <v>*</v>
          </cell>
        </row>
        <row r="1661">
          <cell r="A1661" t="str">
            <v>*</v>
          </cell>
        </row>
        <row r="1662">
          <cell r="A1662" t="str">
            <v>*</v>
          </cell>
        </row>
        <row r="1663">
          <cell r="A1663" t="str">
            <v>*</v>
          </cell>
        </row>
        <row r="1664">
          <cell r="A1664" t="str">
            <v>*</v>
          </cell>
        </row>
        <row r="1665">
          <cell r="A1665" t="str">
            <v>*</v>
          </cell>
        </row>
        <row r="1666">
          <cell r="A1666" t="str">
            <v>*</v>
          </cell>
        </row>
        <row r="1667">
          <cell r="A1667" t="str">
            <v>*</v>
          </cell>
        </row>
        <row r="1668">
          <cell r="A1668" t="str">
            <v>*</v>
          </cell>
        </row>
        <row r="1669">
          <cell r="A1669" t="str">
            <v>*</v>
          </cell>
        </row>
        <row r="1670">
          <cell r="A1670" t="str">
            <v>*</v>
          </cell>
        </row>
        <row r="1671">
          <cell r="A1671" t="str">
            <v>*</v>
          </cell>
        </row>
        <row r="1672">
          <cell r="A1672" t="str">
            <v>*</v>
          </cell>
        </row>
        <row r="1673">
          <cell r="A1673" t="str">
            <v>*</v>
          </cell>
        </row>
        <row r="1674">
          <cell r="A1674" t="str">
            <v>*</v>
          </cell>
        </row>
        <row r="1675">
          <cell r="A1675" t="str">
            <v>*</v>
          </cell>
        </row>
        <row r="1676">
          <cell r="A1676" t="str">
            <v>*</v>
          </cell>
        </row>
        <row r="1677">
          <cell r="A1677" t="str">
            <v>*</v>
          </cell>
        </row>
        <row r="1678">
          <cell r="A1678" t="str">
            <v>*</v>
          </cell>
        </row>
        <row r="1679">
          <cell r="A1679" t="str">
            <v>*</v>
          </cell>
        </row>
        <row r="1680">
          <cell r="A1680" t="str">
            <v>*</v>
          </cell>
        </row>
        <row r="1681">
          <cell r="A1681" t="str">
            <v>*</v>
          </cell>
        </row>
        <row r="1682">
          <cell r="A1682" t="str">
            <v>*</v>
          </cell>
        </row>
        <row r="1683">
          <cell r="A1683" t="str">
            <v>*</v>
          </cell>
        </row>
        <row r="1684">
          <cell r="A1684" t="str">
            <v>*</v>
          </cell>
        </row>
        <row r="1685">
          <cell r="A1685" t="str">
            <v>*</v>
          </cell>
        </row>
        <row r="1686">
          <cell r="A1686" t="str">
            <v>*</v>
          </cell>
        </row>
        <row r="1687">
          <cell r="A1687" t="str">
            <v>*</v>
          </cell>
        </row>
        <row r="1688">
          <cell r="A1688" t="str">
            <v>*</v>
          </cell>
        </row>
        <row r="1689">
          <cell r="A1689" t="str">
            <v>*</v>
          </cell>
        </row>
        <row r="1690">
          <cell r="A1690" t="str">
            <v>*</v>
          </cell>
        </row>
        <row r="1691">
          <cell r="A1691" t="str">
            <v>*</v>
          </cell>
        </row>
        <row r="1692">
          <cell r="A1692" t="str">
            <v>*</v>
          </cell>
        </row>
        <row r="1693">
          <cell r="A1693" t="str">
            <v>*</v>
          </cell>
        </row>
        <row r="1694">
          <cell r="A1694" t="str">
            <v>*</v>
          </cell>
        </row>
        <row r="1695">
          <cell r="A1695" t="str">
            <v>*</v>
          </cell>
        </row>
        <row r="1696">
          <cell r="A1696" t="str">
            <v>*</v>
          </cell>
        </row>
        <row r="1697">
          <cell r="A1697" t="str">
            <v>*</v>
          </cell>
        </row>
        <row r="1698">
          <cell r="A1698" t="str">
            <v>*</v>
          </cell>
        </row>
        <row r="1699">
          <cell r="A1699" t="str">
            <v>*</v>
          </cell>
        </row>
        <row r="1700">
          <cell r="A1700" t="str">
            <v>*</v>
          </cell>
        </row>
        <row r="1701">
          <cell r="A1701" t="str">
            <v>*</v>
          </cell>
        </row>
        <row r="1702">
          <cell r="A1702" t="str">
            <v>*</v>
          </cell>
        </row>
        <row r="1703">
          <cell r="A1703" t="str">
            <v>*</v>
          </cell>
        </row>
        <row r="1704">
          <cell r="A1704" t="str">
            <v>*</v>
          </cell>
        </row>
        <row r="1705">
          <cell r="A1705" t="str">
            <v>*</v>
          </cell>
        </row>
        <row r="1706">
          <cell r="A1706" t="str">
            <v>*</v>
          </cell>
        </row>
        <row r="1707">
          <cell r="A1707" t="str">
            <v>*</v>
          </cell>
        </row>
        <row r="1708">
          <cell r="A1708" t="str">
            <v>*</v>
          </cell>
        </row>
        <row r="1709">
          <cell r="A1709" t="str">
            <v>*</v>
          </cell>
        </row>
        <row r="1710">
          <cell r="A1710" t="str">
            <v>*</v>
          </cell>
        </row>
        <row r="1711">
          <cell r="A1711" t="str">
            <v>*</v>
          </cell>
        </row>
        <row r="1712">
          <cell r="A1712" t="str">
            <v>*</v>
          </cell>
        </row>
        <row r="1713">
          <cell r="A1713" t="str">
            <v>*</v>
          </cell>
        </row>
        <row r="1714">
          <cell r="A1714" t="str">
            <v>*</v>
          </cell>
        </row>
        <row r="1715">
          <cell r="A1715" t="str">
            <v>*</v>
          </cell>
        </row>
        <row r="1716">
          <cell r="A1716" t="str">
            <v>*</v>
          </cell>
        </row>
        <row r="1717">
          <cell r="A1717" t="str">
            <v>*</v>
          </cell>
        </row>
        <row r="1718">
          <cell r="A1718" t="str">
            <v>*</v>
          </cell>
        </row>
        <row r="1719">
          <cell r="A1719" t="str">
            <v>*</v>
          </cell>
        </row>
        <row r="1720">
          <cell r="A1720" t="str">
            <v>*</v>
          </cell>
        </row>
        <row r="1721">
          <cell r="A1721" t="str">
            <v>*</v>
          </cell>
        </row>
        <row r="1722">
          <cell r="A1722" t="str">
            <v>*</v>
          </cell>
        </row>
        <row r="1723">
          <cell r="A1723" t="str">
            <v>*</v>
          </cell>
        </row>
        <row r="1724">
          <cell r="A1724" t="str">
            <v>*</v>
          </cell>
        </row>
        <row r="1725">
          <cell r="A1725" t="str">
            <v>*</v>
          </cell>
        </row>
        <row r="1726">
          <cell r="A1726" t="str">
            <v>*</v>
          </cell>
        </row>
        <row r="1727">
          <cell r="A1727" t="str">
            <v>*</v>
          </cell>
        </row>
        <row r="1728">
          <cell r="A1728" t="str">
            <v>*</v>
          </cell>
        </row>
        <row r="1729">
          <cell r="A1729" t="str">
            <v>*</v>
          </cell>
        </row>
        <row r="1730">
          <cell r="A1730" t="str">
            <v>*</v>
          </cell>
        </row>
        <row r="1731">
          <cell r="A1731" t="str">
            <v>*</v>
          </cell>
        </row>
        <row r="1732">
          <cell r="A1732" t="str">
            <v>*</v>
          </cell>
        </row>
        <row r="1733">
          <cell r="A1733" t="str">
            <v>*</v>
          </cell>
        </row>
        <row r="1734">
          <cell r="A1734" t="str">
            <v>*</v>
          </cell>
        </row>
        <row r="1735">
          <cell r="A1735" t="str">
            <v>*</v>
          </cell>
        </row>
        <row r="1736">
          <cell r="A1736" t="str">
            <v>*</v>
          </cell>
        </row>
        <row r="1737">
          <cell r="A1737" t="str">
            <v>*</v>
          </cell>
        </row>
        <row r="1738">
          <cell r="A1738" t="str">
            <v>*</v>
          </cell>
        </row>
        <row r="1739">
          <cell r="A1739" t="str">
            <v>*</v>
          </cell>
        </row>
        <row r="1740">
          <cell r="A1740" t="str">
            <v>*</v>
          </cell>
        </row>
        <row r="1741">
          <cell r="A1741" t="str">
            <v>*</v>
          </cell>
        </row>
        <row r="1742">
          <cell r="A1742" t="str">
            <v>*</v>
          </cell>
        </row>
        <row r="1743">
          <cell r="A1743" t="str">
            <v>*</v>
          </cell>
        </row>
        <row r="1744">
          <cell r="A1744" t="str">
            <v>*</v>
          </cell>
        </row>
        <row r="1745">
          <cell r="A1745" t="str">
            <v>*</v>
          </cell>
        </row>
        <row r="1746">
          <cell r="A1746" t="str">
            <v>*</v>
          </cell>
        </row>
        <row r="1747">
          <cell r="A1747" t="str">
            <v>*</v>
          </cell>
        </row>
        <row r="1748">
          <cell r="A1748" t="str">
            <v>*</v>
          </cell>
        </row>
        <row r="1749">
          <cell r="A1749" t="str">
            <v>*</v>
          </cell>
        </row>
        <row r="1750">
          <cell r="A1750" t="str">
            <v>*</v>
          </cell>
        </row>
        <row r="1751">
          <cell r="A1751" t="str">
            <v>*</v>
          </cell>
        </row>
        <row r="1752">
          <cell r="A1752" t="str">
            <v>*</v>
          </cell>
        </row>
        <row r="1753">
          <cell r="A1753" t="str">
            <v>*</v>
          </cell>
        </row>
        <row r="1754">
          <cell r="A1754" t="str">
            <v>*</v>
          </cell>
        </row>
        <row r="1755">
          <cell r="A1755" t="str">
            <v>*</v>
          </cell>
        </row>
        <row r="1756">
          <cell r="A1756" t="str">
            <v>*</v>
          </cell>
        </row>
        <row r="1757">
          <cell r="A1757" t="str">
            <v>*</v>
          </cell>
        </row>
        <row r="1758">
          <cell r="A1758" t="str">
            <v>*</v>
          </cell>
        </row>
        <row r="1759">
          <cell r="A1759" t="str">
            <v>*</v>
          </cell>
        </row>
        <row r="1760">
          <cell r="A1760" t="str">
            <v>*</v>
          </cell>
        </row>
        <row r="1761">
          <cell r="A1761" t="str">
            <v>*</v>
          </cell>
        </row>
        <row r="1762">
          <cell r="A1762" t="str">
            <v>*</v>
          </cell>
        </row>
        <row r="1763">
          <cell r="A1763" t="str">
            <v>*</v>
          </cell>
        </row>
        <row r="1764">
          <cell r="A1764" t="str">
            <v>*</v>
          </cell>
        </row>
        <row r="1765">
          <cell r="A1765" t="str">
            <v>*</v>
          </cell>
        </row>
        <row r="1766">
          <cell r="A1766" t="str">
            <v>*</v>
          </cell>
        </row>
        <row r="1767">
          <cell r="A1767" t="str">
            <v>*</v>
          </cell>
        </row>
        <row r="1768">
          <cell r="A1768" t="str">
            <v>*</v>
          </cell>
        </row>
        <row r="1769">
          <cell r="A1769" t="str">
            <v>*</v>
          </cell>
        </row>
        <row r="1770">
          <cell r="A1770" t="str">
            <v>*</v>
          </cell>
        </row>
        <row r="1771">
          <cell r="A1771" t="str">
            <v>*</v>
          </cell>
        </row>
        <row r="1772">
          <cell r="A1772" t="str">
            <v>*</v>
          </cell>
        </row>
        <row r="1773">
          <cell r="A1773" t="str">
            <v>*</v>
          </cell>
        </row>
        <row r="1774">
          <cell r="A1774" t="str">
            <v>*</v>
          </cell>
        </row>
        <row r="1775">
          <cell r="A1775" t="str">
            <v>*</v>
          </cell>
        </row>
        <row r="1776">
          <cell r="A1776" t="str">
            <v>*</v>
          </cell>
        </row>
        <row r="1777">
          <cell r="A1777" t="str">
            <v>*</v>
          </cell>
        </row>
        <row r="1778">
          <cell r="A1778" t="str">
            <v>*</v>
          </cell>
        </row>
        <row r="1779">
          <cell r="A1779" t="str">
            <v>*</v>
          </cell>
        </row>
        <row r="1780">
          <cell r="A1780" t="str">
            <v>*</v>
          </cell>
        </row>
        <row r="1781">
          <cell r="A1781" t="str">
            <v>*</v>
          </cell>
        </row>
        <row r="1782">
          <cell r="A1782" t="str">
            <v>*</v>
          </cell>
        </row>
        <row r="1783">
          <cell r="A1783" t="str">
            <v>*</v>
          </cell>
        </row>
        <row r="1784">
          <cell r="A1784" t="str">
            <v>*</v>
          </cell>
        </row>
        <row r="1785">
          <cell r="A1785" t="str">
            <v>*</v>
          </cell>
        </row>
        <row r="1786">
          <cell r="A1786" t="str">
            <v>*</v>
          </cell>
        </row>
        <row r="1787">
          <cell r="A1787" t="str">
            <v>*</v>
          </cell>
        </row>
        <row r="1788">
          <cell r="A1788" t="str">
            <v>*</v>
          </cell>
        </row>
        <row r="1789">
          <cell r="A1789" t="str">
            <v>*</v>
          </cell>
        </row>
        <row r="1790">
          <cell r="A1790" t="str">
            <v>*</v>
          </cell>
        </row>
        <row r="1791">
          <cell r="A1791" t="str">
            <v>*</v>
          </cell>
        </row>
        <row r="1792">
          <cell r="A1792" t="str">
            <v>*</v>
          </cell>
        </row>
        <row r="1793">
          <cell r="A1793" t="str">
            <v>*</v>
          </cell>
        </row>
        <row r="1794">
          <cell r="A1794" t="str">
            <v>*</v>
          </cell>
        </row>
        <row r="1795">
          <cell r="A1795" t="str">
            <v>*</v>
          </cell>
        </row>
        <row r="1796">
          <cell r="A1796" t="str">
            <v>*</v>
          </cell>
        </row>
        <row r="1797">
          <cell r="A1797" t="str">
            <v>*</v>
          </cell>
        </row>
        <row r="1798">
          <cell r="A1798" t="str">
            <v>*</v>
          </cell>
        </row>
        <row r="1799">
          <cell r="A1799" t="str">
            <v>*</v>
          </cell>
        </row>
        <row r="1800">
          <cell r="A1800" t="str">
            <v>*</v>
          </cell>
        </row>
        <row r="1801">
          <cell r="A1801" t="str">
            <v>*</v>
          </cell>
        </row>
        <row r="1802">
          <cell r="A1802" t="str">
            <v>*</v>
          </cell>
        </row>
        <row r="1803">
          <cell r="A1803" t="str">
            <v>*</v>
          </cell>
        </row>
        <row r="1804">
          <cell r="A1804" t="str">
            <v>*</v>
          </cell>
        </row>
        <row r="1805">
          <cell r="A1805" t="str">
            <v>*</v>
          </cell>
        </row>
        <row r="1806">
          <cell r="A1806" t="str">
            <v>*</v>
          </cell>
        </row>
        <row r="1807">
          <cell r="A1807" t="str">
            <v>*</v>
          </cell>
        </row>
        <row r="1808">
          <cell r="A1808" t="str">
            <v>*</v>
          </cell>
        </row>
        <row r="1809">
          <cell r="A1809" t="str">
            <v>*</v>
          </cell>
        </row>
        <row r="1810">
          <cell r="A1810" t="str">
            <v>*</v>
          </cell>
        </row>
        <row r="1811">
          <cell r="A1811" t="str">
            <v>*</v>
          </cell>
        </row>
        <row r="1812">
          <cell r="A1812" t="str">
            <v>*</v>
          </cell>
        </row>
        <row r="1813">
          <cell r="A1813" t="str">
            <v>*</v>
          </cell>
        </row>
        <row r="1814">
          <cell r="A1814" t="str">
            <v>*</v>
          </cell>
        </row>
        <row r="1815">
          <cell r="A1815" t="str">
            <v>*</v>
          </cell>
        </row>
        <row r="1816">
          <cell r="A1816" t="str">
            <v>*</v>
          </cell>
        </row>
        <row r="1817">
          <cell r="A1817" t="str">
            <v>*</v>
          </cell>
        </row>
        <row r="1818">
          <cell r="A1818" t="str">
            <v>*</v>
          </cell>
        </row>
        <row r="1819">
          <cell r="A1819" t="str">
            <v>*</v>
          </cell>
        </row>
        <row r="1820">
          <cell r="A1820" t="str">
            <v>*</v>
          </cell>
        </row>
        <row r="1821">
          <cell r="A1821" t="str">
            <v>*</v>
          </cell>
        </row>
        <row r="1822">
          <cell r="A1822" t="str">
            <v>*</v>
          </cell>
        </row>
        <row r="1823">
          <cell r="A1823" t="str">
            <v>*</v>
          </cell>
        </row>
        <row r="1824">
          <cell r="A1824" t="str">
            <v>*</v>
          </cell>
        </row>
        <row r="1825">
          <cell r="A1825" t="str">
            <v>*</v>
          </cell>
        </row>
        <row r="1826">
          <cell r="A1826" t="str">
            <v>*</v>
          </cell>
        </row>
        <row r="1827">
          <cell r="A1827" t="str">
            <v>*</v>
          </cell>
        </row>
        <row r="1828">
          <cell r="A1828" t="str">
            <v>*</v>
          </cell>
        </row>
        <row r="1829">
          <cell r="A1829" t="str">
            <v>*</v>
          </cell>
        </row>
        <row r="1830">
          <cell r="A1830" t="str">
            <v>*</v>
          </cell>
        </row>
        <row r="1831">
          <cell r="A1831" t="str">
            <v>*</v>
          </cell>
        </row>
        <row r="1832">
          <cell r="A1832" t="str">
            <v>*</v>
          </cell>
        </row>
        <row r="1833">
          <cell r="A1833" t="str">
            <v>*</v>
          </cell>
        </row>
        <row r="1834">
          <cell r="A1834" t="str">
            <v>*</v>
          </cell>
        </row>
        <row r="1835">
          <cell r="A1835" t="str">
            <v>*</v>
          </cell>
        </row>
        <row r="1836">
          <cell r="A1836" t="str">
            <v>*</v>
          </cell>
        </row>
        <row r="1837">
          <cell r="A1837" t="str">
            <v>*</v>
          </cell>
        </row>
        <row r="1838">
          <cell r="A1838" t="str">
            <v>*</v>
          </cell>
        </row>
        <row r="1839">
          <cell r="A1839" t="str">
            <v>*</v>
          </cell>
        </row>
        <row r="1840">
          <cell r="A1840" t="str">
            <v>*</v>
          </cell>
        </row>
        <row r="1841">
          <cell r="A1841" t="str">
            <v>*</v>
          </cell>
        </row>
        <row r="1842">
          <cell r="A1842" t="str">
            <v>*</v>
          </cell>
        </row>
        <row r="1843">
          <cell r="A1843" t="str">
            <v>*</v>
          </cell>
        </row>
        <row r="1844">
          <cell r="A1844" t="str">
            <v>*</v>
          </cell>
        </row>
        <row r="1845">
          <cell r="A1845" t="str">
            <v>*</v>
          </cell>
        </row>
        <row r="1846">
          <cell r="A1846" t="str">
            <v>*</v>
          </cell>
        </row>
        <row r="1847">
          <cell r="A1847" t="str">
            <v>*</v>
          </cell>
        </row>
        <row r="1848">
          <cell r="A1848" t="str">
            <v>*</v>
          </cell>
        </row>
        <row r="1849">
          <cell r="A1849" t="str">
            <v>*</v>
          </cell>
        </row>
        <row r="1850">
          <cell r="A1850" t="str">
            <v>*</v>
          </cell>
        </row>
        <row r="1851">
          <cell r="A1851" t="str">
            <v>*</v>
          </cell>
        </row>
        <row r="1852">
          <cell r="A1852" t="str">
            <v>*</v>
          </cell>
        </row>
        <row r="1853">
          <cell r="A1853" t="str">
            <v>*</v>
          </cell>
        </row>
        <row r="1854">
          <cell r="A1854" t="str">
            <v>*</v>
          </cell>
        </row>
        <row r="1855">
          <cell r="A1855" t="str">
            <v>*</v>
          </cell>
        </row>
        <row r="1856">
          <cell r="A1856" t="str">
            <v>*</v>
          </cell>
        </row>
        <row r="1857">
          <cell r="A1857" t="str">
            <v>*</v>
          </cell>
        </row>
        <row r="1858">
          <cell r="A1858" t="str">
            <v>*</v>
          </cell>
        </row>
        <row r="1859">
          <cell r="A1859" t="str">
            <v>*</v>
          </cell>
        </row>
        <row r="1860">
          <cell r="A1860" t="str">
            <v>*</v>
          </cell>
        </row>
        <row r="1861">
          <cell r="A1861" t="str">
            <v>*</v>
          </cell>
        </row>
        <row r="1862">
          <cell r="A1862" t="str">
            <v>*</v>
          </cell>
        </row>
        <row r="1863">
          <cell r="A1863" t="str">
            <v>*</v>
          </cell>
        </row>
        <row r="1864">
          <cell r="A1864" t="str">
            <v>*</v>
          </cell>
        </row>
        <row r="1865">
          <cell r="A1865" t="str">
            <v>*</v>
          </cell>
        </row>
        <row r="1866">
          <cell r="A1866" t="str">
            <v>*</v>
          </cell>
        </row>
        <row r="1867">
          <cell r="A1867" t="str">
            <v>*</v>
          </cell>
        </row>
        <row r="1868">
          <cell r="A1868" t="str">
            <v>*</v>
          </cell>
        </row>
        <row r="1869">
          <cell r="A1869" t="str">
            <v>*</v>
          </cell>
        </row>
        <row r="1870">
          <cell r="A1870" t="str">
            <v>*</v>
          </cell>
        </row>
        <row r="1871">
          <cell r="A1871" t="str">
            <v>*</v>
          </cell>
        </row>
        <row r="1872">
          <cell r="A1872" t="str">
            <v>*</v>
          </cell>
        </row>
        <row r="1873">
          <cell r="A1873" t="str">
            <v>*</v>
          </cell>
        </row>
        <row r="1874">
          <cell r="A1874" t="str">
            <v>*</v>
          </cell>
        </row>
        <row r="1875">
          <cell r="A1875" t="str">
            <v>*</v>
          </cell>
        </row>
        <row r="1876">
          <cell r="A1876" t="str">
            <v>*</v>
          </cell>
        </row>
        <row r="1877">
          <cell r="A1877" t="str">
            <v>*</v>
          </cell>
        </row>
        <row r="1878">
          <cell r="A1878" t="str">
            <v>*</v>
          </cell>
        </row>
        <row r="1879">
          <cell r="A1879" t="str">
            <v>*</v>
          </cell>
        </row>
        <row r="1880">
          <cell r="A1880" t="str">
            <v>*</v>
          </cell>
        </row>
        <row r="1881">
          <cell r="A1881" t="str">
            <v>*</v>
          </cell>
        </row>
        <row r="1882">
          <cell r="A1882" t="str">
            <v>*</v>
          </cell>
        </row>
        <row r="1883">
          <cell r="A1883" t="str">
            <v>*</v>
          </cell>
        </row>
        <row r="1884">
          <cell r="A1884" t="str">
            <v>*</v>
          </cell>
        </row>
        <row r="1885">
          <cell r="A1885" t="str">
            <v>*</v>
          </cell>
        </row>
        <row r="1886">
          <cell r="A1886" t="str">
            <v>*</v>
          </cell>
        </row>
        <row r="1887">
          <cell r="A1887" t="str">
            <v>*</v>
          </cell>
        </row>
        <row r="1888">
          <cell r="A1888" t="str">
            <v>*</v>
          </cell>
        </row>
        <row r="1889">
          <cell r="A1889" t="str">
            <v>*</v>
          </cell>
        </row>
        <row r="1890">
          <cell r="A1890" t="str">
            <v>*</v>
          </cell>
        </row>
        <row r="1891">
          <cell r="A1891" t="str">
            <v>*</v>
          </cell>
        </row>
        <row r="1892">
          <cell r="A1892" t="str">
            <v>*</v>
          </cell>
        </row>
        <row r="1893">
          <cell r="A1893" t="str">
            <v>*</v>
          </cell>
        </row>
        <row r="1894">
          <cell r="A1894" t="str">
            <v>*</v>
          </cell>
        </row>
        <row r="1895">
          <cell r="A1895" t="str">
            <v>*</v>
          </cell>
        </row>
        <row r="1896">
          <cell r="A1896" t="str">
            <v>*</v>
          </cell>
        </row>
        <row r="1897">
          <cell r="A1897" t="str">
            <v>*</v>
          </cell>
        </row>
        <row r="1898">
          <cell r="A1898" t="str">
            <v>*</v>
          </cell>
        </row>
        <row r="1899">
          <cell r="A1899" t="str">
            <v>*</v>
          </cell>
        </row>
        <row r="1900">
          <cell r="A1900" t="str">
            <v>*</v>
          </cell>
        </row>
        <row r="1901">
          <cell r="A1901" t="str">
            <v>*</v>
          </cell>
        </row>
        <row r="1902">
          <cell r="A1902" t="str">
            <v>*</v>
          </cell>
        </row>
        <row r="1903">
          <cell r="A1903" t="str">
            <v>*</v>
          </cell>
        </row>
        <row r="1904">
          <cell r="A1904" t="str">
            <v>*</v>
          </cell>
        </row>
        <row r="1905">
          <cell r="A1905" t="str">
            <v>*</v>
          </cell>
        </row>
        <row r="1906">
          <cell r="A1906" t="str">
            <v>*</v>
          </cell>
        </row>
        <row r="1907">
          <cell r="A1907" t="str">
            <v>*</v>
          </cell>
        </row>
        <row r="1908">
          <cell r="A1908" t="str">
            <v>*</v>
          </cell>
        </row>
        <row r="1909">
          <cell r="A1909" t="str">
            <v>*</v>
          </cell>
        </row>
        <row r="1910">
          <cell r="A1910" t="str">
            <v>*</v>
          </cell>
        </row>
        <row r="1911">
          <cell r="A1911" t="str">
            <v>*</v>
          </cell>
        </row>
        <row r="1912">
          <cell r="A1912" t="str">
            <v>*</v>
          </cell>
        </row>
        <row r="1913">
          <cell r="A1913" t="str">
            <v>*</v>
          </cell>
        </row>
        <row r="1914">
          <cell r="A1914" t="str">
            <v>*</v>
          </cell>
        </row>
        <row r="1915">
          <cell r="A1915" t="str">
            <v>*</v>
          </cell>
        </row>
        <row r="1916">
          <cell r="A1916" t="str">
            <v>*</v>
          </cell>
        </row>
        <row r="1917">
          <cell r="A1917" t="str">
            <v>*</v>
          </cell>
        </row>
        <row r="1918">
          <cell r="A1918" t="str">
            <v>*</v>
          </cell>
        </row>
        <row r="1919">
          <cell r="A1919" t="str">
            <v>*</v>
          </cell>
        </row>
        <row r="1920">
          <cell r="A1920" t="str">
            <v>*</v>
          </cell>
        </row>
        <row r="1921">
          <cell r="A1921" t="str">
            <v>*</v>
          </cell>
        </row>
        <row r="1922">
          <cell r="A1922" t="str">
            <v>*</v>
          </cell>
        </row>
        <row r="1923">
          <cell r="A1923" t="str">
            <v>*</v>
          </cell>
        </row>
        <row r="1924">
          <cell r="A1924" t="str">
            <v>*</v>
          </cell>
        </row>
        <row r="1925">
          <cell r="A1925" t="str">
            <v>*</v>
          </cell>
        </row>
        <row r="1926">
          <cell r="A1926" t="str">
            <v>*</v>
          </cell>
        </row>
        <row r="1927">
          <cell r="A1927" t="str">
            <v>*</v>
          </cell>
        </row>
        <row r="1928">
          <cell r="A1928" t="str">
            <v>*</v>
          </cell>
        </row>
        <row r="1929">
          <cell r="A1929" t="str">
            <v>*</v>
          </cell>
        </row>
        <row r="1930">
          <cell r="A1930" t="str">
            <v>*</v>
          </cell>
        </row>
        <row r="1931">
          <cell r="A1931" t="str">
            <v>*</v>
          </cell>
        </row>
        <row r="1932">
          <cell r="A1932" t="str">
            <v>*</v>
          </cell>
        </row>
        <row r="1933">
          <cell r="A1933" t="str">
            <v>*</v>
          </cell>
        </row>
        <row r="1934">
          <cell r="A1934" t="str">
            <v>*</v>
          </cell>
        </row>
        <row r="1935">
          <cell r="A1935" t="str">
            <v>*</v>
          </cell>
        </row>
        <row r="1936">
          <cell r="A1936" t="str">
            <v>*</v>
          </cell>
        </row>
        <row r="1937">
          <cell r="A1937" t="str">
            <v>*</v>
          </cell>
        </row>
        <row r="1938">
          <cell r="A1938" t="str">
            <v>*</v>
          </cell>
        </row>
        <row r="1939">
          <cell r="A1939" t="str">
            <v>*</v>
          </cell>
        </row>
        <row r="1940">
          <cell r="A1940" t="str">
            <v>*</v>
          </cell>
        </row>
        <row r="1941">
          <cell r="A1941" t="str">
            <v>*</v>
          </cell>
        </row>
        <row r="1942">
          <cell r="A1942" t="str">
            <v>*</v>
          </cell>
        </row>
        <row r="1943">
          <cell r="A1943" t="str">
            <v>*</v>
          </cell>
        </row>
        <row r="1944">
          <cell r="A1944" t="str">
            <v>*</v>
          </cell>
        </row>
        <row r="1945">
          <cell r="A1945" t="str">
            <v>*</v>
          </cell>
        </row>
        <row r="1946">
          <cell r="A1946" t="str">
            <v>*</v>
          </cell>
        </row>
        <row r="1947">
          <cell r="A1947" t="str">
            <v>*</v>
          </cell>
        </row>
        <row r="1948">
          <cell r="A1948" t="str">
            <v>*</v>
          </cell>
        </row>
        <row r="1949">
          <cell r="A1949" t="str">
            <v>*</v>
          </cell>
        </row>
        <row r="1950">
          <cell r="A1950" t="str">
            <v>*</v>
          </cell>
        </row>
        <row r="1951">
          <cell r="A1951" t="str">
            <v>*</v>
          </cell>
        </row>
        <row r="1952">
          <cell r="A1952" t="str">
            <v>*</v>
          </cell>
        </row>
        <row r="1953">
          <cell r="A1953" t="str">
            <v>*</v>
          </cell>
        </row>
        <row r="1954">
          <cell r="A1954" t="str">
            <v>*</v>
          </cell>
        </row>
        <row r="1955">
          <cell r="A1955" t="str">
            <v>*</v>
          </cell>
        </row>
        <row r="1956">
          <cell r="A1956" t="str">
            <v>*</v>
          </cell>
        </row>
        <row r="1957">
          <cell r="A1957" t="str">
            <v>*</v>
          </cell>
        </row>
        <row r="1958">
          <cell r="A1958" t="str">
            <v>*</v>
          </cell>
        </row>
        <row r="1959">
          <cell r="A1959" t="str">
            <v>*</v>
          </cell>
        </row>
        <row r="1960">
          <cell r="A1960" t="str">
            <v>*</v>
          </cell>
        </row>
        <row r="1961">
          <cell r="A1961" t="str">
            <v>*</v>
          </cell>
        </row>
        <row r="1962">
          <cell r="A1962" t="str">
            <v>*</v>
          </cell>
        </row>
        <row r="1963">
          <cell r="A1963" t="str">
            <v>*</v>
          </cell>
        </row>
        <row r="1964">
          <cell r="A1964" t="str">
            <v>*</v>
          </cell>
        </row>
        <row r="1965">
          <cell r="A1965" t="str">
            <v>*</v>
          </cell>
        </row>
        <row r="1966">
          <cell r="A1966" t="str">
            <v>*</v>
          </cell>
        </row>
        <row r="1967">
          <cell r="A1967" t="str">
            <v>*</v>
          </cell>
        </row>
        <row r="1968">
          <cell r="A1968" t="str">
            <v>*</v>
          </cell>
        </row>
        <row r="1969">
          <cell r="A1969" t="str">
            <v>*</v>
          </cell>
        </row>
        <row r="1970">
          <cell r="A1970" t="str">
            <v>*</v>
          </cell>
        </row>
        <row r="1971">
          <cell r="A1971" t="str">
            <v>*</v>
          </cell>
        </row>
        <row r="1972">
          <cell r="A1972" t="str">
            <v>*</v>
          </cell>
        </row>
        <row r="1973">
          <cell r="A1973" t="str">
            <v>*</v>
          </cell>
        </row>
        <row r="1974">
          <cell r="A1974" t="str">
            <v>*</v>
          </cell>
        </row>
        <row r="1975">
          <cell r="A1975" t="str">
            <v>*</v>
          </cell>
        </row>
        <row r="1976">
          <cell r="A1976" t="str">
            <v>*</v>
          </cell>
        </row>
        <row r="1977">
          <cell r="A1977" t="str">
            <v>*</v>
          </cell>
        </row>
        <row r="1978">
          <cell r="A1978" t="str">
            <v>*</v>
          </cell>
        </row>
        <row r="1979">
          <cell r="A1979" t="str">
            <v>*</v>
          </cell>
        </row>
        <row r="1980">
          <cell r="A1980" t="str">
            <v>*</v>
          </cell>
        </row>
        <row r="1981">
          <cell r="A1981" t="str">
            <v>*</v>
          </cell>
        </row>
        <row r="1982">
          <cell r="A1982" t="str">
            <v>*</v>
          </cell>
        </row>
        <row r="1983">
          <cell r="A1983" t="str">
            <v>*</v>
          </cell>
        </row>
        <row r="1984">
          <cell r="A1984" t="str">
            <v>*</v>
          </cell>
        </row>
        <row r="1985">
          <cell r="A1985" t="str">
            <v>*</v>
          </cell>
        </row>
        <row r="1986">
          <cell r="A1986" t="str">
            <v>*</v>
          </cell>
        </row>
        <row r="1987">
          <cell r="A1987" t="str">
            <v>*</v>
          </cell>
        </row>
        <row r="1988">
          <cell r="A1988" t="str">
            <v>*</v>
          </cell>
        </row>
        <row r="1989">
          <cell r="A1989" t="str">
            <v>*</v>
          </cell>
        </row>
        <row r="1990">
          <cell r="A1990" t="str">
            <v>*</v>
          </cell>
        </row>
        <row r="1991">
          <cell r="A1991" t="str">
            <v>*</v>
          </cell>
        </row>
        <row r="1992">
          <cell r="A1992" t="str">
            <v>*</v>
          </cell>
        </row>
        <row r="1993">
          <cell r="A1993" t="str">
            <v>*</v>
          </cell>
        </row>
        <row r="1994">
          <cell r="A1994" t="str">
            <v>*</v>
          </cell>
        </row>
        <row r="1995">
          <cell r="A1995" t="str">
            <v>*</v>
          </cell>
        </row>
        <row r="1996">
          <cell r="A1996" t="str">
            <v>*</v>
          </cell>
        </row>
        <row r="1997">
          <cell r="A1997" t="str">
            <v>*</v>
          </cell>
        </row>
        <row r="1998">
          <cell r="A1998" t="str">
            <v>*</v>
          </cell>
        </row>
        <row r="1999">
          <cell r="A1999" t="str">
            <v>*</v>
          </cell>
        </row>
        <row r="2000">
          <cell r="A2000" t="str">
            <v>*</v>
          </cell>
        </row>
        <row r="2001">
          <cell r="A2001" t="str">
            <v>*</v>
          </cell>
        </row>
        <row r="2002">
          <cell r="A2002" t="str">
            <v>*</v>
          </cell>
        </row>
        <row r="2003">
          <cell r="A2003" t="str">
            <v>*</v>
          </cell>
        </row>
        <row r="2004">
          <cell r="A2004" t="str">
            <v>*</v>
          </cell>
        </row>
        <row r="2005">
          <cell r="A2005" t="str">
            <v>*</v>
          </cell>
        </row>
        <row r="2006">
          <cell r="A2006" t="str">
            <v>*</v>
          </cell>
        </row>
        <row r="2007">
          <cell r="A2007" t="str">
            <v>*</v>
          </cell>
        </row>
        <row r="2008">
          <cell r="A2008" t="str">
            <v>*</v>
          </cell>
        </row>
        <row r="2009">
          <cell r="A2009" t="str">
            <v>*</v>
          </cell>
        </row>
        <row r="2010">
          <cell r="A2010" t="str">
            <v>*</v>
          </cell>
        </row>
        <row r="2011">
          <cell r="A2011" t="str">
            <v>*</v>
          </cell>
        </row>
        <row r="2012">
          <cell r="A2012" t="str">
            <v>*</v>
          </cell>
        </row>
        <row r="2013">
          <cell r="A2013" t="str">
            <v>*</v>
          </cell>
        </row>
        <row r="2014">
          <cell r="A2014" t="str">
            <v>*</v>
          </cell>
        </row>
        <row r="2015">
          <cell r="A2015" t="str">
            <v>*</v>
          </cell>
        </row>
        <row r="2016">
          <cell r="A2016" t="str">
            <v>*</v>
          </cell>
        </row>
        <row r="2017">
          <cell r="A2017" t="str">
            <v>*</v>
          </cell>
        </row>
        <row r="2018">
          <cell r="A2018" t="str">
            <v>*</v>
          </cell>
        </row>
        <row r="2019">
          <cell r="A2019" t="str">
            <v>*</v>
          </cell>
        </row>
        <row r="2020">
          <cell r="A2020" t="str">
            <v>*</v>
          </cell>
        </row>
        <row r="2021">
          <cell r="A2021" t="str">
            <v>*</v>
          </cell>
        </row>
        <row r="2022">
          <cell r="A2022" t="str">
            <v>*</v>
          </cell>
        </row>
        <row r="2023">
          <cell r="A2023" t="str">
            <v>*</v>
          </cell>
        </row>
        <row r="2024">
          <cell r="A2024" t="str">
            <v>*</v>
          </cell>
        </row>
        <row r="2025">
          <cell r="A2025" t="str">
            <v>*</v>
          </cell>
        </row>
        <row r="2026">
          <cell r="A2026" t="str">
            <v>*</v>
          </cell>
        </row>
        <row r="2027">
          <cell r="A2027" t="str">
            <v>*</v>
          </cell>
        </row>
        <row r="2028">
          <cell r="A2028" t="str">
            <v>*</v>
          </cell>
        </row>
        <row r="2029">
          <cell r="A2029" t="str">
            <v>*</v>
          </cell>
        </row>
      </sheetData>
      <sheetData sheetId="6" refreshError="1"/>
      <sheetData sheetId="7" refreshError="1"/>
    </sheetDataSet>
  </externalBook>
</externalLink>
</file>

<file path=xl/externalLinks/externalLink219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0.xml><?xml version="1.0" encoding="utf-8"?>
<externalLink xmlns="http://schemas.openxmlformats.org/spreadsheetml/2006/main">
  <externalBook xmlns:r="http://schemas.openxmlformats.org/officeDocument/2006/relationships" r:id="rId1">
    <sheetNames>
      <sheetName val="OBL_CRED_30-06-97"/>
      <sheetName val="Форма2"/>
      <sheetName val="PV-date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21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222.xml><?xml version="1.0" encoding="utf-8"?>
<externalLink xmlns="http://schemas.openxmlformats.org/spreadsheetml/2006/main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LME_prices"/>
      <sheetName val="класс"/>
      <sheetName val="ДДСАБ"/>
      <sheetName val="ДДСККБ"/>
      <sheetName val="ЦО-12-01"/>
      <sheetName val="A4.100"/>
      <sheetName val="ИзменяемыеДанные"/>
      <sheetName val="кап_затраты"/>
      <sheetName val="Test of FA Installation"/>
      <sheetName val="Additions"/>
      <sheetName val="Форма2"/>
      <sheetName val="СПгнг"/>
      <sheetName val="коэфф"/>
      <sheetName val="Баланс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J-30.1"/>
      <sheetName val="J-30.2"/>
      <sheetName val="J-30.3"/>
      <sheetName val="J-30.4"/>
      <sheetName val="J-30.7"/>
      <sheetName val="J-30.14"/>
      <sheetName val="Cash flows"/>
      <sheetName val="LRF_Template"/>
    </sheetNames>
    <definedNames>
      <definedName name="__mac2" refersTo="#ССЫЛКА!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  <cell r="C9">
            <v>0</v>
          </cell>
        </row>
        <row r="43">
          <cell r="E43">
            <v>1710</v>
          </cell>
        </row>
        <row r="169">
          <cell r="E169">
            <v>-21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  <sheetName val="I-Index"/>
    </sheetNames>
    <sheetDataSet>
      <sheetData sheetId="0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relim Cost"/>
      <sheetName val="подох с физ.лиц-Лариба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PIT&amp;PP"/>
      <sheetName val="PIT&amp;PP(2)"/>
      <sheetName val="A-20"/>
    </sheetNames>
    <sheetDataSet>
      <sheetData sheetId="0"/>
      <sheetData sheetId="1"/>
      <sheetData sheetId="2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Plan_acc"/>
      <sheetName val="infl"/>
      <sheetName val="курсы"/>
      <sheetName val="recat"/>
      <sheetName val="Recart_PL"/>
      <sheetName val="#ССЫЛКА"/>
      <sheetName val="Plan_ac"/>
      <sheetName val="MDM-trust_SA"/>
      <sheetName val="Эмитенты"/>
      <sheetName val="recat_4kv2002"/>
      <sheetName val="Sheet1"/>
      <sheetName val="Plan_acc_"/>
      <sheetName val="Index"/>
      <sheetName val="Сводные данные"/>
      <sheetName val="РЕПО покуп"/>
      <sheetName val="Лист1"/>
      <sheetName val="Векселя1"/>
      <sheetName val="Список"/>
      <sheetName val="Premises"/>
      <sheetName val="Subfed SpB"/>
      <sheetName val="MFB"/>
      <sheetName val="RTS"/>
      <sheetName val="MICEX_Corp_&amp;_Reg_Bonds"/>
      <sheetName val="MICEX_Corp_Shares"/>
      <sheetName val="RUS FED 18 LIFO"/>
      <sheetName val="переброска"/>
      <sheetName val="Sheet2"/>
      <sheetName val="BA-аванс"/>
      <sheetName val="Откр_поз"/>
      <sheetName val="Recart_BS"/>
      <sheetName val="2nd q 2002"/>
      <sheetName val="МКО000"/>
      <sheetName val="Портфели"/>
      <sheetName val="РЕЕСТР_облигации_ДЕЛЬМЕНИО"/>
      <sheetName val="Input"/>
      <sheetName val="Recat_BS"/>
      <sheetName val="Recat_PL"/>
      <sheetName val="Реализация"/>
      <sheetName val="BA-курс"/>
      <sheetName val="SA-курс"/>
      <sheetName val="РУБ_счет"/>
      <sheetName val="ВАЛ_счет"/>
      <sheetName val="баланс"/>
      <sheetName val="SA-задолж"/>
      <sheetName val="ВА-задолж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A-20"/>
      <sheetName val="Статьи"/>
      <sheetName val="ЗАЛОГ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выборка физ лица"/>
      <sheetName val="выборка корпоративные"/>
      <sheetName val="Выборка по займам"/>
    </sheetNames>
    <definedNames>
      <definedName name="____________mac2" refersTo="#ССЫЛКА!"/>
      <definedName name="___________mac2" refersTo="#ССЫЛКА!"/>
      <definedName name="__________mac2" refersTo="#ССЫЛКА!"/>
      <definedName name="________mac2" refersTo="#ССЫЛКА!"/>
      <definedName name="_______mac2" refersTo="#ССЫЛКА!"/>
      <definedName name="_____mac2" refersTo="#ССЫЛКА!"/>
      <definedName name="____mac2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</sheetNames>
    <definedNames>
      <definedName name="ActualQry" refersTo="='DATA'!$A$1:$O$479" sheetId="24"/>
    </definedNames>
    <sheetDataSet>
      <sheetData sheetId="0"/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</row>
        <row r="3"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9">
          <cell r="A9" t="str">
            <v>Opening Balance Finished Gold (Oz)</v>
          </cell>
        </row>
        <row r="11">
          <cell r="A11" t="str">
            <v>Mining ( HG)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>Low Grade Mill Feed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7">
          <cell r="A27" t="str">
            <v>Milling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40">
          <cell r="A40" t="str">
            <v>Closing Balance Stockpile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5">
          <cell r="A45" t="str">
            <v>Opening FG Inventory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O46">
            <v>0</v>
          </cell>
        </row>
        <row r="47">
          <cell r="B47" t="str">
            <v>Bar included in Deliveries Twice by Mill</v>
          </cell>
          <cell r="I47">
            <v>521.66200000000003</v>
          </cell>
          <cell r="O47">
            <v>521.66200000000003</v>
          </cell>
        </row>
        <row r="49">
          <cell r="A49" t="str">
            <v>Deliveries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2">
          <cell r="A52" t="str">
            <v xml:space="preserve">Closing Balance Finished Gold Balance 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</row>
        <row r="58">
          <cell r="B58" t="str">
            <v>Shipment 123</v>
          </cell>
          <cell r="D58">
            <v>23776.353999999999</v>
          </cell>
        </row>
        <row r="59">
          <cell r="B59" t="str">
            <v>Shipment 124</v>
          </cell>
          <cell r="E59">
            <v>21226.732</v>
          </cell>
        </row>
        <row r="60">
          <cell r="B60" t="str">
            <v>Shipment 125</v>
          </cell>
          <cell r="E60">
            <v>21061.937999999998</v>
          </cell>
        </row>
        <row r="61">
          <cell r="B61" t="str">
            <v>Shipment 126</v>
          </cell>
          <cell r="F61">
            <v>22394.02</v>
          </cell>
        </row>
        <row r="62">
          <cell r="B62" t="str">
            <v>Shipment 127</v>
          </cell>
          <cell r="F62">
            <v>24133.655999999999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G65">
            <v>22883.58</v>
          </cell>
        </row>
        <row r="66">
          <cell r="B66" t="str">
            <v>Shipment 131</v>
          </cell>
          <cell r="H66">
            <v>17089.851999999999</v>
          </cell>
        </row>
        <row r="67">
          <cell r="B67" t="str">
            <v>Shipment 132</v>
          </cell>
          <cell r="H67">
            <v>19559.845000000001</v>
          </cell>
        </row>
        <row r="68">
          <cell r="B68" t="str">
            <v>Shipment 133</v>
          </cell>
          <cell r="I68">
            <v>16338.94</v>
          </cell>
        </row>
        <row r="69">
          <cell r="B69" t="str">
            <v>Shipment 134</v>
          </cell>
          <cell r="I69">
            <v>7848.9639999999999</v>
          </cell>
        </row>
        <row r="70">
          <cell r="B70" t="str">
            <v>Shipment 135</v>
          </cell>
          <cell r="J70">
            <v>13497.861000000001</v>
          </cell>
        </row>
        <row r="71">
          <cell r="B71" t="str">
            <v>Shipment 136</v>
          </cell>
          <cell r="J71">
            <v>15869.531000000001</v>
          </cell>
        </row>
        <row r="72">
          <cell r="B72" t="str">
            <v>Shipment 137</v>
          </cell>
          <cell r="K72">
            <v>15416.796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L75">
            <v>15529.176650008294</v>
          </cell>
        </row>
        <row r="76">
          <cell r="B76" t="str">
            <v>Shipment 141</v>
          </cell>
          <cell r="M76">
            <v>12645.547</v>
          </cell>
        </row>
        <row r="77">
          <cell r="B77" t="str">
            <v>Shipment 142</v>
          </cell>
          <cell r="M77">
            <v>13723.666999999999</v>
          </cell>
        </row>
        <row r="78">
          <cell r="B78" t="str">
            <v>Shipment 143</v>
          </cell>
          <cell r="M78">
            <v>24309.645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</row>
        <row r="83"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 t="str">
            <v/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 t="str">
            <v/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п 15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2"/>
      <sheetName val="Приложение 3"/>
      <sheetName val="Приложение 4"/>
      <sheetName val="Dictionaries"/>
      <sheetName val="Займы"/>
      <sheetName val="Персона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C2" t="str">
            <v>200х - 2</v>
          </cell>
        </row>
        <row r="3">
          <cell r="C3" t="str">
            <v>200х - 1</v>
          </cell>
        </row>
        <row r="4">
          <cell r="C4" t="str">
            <v>200х</v>
          </cell>
        </row>
      </sheetData>
      <sheetData sheetId="30" refreshError="1"/>
      <sheetData sheetId="31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Trial balance"/>
      <sheetName val="Fees and comm"/>
      <sheetName val="Imploss"/>
      <sheetName val="Adj"/>
      <sheetName val="deferred tax"/>
      <sheetName val="Cash"/>
      <sheetName val="FA"/>
      <sheetName val="Bal by curr"/>
      <sheetName val="SMT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S"/>
      <sheetName val="P&amp;L"/>
      <sheetName val="Equity Mvmnts"/>
      <sheetName val="CF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SMSTemp"/>
      <sheetName val="DATA"/>
      <sheetName val="A-20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BALANCE"/>
      <sheetName val="P_L"/>
      <sheetName val="WORKSHEET"/>
      <sheetName val="Cashflow"/>
      <sheetName val="EV"/>
      <sheetName val="JSC Alliance USD 216"/>
      <sheetName val="ING 540 GBP"/>
      <sheetName val="ING 451"/>
      <sheetName val="ING USD 849"/>
      <sheetName val="NOTES"/>
      <sheetName val="entries"/>
      <sheetName val="ca-shareholder"/>
      <sheetName val="Eurobond GBP 250m 120707"/>
      <sheetName val="deferred GBP 250m "/>
      <sheetName val="Eurobond EUR750m 020207"/>
      <sheetName val="deferred EUR 750m"/>
      <sheetName val="Eurobond USD350m 260906"/>
      <sheetName val="deferred USD 350m"/>
      <sheetName val="Eurobond USD250m 200406"/>
      <sheetName val="deferred USD 250m"/>
      <sheetName val="Eurobond USD150m 190406"/>
      <sheetName val="deferred USD 150m"/>
      <sheetName val="Eurobond USD200m 221105"/>
      <sheetName val="deferred USD 200m"/>
      <sheetName val="Deposit share premium"/>
      <sheetName val="Anlagevermögen"/>
    </sheetNames>
    <sheetDataSet>
      <sheetData sheetId="0">
        <row r="5">
          <cell r="D5" t="str">
            <v>30 June</v>
          </cell>
        </row>
      </sheetData>
      <sheetData sheetId="1"/>
      <sheetData sheetId="2">
        <row r="1">
          <cell r="Q1">
            <v>1.23</v>
          </cell>
          <cell r="T1">
            <v>1.5055079559363527</v>
          </cell>
        </row>
        <row r="2">
          <cell r="T2">
            <v>1.4656565184908481</v>
          </cell>
        </row>
        <row r="3">
          <cell r="T3">
            <v>1.2555400000000001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FAAL68"/>
      <sheetName val="A-20"/>
      <sheetName val="ЯНВАРЬ"/>
      <sheetName val="Threshold Table"/>
      <sheetName val="CASH"/>
      <sheetName val="TB"/>
      <sheetName val="PR CN"/>
      <sheetName val="FES"/>
      <sheetName val="Info"/>
      <sheetName val="Selection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39449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валюта"/>
      <sheetName val="CamKum Prod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R_NoRangeSheet"/>
      <sheetName val="ссудный портфель по карточкам"/>
    </sheetNames>
    <sheetDataSet>
      <sheetData sheetId="0" refreshError="1"/>
      <sheetData sheetId="1" refreshError="1">
        <row r="6">
          <cell r="B6">
            <v>38565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  <sheetName val="валюта"/>
      <sheetName val="TB"/>
    </sheetNames>
    <sheetDataSet>
      <sheetData sheetId="0"/>
      <sheetData sheetId="1">
        <row r="6">
          <cell r="C6">
            <v>39083</v>
          </cell>
        </row>
      </sheetData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кредиты рабочий"/>
      <sheetName val="кредиты ок вар-т"/>
      <sheetName val="кредиты для баланса"/>
      <sheetName val="кредиты ок вар-т (2)"/>
      <sheetName val="Отчет по всем сделкам"/>
      <sheetName val="Лист1 (4)"/>
      <sheetName val="Лист1 (2)"/>
      <sheetName val="XLR_NoRangeSheet"/>
      <sheetName val="карточки"/>
      <sheetName val="валю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B6">
            <v>40179</v>
          </cell>
          <cell r="C6">
            <v>40360</v>
          </cell>
        </row>
      </sheetData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</sheetNames>
    <sheetDataSet>
      <sheetData sheetId="0"/>
      <sheetData sheetId="1"/>
      <sheetData sheetId="2"/>
      <sheetData sheetId="3">
        <row r="6">
          <cell r="B6">
            <v>38168</v>
          </cell>
          <cell r="C6">
            <v>4693055</v>
          </cell>
          <cell r="D6">
            <v>2221940</v>
          </cell>
          <cell r="E6">
            <v>0</v>
          </cell>
          <cell r="F6">
            <v>0</v>
          </cell>
          <cell r="G6">
            <v>831777</v>
          </cell>
          <cell r="H6">
            <v>237811</v>
          </cell>
          <cell r="L6" t="str">
            <v>в тысячах тенге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валюта"/>
      <sheetName val="CamKum Prod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</row>
      </sheetData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U-3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G1" t="str">
            <v>Kumtor Operating Company</v>
          </cell>
        </row>
      </sheetData>
      <sheetData sheetId="16">
        <row r="1">
          <cell r="B1" t="str">
            <v>Kumtor Operating Company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2">
          <cell r="B2" t="str">
            <v>Total Cash Costs - Trend 2002</v>
          </cell>
        </row>
      </sheetData>
      <sheetData sheetId="20" refreshError="1"/>
      <sheetData sheetId="21" refreshError="1"/>
      <sheetData sheetId="22" refreshError="1"/>
      <sheetData sheetId="23">
        <row r="105">
          <cell r="E105">
            <v>-769471</v>
          </cell>
        </row>
      </sheetData>
      <sheetData sheetId="24">
        <row r="31">
          <cell r="B31">
            <v>64821.38241765873</v>
          </cell>
        </row>
      </sheetData>
      <sheetData sheetId="25"/>
      <sheetData sheetId="26">
        <row r="8">
          <cell r="H8">
            <v>10464</v>
          </cell>
        </row>
      </sheetData>
      <sheetData sheetId="27"/>
      <sheetData sheetId="28"/>
      <sheetData sheetId="29"/>
      <sheetData sheetId="30">
        <row r="184">
          <cell r="A184">
            <v>7</v>
          </cell>
        </row>
      </sheetData>
      <sheetData sheetId="31"/>
      <sheetData sheetId="32">
        <row r="8">
          <cell r="H8">
            <v>10464</v>
          </cell>
        </row>
      </sheetData>
      <sheetData sheetId="33"/>
      <sheetData sheetId="34">
        <row r="184">
          <cell r="A184">
            <v>7</v>
          </cell>
        </row>
      </sheetData>
      <sheetData sheetId="35">
        <row r="17">
          <cell r="E17">
            <v>36037</v>
          </cell>
        </row>
      </sheetData>
      <sheetData sheetId="36"/>
      <sheetData sheetId="37">
        <row r="8">
          <cell r="H8">
            <v>10464</v>
          </cell>
        </row>
      </sheetData>
      <sheetData sheetId="38">
        <row r="8">
          <cell r="H8">
            <v>10464</v>
          </cell>
        </row>
      </sheetData>
      <sheetData sheetId="39">
        <row r="1">
          <cell r="A1" t="str">
            <v>Kant Cement</v>
          </cell>
        </row>
      </sheetData>
      <sheetData sheetId="40"/>
      <sheetData sheetId="41">
        <row r="17">
          <cell r="E17">
            <v>36037</v>
          </cell>
        </row>
      </sheetData>
      <sheetData sheetId="42" refreshError="1"/>
      <sheetData sheetId="43">
        <row r="9">
          <cell r="E9">
            <v>885.79095802198708</v>
          </cell>
        </row>
      </sheetData>
      <sheetData sheetId="44">
        <row r="225">
          <cell r="J225">
            <v>0</v>
          </cell>
        </row>
      </sheetData>
      <sheetData sheetId="45">
        <row r="1">
          <cell r="A1" t="str">
            <v>KUMTOR GOLD COMPANY</v>
          </cell>
        </row>
      </sheetData>
      <sheetData sheetId="46">
        <row r="5">
          <cell r="B5" t="str">
            <v>Case</v>
          </cell>
        </row>
      </sheetData>
      <sheetData sheetId="47">
        <row r="4">
          <cell r="F4" t="str">
            <v>RESULTS</v>
          </cell>
        </row>
      </sheetData>
      <sheetData sheetId="48">
        <row r="9">
          <cell r="E9">
            <v>885.79095802198708</v>
          </cell>
        </row>
      </sheetData>
      <sheetData sheetId="49">
        <row r="225">
          <cell r="J225">
            <v>0</v>
          </cell>
        </row>
      </sheetData>
      <sheetData sheetId="50"/>
      <sheetData sheetId="51">
        <row r="5">
          <cell r="B5" t="str">
            <v>Case</v>
          </cell>
        </row>
      </sheetData>
      <sheetData sheetId="52">
        <row r="1">
          <cell r="A1" t="str">
            <v>Kumtor Gold Company</v>
          </cell>
        </row>
      </sheetData>
      <sheetData sheetId="53">
        <row r="8">
          <cell r="H8">
            <v>10464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G1" t="str">
            <v>Kumtor Operating Company</v>
          </cell>
        </row>
      </sheetData>
      <sheetData sheetId="56">
        <row r="1">
          <cell r="B1" t="str">
            <v>Kumtor Operating Company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Z1" t="str">
            <v>EXHIBIT 3</v>
          </cell>
        </row>
      </sheetData>
      <sheetData sheetId="60"/>
      <sheetData sheetId="61"/>
      <sheetData sheetId="62">
        <row r="17">
          <cell r="E17">
            <v>36037</v>
          </cell>
        </row>
      </sheetData>
      <sheetData sheetId="63">
        <row r="105">
          <cell r="E105">
            <v>-769471</v>
          </cell>
        </row>
      </sheetData>
      <sheetData sheetId="64">
        <row r="184">
          <cell r="A184">
            <v>7</v>
          </cell>
        </row>
      </sheetData>
      <sheetData sheetId="65"/>
      <sheetData sheetId="66" refreshError="1"/>
      <sheetData sheetId="67"/>
      <sheetData sheetId="68"/>
      <sheetData sheetId="69"/>
      <sheetData sheetId="70">
        <row r="1">
          <cell r="A1" t="str">
            <v>Investments</v>
          </cell>
        </row>
      </sheetData>
      <sheetData sheetId="71"/>
      <sheetData sheetId="72"/>
      <sheetData sheetId="73"/>
      <sheetData sheetId="74">
        <row r="184">
          <cell r="A184">
            <v>7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2">
          <cell r="B2">
            <v>60661944.280000016</v>
          </cell>
        </row>
      </sheetData>
      <sheetData sheetId="83">
        <row r="9">
          <cell r="E9">
            <v>885.79095802198708</v>
          </cell>
        </row>
      </sheetData>
      <sheetData sheetId="84">
        <row r="225">
          <cell r="J225">
            <v>0</v>
          </cell>
        </row>
      </sheetData>
      <sheetData sheetId="85" refreshError="1"/>
      <sheetData sheetId="86">
        <row r="5">
          <cell r="B5" t="str">
            <v>Case</v>
          </cell>
        </row>
      </sheetData>
      <sheetData sheetId="87">
        <row r="4">
          <cell r="F4" t="str">
            <v>RESULTS</v>
          </cell>
        </row>
      </sheetData>
      <sheetData sheetId="88">
        <row r="4">
          <cell r="F4" t="str">
            <v>RESULTS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F4" t="str">
            <v>RESULTS</v>
          </cell>
        </row>
      </sheetData>
      <sheetData sheetId="104" refreshError="1"/>
      <sheetData sheetId="105">
        <row r="1">
          <cell r="A1" t="str">
            <v>Investments</v>
          </cell>
        </row>
      </sheetData>
      <sheetData sheetId="106"/>
      <sheetData sheetId="107">
        <row r="6">
          <cell r="B6">
            <v>38666</v>
          </cell>
        </row>
      </sheetData>
      <sheetData sheetId="108">
        <row r="20">
          <cell r="B20">
            <v>2147586</v>
          </cell>
        </row>
      </sheetData>
      <sheetData sheetId="109">
        <row r="1">
          <cell r="Z1" t="str">
            <v>EXHIBIT 3</v>
          </cell>
        </row>
      </sheetData>
      <sheetData sheetId="110">
        <row r="1">
          <cell r="A1" t="str">
            <v>Investments</v>
          </cell>
        </row>
      </sheetData>
      <sheetData sheetId="111"/>
      <sheetData sheetId="112">
        <row r="6">
          <cell r="B6">
            <v>38666</v>
          </cell>
        </row>
      </sheetData>
      <sheetData sheetId="113">
        <row r="8">
          <cell r="H8">
            <v>10464</v>
          </cell>
        </row>
      </sheetData>
      <sheetData sheetId="114">
        <row r="1">
          <cell r="Z1" t="str">
            <v>EXHIBIT 3</v>
          </cell>
        </row>
      </sheetData>
      <sheetData sheetId="115">
        <row r="8">
          <cell r="H8">
            <v>10464</v>
          </cell>
        </row>
      </sheetData>
      <sheetData sheetId="116">
        <row r="8">
          <cell r="H8">
            <v>10464</v>
          </cell>
        </row>
      </sheetData>
      <sheetData sheetId="117">
        <row r="4">
          <cell r="F4" t="str">
            <v>RESULTS</v>
          </cell>
        </row>
      </sheetData>
      <sheetData sheetId="118">
        <row r="9">
          <cell r="E9">
            <v>885.79095802198708</v>
          </cell>
        </row>
      </sheetData>
      <sheetData sheetId="119">
        <row r="1">
          <cell r="A1" t="str">
            <v>Investments</v>
          </cell>
        </row>
      </sheetData>
      <sheetData sheetId="120"/>
      <sheetData sheetId="121">
        <row r="5">
          <cell r="B5" t="str">
            <v>Case</v>
          </cell>
        </row>
      </sheetData>
      <sheetData sheetId="122">
        <row r="2">
          <cell r="B2">
            <v>60661944.280000016</v>
          </cell>
        </row>
      </sheetData>
      <sheetData sheetId="123">
        <row r="9">
          <cell r="E9">
            <v>885.79095802198708</v>
          </cell>
        </row>
      </sheetData>
      <sheetData sheetId="124">
        <row r="225">
          <cell r="J225">
            <v>0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Z1" t="str">
            <v>EXHIBIT 3</v>
          </cell>
        </row>
      </sheetData>
      <sheetData sheetId="128">
        <row r="1">
          <cell r="Z1" t="str">
            <v>EXHIBIT 3</v>
          </cell>
        </row>
      </sheetData>
      <sheetData sheetId="129"/>
      <sheetData sheetId="130">
        <row r="8">
          <cell r="H8">
            <v>10464</v>
          </cell>
        </row>
      </sheetData>
      <sheetData sheetId="131">
        <row r="1">
          <cell r="A1" t="str">
            <v>Investments</v>
          </cell>
        </row>
      </sheetData>
      <sheetData sheetId="132"/>
      <sheetData sheetId="133">
        <row r="1">
          <cell r="Z1" t="str">
            <v>EXHIBIT 3</v>
          </cell>
        </row>
      </sheetData>
      <sheetData sheetId="134"/>
      <sheetData sheetId="135"/>
      <sheetData sheetId="136">
        <row r="8">
          <cell r="H8">
            <v>10464</v>
          </cell>
        </row>
      </sheetData>
      <sheetData sheetId="137">
        <row r="20">
          <cell r="B20">
            <v>2147586</v>
          </cell>
        </row>
      </sheetData>
      <sheetData sheetId="138">
        <row r="20">
          <cell r="B20">
            <v>2147586</v>
          </cell>
        </row>
      </sheetData>
      <sheetData sheetId="139">
        <row r="1">
          <cell r="Z1" t="str">
            <v>EXHIBIT 3</v>
          </cell>
        </row>
      </sheetData>
      <sheetData sheetId="140">
        <row r="1">
          <cell r="A1" t="str">
            <v>Investments</v>
          </cell>
        </row>
      </sheetData>
      <sheetData sheetId="141">
        <row r="6">
          <cell r="B6">
            <v>38666</v>
          </cell>
        </row>
      </sheetData>
      <sheetData sheetId="142">
        <row r="1">
          <cell r="Z1" t="str">
            <v>EXHIBIT 3</v>
          </cell>
        </row>
      </sheetData>
      <sheetData sheetId="143">
        <row r="1">
          <cell r="Z1" t="str">
            <v>EXHIBIT 3</v>
          </cell>
        </row>
      </sheetData>
      <sheetData sheetId="144">
        <row r="1">
          <cell r="Z1" t="str">
            <v>EXHIBIT 3</v>
          </cell>
        </row>
      </sheetData>
      <sheetData sheetId="145">
        <row r="1">
          <cell r="A1" t="str">
            <v>Investments</v>
          </cell>
        </row>
      </sheetData>
      <sheetData sheetId="146"/>
      <sheetData sheetId="147">
        <row r="6">
          <cell r="B6">
            <v>38666</v>
          </cell>
        </row>
      </sheetData>
      <sheetData sheetId="148">
        <row r="1">
          <cell r="Z1" t="str">
            <v>EXHIBIT 3</v>
          </cell>
        </row>
      </sheetData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9">
          <cell r="E9">
            <v>885.79095802198708</v>
          </cell>
        </row>
      </sheetData>
      <sheetData sheetId="158">
        <row r="1">
          <cell r="Z1" t="str">
            <v>EXHIBIT 3</v>
          </cell>
        </row>
      </sheetData>
      <sheetData sheetId="159"/>
      <sheetData sheetId="160">
        <row r="5">
          <cell r="B5" t="str">
            <v>Case</v>
          </cell>
        </row>
      </sheetData>
      <sheetData sheetId="161"/>
      <sheetData sheetId="162">
        <row r="6">
          <cell r="B6">
            <v>38666</v>
          </cell>
        </row>
      </sheetData>
      <sheetData sheetId="163">
        <row r="1">
          <cell r="Z1" t="str">
            <v>EXHIBIT 3</v>
          </cell>
        </row>
      </sheetData>
      <sheetData sheetId="164">
        <row r="1">
          <cell r="Z1" t="str">
            <v>EXHIBIT 3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20">
          <cell r="B20">
            <v>2147586</v>
          </cell>
        </row>
      </sheetData>
      <sheetData sheetId="174">
        <row r="8">
          <cell r="H8">
            <v>10464</v>
          </cell>
        </row>
      </sheetData>
      <sheetData sheetId="175"/>
      <sheetData sheetId="176"/>
      <sheetData sheetId="177">
        <row r="6">
          <cell r="B6">
            <v>38666</v>
          </cell>
        </row>
      </sheetData>
      <sheetData sheetId="178">
        <row r="8">
          <cell r="H8">
            <v>10464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6">
          <cell r="B6">
            <v>38666</v>
          </cell>
        </row>
      </sheetData>
      <sheetData sheetId="182">
        <row r="6">
          <cell r="B6">
            <v>38666</v>
          </cell>
        </row>
      </sheetData>
      <sheetData sheetId="183">
        <row r="1">
          <cell r="Z1" t="str">
            <v>EXHIBIT 3</v>
          </cell>
        </row>
      </sheetData>
      <sheetData sheetId="184">
        <row r="1">
          <cell r="A1" t="str">
            <v>Investments</v>
          </cell>
        </row>
      </sheetData>
      <sheetData sheetId="185"/>
      <sheetData sheetId="186">
        <row r="6">
          <cell r="B6">
            <v>38666</v>
          </cell>
        </row>
      </sheetData>
      <sheetData sheetId="187">
        <row r="24">
          <cell r="O24">
            <v>0</v>
          </cell>
        </row>
      </sheetData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>
        <row r="48">
          <cell r="N48">
            <v>36819</v>
          </cell>
        </row>
      </sheetData>
      <sheetData sheetId="193">
        <row r="24">
          <cell r="O24">
            <v>0</v>
          </cell>
        </row>
      </sheetData>
      <sheetData sheetId="194"/>
      <sheetData sheetId="195"/>
      <sheetData sheetId="196">
        <row r="24">
          <cell r="O24">
            <v>0</v>
          </cell>
        </row>
      </sheetData>
      <sheetData sheetId="197"/>
      <sheetData sheetId="198">
        <row r="48">
          <cell r="N48">
            <v>36819</v>
          </cell>
        </row>
      </sheetData>
      <sheetData sheetId="199">
        <row r="28">
          <cell r="C28">
            <v>-435345</v>
          </cell>
        </row>
      </sheetData>
      <sheetData sheetId="200"/>
      <sheetData sheetId="201"/>
      <sheetData sheetId="202">
        <row r="24">
          <cell r="O24">
            <v>0</v>
          </cell>
        </row>
      </sheetData>
      <sheetData sheetId="203"/>
      <sheetData sheetId="204">
        <row r="20">
          <cell r="B20">
            <v>2147586</v>
          </cell>
        </row>
      </sheetData>
      <sheetData sheetId="205">
        <row r="8">
          <cell r="H8">
            <v>10464</v>
          </cell>
        </row>
      </sheetData>
      <sheetData sheetId="206" refreshError="1"/>
      <sheetData sheetId="207"/>
      <sheetData sheetId="208">
        <row r="6">
          <cell r="B6">
            <v>38666</v>
          </cell>
        </row>
      </sheetData>
      <sheetData sheetId="209">
        <row r="20">
          <cell r="B20">
            <v>2147586</v>
          </cell>
        </row>
      </sheetData>
      <sheetData sheetId="210">
        <row r="1">
          <cell r="Z1" t="str">
            <v>EXHIBIT 3</v>
          </cell>
        </row>
      </sheetData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>
        <row r="6">
          <cell r="B6">
            <v>38666</v>
          </cell>
        </row>
      </sheetData>
      <sheetData sheetId="218">
        <row r="24">
          <cell r="O24">
            <v>0</v>
          </cell>
        </row>
      </sheetData>
      <sheetData sheetId="219">
        <row r="1">
          <cell r="Z1" t="str">
            <v>EXHIBIT 3</v>
          </cell>
        </row>
      </sheetData>
      <sheetData sheetId="220">
        <row r="28">
          <cell r="C28">
            <v>-435345</v>
          </cell>
        </row>
      </sheetData>
      <sheetData sheetId="221">
        <row r="28">
          <cell r="C28">
            <v>-435345</v>
          </cell>
        </row>
      </sheetData>
      <sheetData sheetId="222">
        <row r="24">
          <cell r="O24">
            <v>0</v>
          </cell>
        </row>
      </sheetData>
      <sheetData sheetId="223"/>
      <sheetData sheetId="224"/>
      <sheetData sheetId="225">
        <row r="28">
          <cell r="C28">
            <v>-435345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>
        <row r="31">
          <cell r="B31">
            <v>64821.38241765873</v>
          </cell>
        </row>
      </sheetData>
      <sheetData sheetId="272"/>
      <sheetData sheetId="273">
        <row r="8">
          <cell r="H8">
            <v>10464</v>
          </cell>
        </row>
      </sheetData>
      <sheetData sheetId="274"/>
      <sheetData sheetId="275"/>
      <sheetData sheetId="276"/>
      <sheetData sheetId="277"/>
      <sheetData sheetId="278"/>
      <sheetData sheetId="279"/>
      <sheetData sheetId="280">
        <row r="31">
          <cell r="B31">
            <v>64821.38241765873</v>
          </cell>
        </row>
      </sheetData>
      <sheetData sheetId="281"/>
      <sheetData sheetId="282">
        <row r="17">
          <cell r="E17">
            <v>36037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31">
          <cell r="B31">
            <v>64821.38241765873</v>
          </cell>
        </row>
      </sheetData>
      <sheetData sheetId="303"/>
      <sheetData sheetId="304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>
        <row r="31">
          <cell r="B31">
            <v>64821.38241765873</v>
          </cell>
        </row>
      </sheetData>
      <sheetData sheetId="307"/>
      <sheetData sheetId="308">
        <row r="8">
          <cell r="H8">
            <v>10464</v>
          </cell>
        </row>
      </sheetData>
      <sheetData sheetId="309"/>
      <sheetData sheetId="310"/>
      <sheetData sheetId="311"/>
      <sheetData sheetId="312"/>
      <sheetData sheetId="313">
        <row r="31">
          <cell r="B31">
            <v>64821.38241765873</v>
          </cell>
        </row>
      </sheetData>
      <sheetData sheetId="314"/>
      <sheetData sheetId="315">
        <row r="31">
          <cell r="B31">
            <v>64821.38241765873</v>
          </cell>
        </row>
      </sheetData>
      <sheetData sheetId="316"/>
      <sheetData sheetId="317">
        <row r="17">
          <cell r="E17">
            <v>36037</v>
          </cell>
        </row>
      </sheetData>
      <sheetData sheetId="318"/>
      <sheetData sheetId="319">
        <row r="8">
          <cell r="H8">
            <v>10464</v>
          </cell>
        </row>
      </sheetData>
      <sheetData sheetId="320"/>
      <sheetData sheetId="321"/>
      <sheetData sheetId="322"/>
      <sheetData sheetId="323"/>
      <sheetData sheetId="324">
        <row r="31">
          <cell r="B31">
            <v>64821.38241765873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>
        <row r="176">
          <cell r="C176">
            <v>0</v>
          </cell>
        </row>
      </sheetData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>
        <row r="176">
          <cell r="C176">
            <v>0</v>
          </cell>
        </row>
      </sheetData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>
        <row r="176">
          <cell r="C176">
            <v>0</v>
          </cell>
        </row>
      </sheetData>
      <sheetData sheetId="364"/>
      <sheetData sheetId="365">
        <row r="176">
          <cell r="C176">
            <v>0</v>
          </cell>
        </row>
      </sheetData>
      <sheetData sheetId="366">
        <row r="176">
          <cell r="C176">
            <v>0</v>
          </cell>
        </row>
      </sheetData>
      <sheetData sheetId="367">
        <row r="176">
          <cell r="C176">
            <v>0</v>
          </cell>
        </row>
      </sheetData>
      <sheetData sheetId="368">
        <row r="176">
          <cell r="C176">
            <v>0</v>
          </cell>
        </row>
      </sheetData>
      <sheetData sheetId="369">
        <row r="176">
          <cell r="C176">
            <v>0</v>
          </cell>
        </row>
      </sheetData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 refreshError="1"/>
      <sheetData sheetId="410" refreshError="1"/>
      <sheetData sheetId="411" refreshError="1"/>
      <sheetData sheetId="412" refreshError="1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3">
          <cell r="A3">
            <v>101</v>
          </cell>
        </row>
      </sheetData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>
        <row r="12">
          <cell r="D12" t="str">
            <v>December</v>
          </cell>
        </row>
      </sheetData>
      <sheetData sheetId="552"/>
      <sheetData sheetId="553"/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>
        <row r="2">
          <cell r="C2">
            <v>128</v>
          </cell>
        </row>
      </sheetData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>
        <row r="2">
          <cell r="C2">
            <v>128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 xml:space="preserve"> Отчетный период: 01/01/2004 - 01/01/2005</v>
          </cell>
          <cell r="C6" t="str">
            <v>*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B6" t="str">
            <v>04/02/2010</v>
          </cell>
          <cell r="C6" t="str">
            <v>АО " Альянс Банк"</v>
          </cell>
          <cell r="D6" t="str">
            <v>БИК 190501965</v>
          </cell>
          <cell r="E6" t="str">
            <v>Выписка по лицевому счету 01185111398000059497</v>
          </cell>
          <cell r="F6" t="str">
            <v xml:space="preserve"> АО " Альянс Банк"</v>
          </cell>
          <cell r="G6" t="str">
            <v>РНН 451800015025</v>
          </cell>
          <cell r="H6" t="str">
            <v>За период с 01-01-2009 по 31-12-2009</v>
          </cell>
          <cell r="I6" t="str">
            <v>Казахстанский тенге</v>
          </cell>
          <cell r="J6" t="str">
            <v>1851111</v>
          </cell>
          <cell r="K6" t="str">
            <v>Дата последнего платежа 31/12/2008</v>
          </cell>
          <cell r="L6" t="str">
            <v>3 990 229 047.70 A</v>
          </cell>
          <cell r="M6" t="str">
            <v/>
          </cell>
          <cell r="N6" t="str">
            <v>917 761 352.74 A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B6">
            <v>38443</v>
          </cell>
          <cell r="C6" t="str">
            <v>Филиал г. Алматы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  сентября 2004 г.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01.10.2004"/>
      <sheetName val="Лист1"/>
      <sheetName val="XLR_NoRangeSheet"/>
    </sheetNames>
    <sheetDataSet>
      <sheetData sheetId="0"/>
      <sheetData sheetId="1"/>
      <sheetData sheetId="2">
        <row r="6">
          <cell r="B6" t="str">
            <v>01  октября 2004 г.</v>
          </cell>
          <cell r="C6" t="str">
            <v>г.АЛМАТЫ АО "АЛЬЯНС БАНК"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XLR_NoRangeSheet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Simvol's form"/>
      <sheetName val="Лист1"/>
      <sheetName val="232П_прогноз на 01.05.05"/>
      <sheetName val="Simvol_s form"/>
      <sheetName val="Inflation indexes for IAS 29"/>
      <sheetName val="Plan_acc"/>
      <sheetName val="Angaben"/>
      <sheetName val="Daten"/>
      <sheetName val="1"/>
      <sheetName val="ЛОРО"/>
      <sheetName val="МБК"/>
      <sheetName val="Title"/>
      <sheetName val="COUNTERPARTY_ANALYSIS_2002YE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1"/>
      <sheetName val="yO302.2"/>
      <sheetName val="yO302.3"/>
      <sheetName val="yO400 - VAT"/>
      <sheetName val="yO500 - WHT &amp; RCVAT testing"/>
      <sheetName val="yO501"/>
      <sheetName val="yO502"/>
      <sheetName val="yO503"/>
      <sheetName val="yO900-Tax audit acts"/>
      <sheetName val="yO303 - FOREX testing"/>
      <sheetName val="yO304_Interest testing"/>
      <sheetName val="группа"/>
      <sheetName val="yO302_1"/>
      <sheetName val="Cash CCI Detail"/>
      <sheetName val="База"/>
      <sheetName val="XLR_NoRangeSheet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J-1"/>
      <sheetName val="J-55"/>
      <sheetName val="J-60"/>
      <sheetName val="J-65"/>
      <sheetName val="J-70"/>
      <sheetName val="J-75"/>
      <sheetName val="J-100"/>
      <sheetName val="J-105"/>
      <sheetName val="J-110"/>
      <sheetName val="J-120"/>
      <sheetName val="J-121"/>
      <sheetName val="J-354"/>
      <sheetName val="J-410"/>
      <sheetName val="J-420"/>
      <sheetName val="PBC"/>
      <sheetName val="PBC (2)"/>
      <sheetName val="Sheet2"/>
      <sheetName val="XLR_NoRangeSheet"/>
    </sheetNames>
    <sheetDataSet>
      <sheetData sheetId="0" refreshError="1"/>
      <sheetData sheetId="1">
        <row r="3">
          <cell r="B3" t="str">
            <v>LARIBA BANK</v>
          </cell>
        </row>
        <row r="39">
          <cell r="B39">
            <v>0</v>
          </cell>
        </row>
        <row r="44">
          <cell r="B44">
            <v>1.6</v>
          </cell>
        </row>
        <row r="46">
          <cell r="B46">
            <v>15400000</v>
          </cell>
        </row>
        <row r="50">
          <cell r="B50">
            <v>2943569000</v>
          </cell>
        </row>
        <row r="58">
          <cell r="B58">
            <v>465</v>
          </cell>
        </row>
        <row r="62">
          <cell r="B62">
            <v>85</v>
          </cell>
        </row>
        <row r="93">
          <cell r="B93" t="e">
            <v>#DIV/0!</v>
          </cell>
          <cell r="D93">
            <v>0</v>
          </cell>
        </row>
        <row r="118">
          <cell r="D118">
            <v>0</v>
          </cell>
        </row>
        <row r="120">
          <cell r="B120" t="e">
            <v>#DIV/0!</v>
          </cell>
          <cell r="D120">
            <v>0</v>
          </cell>
        </row>
        <row r="122">
          <cell r="B122">
            <v>0</v>
          </cell>
          <cell r="D12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Tabeller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База"/>
      <sheetName val="Random Report"/>
      <sheetName val="Sheet3"/>
      <sheetName val="SMSTemp"/>
      <sheetName val="Бюджет"/>
      <sheetName val="XLR_NoRangeSheet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Форма2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Planning "/>
      <sheetName val="BS"/>
      <sheetName val="IS"/>
      <sheetName val="Loans"/>
      <sheetName val="Bonds"/>
      <sheetName val="Prom notes"/>
      <sheetName val="Capital"/>
      <sheetName val="PPE"/>
      <sheetName val="TB 2004"/>
      <sheetName val="Cash"/>
      <sheetName val="Ф1_31.12.04"/>
      <sheetName val="Ф3 31.12.04"/>
      <sheetName val="ф2_31.12.04"/>
      <sheetName val="E-4.1_SMT (2004)"/>
      <sheetName val="ча"/>
      <sheetName val="Cash CCI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~0018482"/>
    </sheetNames>
    <definedNames>
      <definedName name="COMM"/>
    </defined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XLR_NoRangeSheet"/>
      <sheetName val="O-20"/>
      <sheetName val="Index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ап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" refersTo="#ССЫЛКА!" sheetId="21"/>
      <definedName name="сс" refersTo="#ССЫЛКА!" sheetId="21"/>
      <definedName name="сс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в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Inf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New Report MP 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Master Daten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DATA"/>
      <sheetName val="Area Summary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Карточки"/>
    </sheetNames>
    <sheetDataSet>
      <sheetData sheetId="0"/>
      <sheetData sheetId="1"/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  <sheetName val="G-40"/>
      <sheetName val="Info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IS"/>
      <sheetName val="BS"/>
      <sheetName val="Tabeller"/>
      <sheetName val="FS-97"/>
      <sheetName val="#ССЫЛКА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FS Disclosure"/>
      <sheetName val="U2.100 Lead"/>
      <sheetName val="U2.101-5203,2203"/>
      <sheetName val="U2.102-5217,2207,2217"/>
      <sheetName val="U2.103-5306,1451"/>
      <sheetName val="misc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F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Sheet2"/>
      <sheetName val="28"/>
      <sheetName val="30"/>
      <sheetName val="31"/>
      <sheetName val="Sheet1"/>
      <sheetName val="15old"/>
      <sheetName val="Tabeller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>
        <row r="48">
          <cell r="N48">
            <v>36819</v>
          </cell>
        </row>
      </sheetData>
      <sheetData sheetId="15"/>
      <sheetData sheetId="16"/>
      <sheetData sheetId="17"/>
      <sheetData sheetId="18">
        <row r="24">
          <cell r="O24">
            <v>0</v>
          </cell>
        </row>
      </sheetData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FA rollfwd"/>
      <sheetName val="Additions' breakdown"/>
      <sheetName val="Depreciation"/>
      <sheetName val="Excess Calc"/>
      <sheetName val="Threshold Calc"/>
      <sheetName val="Tickmarks"/>
      <sheetName val="Income Statement"/>
      <sheetName val="Bal Sheet"/>
      <sheetName val="Lookup"/>
      <sheetName val="FinancialData"/>
      <sheetName val="Portrait"/>
      <sheetName val="WordSp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BALANCE "/>
      <sheetName val="P&amp;L"/>
      <sheetName val="WORK"/>
      <sheetName val="ENTRIES"/>
      <sheetName val="Notes"/>
      <sheetName val="BANKEN"/>
      <sheetName val="EV"/>
      <sheetName val="FS-97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News v 3"/>
      <sheetName val="Settings"/>
      <sheetName val="Controls"/>
      <sheetName val="Graphs"/>
      <sheetName val="Financial Summary"/>
      <sheetName val="Analysis"/>
      <sheetName val="Dat"/>
      <sheetName val="std tabel"/>
      <sheetName val="Actual 2006"/>
      <sheetName val="Forecast 2006"/>
      <sheetName val="Deferred Tax-F25-Forecast"/>
      <sheetName val="Deferred Tax-F25-actual"/>
      <sheetName val="F 26"/>
      <sheetName val="F 29"/>
      <sheetName val="PY 2005"/>
      <sheetName val="Budget 2006"/>
      <sheetName val="Rolling 12"/>
      <sheetName val="Year End 1"/>
      <sheetName val="Year End 2"/>
      <sheetName val="Year End 3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H6" t="str">
            <v>Derbes_inp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/>
      <sheetData sheetId="15"/>
      <sheetData sheetId="16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Anlageverm?gen"/>
      <sheetName val="std tabel"/>
      <sheetName val="Settings"/>
      <sheetName val="XLR_NoRangeSheet"/>
      <sheetName val="п 15"/>
      <sheetName val="Threshold Table"/>
      <sheetName val="tr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7"/>
  <sheetViews>
    <sheetView view="pageBreakPreview" topLeftCell="A40" zoomScaleSheetLayoutView="100" workbookViewId="0">
      <selection activeCell="F38" sqref="F38"/>
    </sheetView>
  </sheetViews>
  <sheetFormatPr defaultRowHeight="12.75"/>
  <cols>
    <col min="1" max="1" width="2.42578125" style="17" customWidth="1"/>
    <col min="2" max="2" width="47.140625" style="33" customWidth="1"/>
    <col min="3" max="3" width="4.28515625" style="33" customWidth="1"/>
    <col min="4" max="4" width="19" style="16" customWidth="1"/>
    <col min="5" max="5" width="3.7109375" style="19" customWidth="1"/>
    <col min="6" max="6" width="19" style="19" customWidth="1"/>
    <col min="7" max="7" width="11.85546875" style="19" customWidth="1"/>
    <col min="8" max="8" width="12" style="19" customWidth="1"/>
    <col min="9" max="9" width="13.42578125" style="19" bestFit="1" customWidth="1"/>
    <col min="10" max="10" width="13.28515625" style="19" bestFit="1" customWidth="1"/>
    <col min="11" max="16384" width="9.140625" style="19"/>
  </cols>
  <sheetData>
    <row r="1" spans="1:12" s="4" customFormat="1">
      <c r="A1" s="1" t="s">
        <v>0</v>
      </c>
      <c r="B1" s="2"/>
      <c r="C1" s="2"/>
      <c r="D1" s="3"/>
    </row>
    <row r="2" spans="1:12" s="5" customFormat="1" ht="24" customHeight="1">
      <c r="A2" s="1" t="s">
        <v>1</v>
      </c>
      <c r="B2" s="2"/>
      <c r="C2" s="2"/>
      <c r="D2" s="3"/>
    </row>
    <row r="3" spans="1:12" s="5" customFormat="1">
      <c r="A3" s="6" t="s">
        <v>2</v>
      </c>
      <c r="B3" s="7"/>
      <c r="C3" s="7"/>
      <c r="D3" s="3"/>
      <c r="F3" s="3"/>
    </row>
    <row r="4" spans="1:12" s="4" customFormat="1" ht="13.5">
      <c r="A4" s="8" t="s">
        <v>3</v>
      </c>
      <c r="B4" s="2"/>
      <c r="C4" s="2"/>
      <c r="D4" s="3"/>
      <c r="E4" s="5"/>
      <c r="F4" s="5"/>
      <c r="H4" s="9"/>
    </row>
    <row r="5" spans="1:12" s="14" customFormat="1" ht="39.75" customHeight="1">
      <c r="A5" s="10"/>
      <c r="B5" s="11"/>
      <c r="C5" s="11"/>
      <c r="D5" s="12" t="s">
        <v>4</v>
      </c>
      <c r="E5" s="13"/>
      <c r="F5" s="12" t="s">
        <v>5</v>
      </c>
    </row>
    <row r="6" spans="1:12" s="14" customFormat="1">
      <c r="A6" s="10"/>
      <c r="B6" s="15"/>
      <c r="C6" s="15"/>
      <c r="D6" s="16"/>
    </row>
    <row r="7" spans="1:12">
      <c r="B7" s="18" t="s">
        <v>6</v>
      </c>
      <c r="C7" s="18"/>
    </row>
    <row r="8" spans="1:12" s="14" customFormat="1" ht="14.25" customHeight="1">
      <c r="A8" s="10"/>
      <c r="B8" s="20" t="s">
        <v>7</v>
      </c>
      <c r="C8" s="21"/>
      <c r="D8" s="22">
        <v>17554574</v>
      </c>
      <c r="E8" s="23"/>
      <c r="F8" s="22">
        <v>17141432</v>
      </c>
    </row>
    <row r="9" spans="1:12" s="14" customFormat="1">
      <c r="A9" s="10"/>
      <c r="B9" s="20" t="s">
        <v>8</v>
      </c>
      <c r="C9" s="21"/>
      <c r="D9" s="22">
        <v>192263</v>
      </c>
      <c r="E9" s="23"/>
      <c r="F9" s="22">
        <v>325598</v>
      </c>
    </row>
    <row r="10" spans="1:12" s="14" customFormat="1" ht="39.75" customHeight="1">
      <c r="A10" s="10"/>
      <c r="B10" s="21" t="s">
        <v>9</v>
      </c>
      <c r="C10" s="21"/>
      <c r="D10" s="22">
        <v>8531460</v>
      </c>
      <c r="E10" s="23"/>
      <c r="F10" s="22">
        <v>14694836</v>
      </c>
    </row>
    <row r="11" spans="1:12" s="14" customFormat="1">
      <c r="A11" s="10"/>
      <c r="B11" s="20" t="s">
        <v>10</v>
      </c>
      <c r="C11" s="21"/>
      <c r="D11" s="22">
        <v>392264874</v>
      </c>
      <c r="E11" s="23"/>
      <c r="F11" s="22">
        <v>397858294.99999994</v>
      </c>
      <c r="H11" s="24"/>
    </row>
    <row r="12" spans="1:12" s="14" customFormat="1">
      <c r="A12" s="10"/>
      <c r="B12" s="20" t="s">
        <v>11</v>
      </c>
      <c r="C12" s="21"/>
      <c r="D12" s="22">
        <v>119596567</v>
      </c>
      <c r="E12" s="23"/>
      <c r="F12" s="22">
        <v>120767890.99999997</v>
      </c>
      <c r="G12" s="24"/>
    </row>
    <row r="13" spans="1:12" s="14" customFormat="1">
      <c r="A13" s="10"/>
      <c r="B13" s="20" t="s">
        <v>12</v>
      </c>
      <c r="C13" s="21"/>
      <c r="D13" s="22">
        <v>0</v>
      </c>
      <c r="E13" s="23"/>
      <c r="F13" s="22">
        <v>0</v>
      </c>
      <c r="G13" s="24"/>
    </row>
    <row r="14" spans="1:12" s="14" customFormat="1">
      <c r="A14" s="10"/>
      <c r="B14" s="20" t="s">
        <v>13</v>
      </c>
      <c r="C14" s="21"/>
      <c r="D14" s="22">
        <v>16986278</v>
      </c>
      <c r="E14" s="23"/>
      <c r="F14" s="22">
        <v>19122970.999999996</v>
      </c>
      <c r="G14" s="25"/>
      <c r="H14" s="25"/>
      <c r="I14" s="25"/>
      <c r="J14" s="25"/>
      <c r="K14" s="25"/>
      <c r="L14" s="25"/>
    </row>
    <row r="15" spans="1:12" s="14" customFormat="1">
      <c r="A15" s="10"/>
      <c r="B15" s="20" t="s">
        <v>14</v>
      </c>
      <c r="C15" s="21"/>
      <c r="D15" s="22">
        <v>17954000</v>
      </c>
      <c r="E15" s="23"/>
      <c r="F15" s="22">
        <v>17912000</v>
      </c>
      <c r="G15" s="19"/>
      <c r="H15" s="19"/>
      <c r="I15" s="19"/>
      <c r="J15" s="19"/>
      <c r="K15" s="19"/>
      <c r="L15" s="19"/>
    </row>
    <row r="16" spans="1:12" s="14" customFormat="1">
      <c r="A16" s="10"/>
      <c r="B16" s="20" t="s">
        <v>15</v>
      </c>
      <c r="C16" s="21"/>
      <c r="D16" s="26">
        <v>13439480</v>
      </c>
      <c r="E16" s="23"/>
      <c r="F16" s="26">
        <v>10687710</v>
      </c>
    </row>
    <row r="17" spans="1:9" s="14" customFormat="1" ht="15" customHeight="1" thickBot="1">
      <c r="A17" s="10"/>
      <c r="B17" s="27" t="s">
        <v>16</v>
      </c>
      <c r="C17" s="18"/>
      <c r="D17" s="28">
        <f>SUM(D8:D16)</f>
        <v>586519496</v>
      </c>
      <c r="E17" s="23"/>
      <c r="F17" s="29">
        <f>SUM(F8:F16)</f>
        <v>598510732.99999988</v>
      </c>
      <c r="G17" s="30"/>
      <c r="H17" s="31"/>
      <c r="I17" s="24"/>
    </row>
    <row r="18" spans="1:9" s="14" customFormat="1" ht="9.75" customHeight="1" thickTop="1">
      <c r="A18" s="10"/>
      <c r="B18" s="27"/>
      <c r="C18" s="18"/>
      <c r="D18" s="32"/>
      <c r="E18" s="23"/>
      <c r="F18" s="32"/>
      <c r="G18" s="30"/>
    </row>
    <row r="19" spans="1:9" s="14" customFormat="1">
      <c r="A19" s="10"/>
      <c r="B19" s="18"/>
      <c r="C19" s="33"/>
      <c r="D19" s="22"/>
      <c r="E19" s="23"/>
      <c r="F19" s="22"/>
    </row>
    <row r="20" spans="1:9" s="14" customFormat="1" ht="7.5" customHeight="1">
      <c r="A20" s="10"/>
      <c r="B20" s="18"/>
      <c r="C20" s="18"/>
      <c r="D20" s="22"/>
      <c r="E20" s="23"/>
      <c r="F20" s="22"/>
    </row>
    <row r="21" spans="1:9" s="14" customFormat="1">
      <c r="A21" s="10"/>
      <c r="B21" s="27" t="s">
        <v>17</v>
      </c>
      <c r="C21" s="18"/>
      <c r="D21" s="32"/>
      <c r="E21" s="23"/>
      <c r="F21" s="32"/>
    </row>
    <row r="22" spans="1:9" s="14" customFormat="1" ht="7.5" customHeight="1">
      <c r="A22" s="10"/>
      <c r="B22" s="33"/>
      <c r="C22" s="18"/>
      <c r="D22" s="32"/>
      <c r="E22" s="23"/>
      <c r="F22" s="32"/>
    </row>
    <row r="23" spans="1:9" s="14" customFormat="1">
      <c r="A23" s="10"/>
      <c r="B23" s="20" t="s">
        <v>18</v>
      </c>
      <c r="C23" s="20"/>
      <c r="D23" s="22">
        <v>329704938</v>
      </c>
      <c r="E23" s="23"/>
      <c r="F23" s="22">
        <v>336877631</v>
      </c>
    </row>
    <row r="24" spans="1:9" s="14" customFormat="1" ht="25.5">
      <c r="A24" s="10"/>
      <c r="B24" s="20" t="s">
        <v>19</v>
      </c>
      <c r="C24" s="34"/>
      <c r="D24" s="22">
        <v>15534045</v>
      </c>
      <c r="E24" s="23"/>
      <c r="F24" s="22">
        <v>19000841</v>
      </c>
    </row>
    <row r="25" spans="1:9" s="14" customFormat="1">
      <c r="A25" s="10"/>
      <c r="B25" s="20" t="s">
        <v>20</v>
      </c>
      <c r="C25" s="20"/>
      <c r="D25" s="22">
        <v>8599556</v>
      </c>
      <c r="E25" s="23"/>
      <c r="F25" s="22">
        <v>1234454</v>
      </c>
    </row>
    <row r="26" spans="1:9" s="14" customFormat="1">
      <c r="A26" s="10"/>
      <c r="B26" s="20" t="s">
        <v>21</v>
      </c>
      <c r="C26" s="20"/>
      <c r="D26" s="22">
        <v>111811292</v>
      </c>
      <c r="E26" s="23"/>
      <c r="F26" s="22">
        <v>92014543</v>
      </c>
    </row>
    <row r="27" spans="1:9" s="14" customFormat="1">
      <c r="A27" s="10"/>
      <c r="B27" s="20" t="s">
        <v>22</v>
      </c>
      <c r="C27" s="20"/>
      <c r="D27" s="22">
        <v>22173645</v>
      </c>
      <c r="E27" s="35"/>
      <c r="F27" s="22">
        <v>24554241</v>
      </c>
    </row>
    <row r="28" spans="1:9" s="14" customFormat="1">
      <c r="A28" s="10"/>
      <c r="B28" s="20" t="s">
        <v>23</v>
      </c>
      <c r="C28" s="20"/>
      <c r="D28" s="22">
        <v>82899144</v>
      </c>
      <c r="E28" s="23"/>
      <c r="F28" s="22">
        <v>85830128.999999985</v>
      </c>
    </row>
    <row r="29" spans="1:9">
      <c r="B29" s="20" t="s">
        <v>24</v>
      </c>
      <c r="C29" s="36"/>
      <c r="D29" s="26">
        <v>5077662</v>
      </c>
      <c r="E29" s="37"/>
      <c r="F29" s="26">
        <v>2648034</v>
      </c>
      <c r="H29" s="14"/>
    </row>
    <row r="30" spans="1:9" s="14" customFormat="1" ht="22.5" customHeight="1">
      <c r="A30" s="10"/>
      <c r="B30" s="38" t="s">
        <v>25</v>
      </c>
      <c r="C30" s="18"/>
      <c r="D30" s="39">
        <f>SUM(D23:D29)</f>
        <v>575800282</v>
      </c>
      <c r="E30" s="35"/>
      <c r="F30" s="39">
        <f>SUM(F23:F29)</f>
        <v>562159873</v>
      </c>
      <c r="G30" s="30"/>
      <c r="H30" s="31"/>
      <c r="I30" s="31"/>
    </row>
    <row r="31" spans="1:9" s="14" customFormat="1">
      <c r="A31" s="10"/>
      <c r="B31" s="33"/>
      <c r="C31" s="33"/>
      <c r="D31" s="22"/>
      <c r="E31" s="23"/>
      <c r="F31" s="22"/>
      <c r="H31" s="40"/>
      <c r="I31" s="40"/>
    </row>
    <row r="32" spans="1:9" s="14" customFormat="1">
      <c r="A32" s="10"/>
      <c r="B32" s="38" t="s">
        <v>26</v>
      </c>
      <c r="C32" s="18"/>
      <c r="D32" s="32"/>
      <c r="E32" s="23"/>
      <c r="F32" s="32"/>
      <c r="H32" s="40"/>
      <c r="I32" s="40"/>
    </row>
    <row r="33" spans="1:10" s="14" customFormat="1">
      <c r="A33" s="10"/>
      <c r="B33" s="20" t="s">
        <v>27</v>
      </c>
      <c r="C33" s="20"/>
      <c r="D33" s="22">
        <v>273089975</v>
      </c>
      <c r="E33" s="23"/>
      <c r="F33" s="100">
        <v>273952944</v>
      </c>
      <c r="H33" s="31"/>
      <c r="I33" s="31"/>
      <c r="J33" s="41"/>
    </row>
    <row r="34" spans="1:10" s="14" customFormat="1">
      <c r="A34" s="10"/>
      <c r="B34" s="20" t="s">
        <v>28</v>
      </c>
      <c r="C34" s="20"/>
      <c r="D34" s="22">
        <v>19069969</v>
      </c>
      <c r="E34" s="23"/>
      <c r="F34" s="100">
        <v>0</v>
      </c>
      <c r="H34" s="31"/>
      <c r="I34" s="31"/>
      <c r="J34" s="41"/>
    </row>
    <row r="35" spans="1:10">
      <c r="B35" s="20" t="s">
        <v>29</v>
      </c>
      <c r="C35" s="36"/>
      <c r="D35" s="22">
        <v>-25980954</v>
      </c>
      <c r="E35" s="42"/>
      <c r="F35" s="100">
        <v>0</v>
      </c>
      <c r="G35" s="43"/>
      <c r="H35" s="31"/>
      <c r="I35" s="31"/>
      <c r="J35" s="44"/>
    </row>
    <row r="36" spans="1:10" ht="24.75" customHeight="1">
      <c r="B36" s="20" t="s">
        <v>30</v>
      </c>
      <c r="C36" s="36"/>
      <c r="D36" s="22">
        <v>-6900805</v>
      </c>
      <c r="E36" s="42"/>
      <c r="F36" s="100">
        <v>-258735</v>
      </c>
      <c r="G36" s="43"/>
      <c r="H36" s="31"/>
      <c r="I36" s="31"/>
      <c r="J36" s="44"/>
    </row>
    <row r="37" spans="1:10">
      <c r="B37" s="20" t="s">
        <v>31</v>
      </c>
      <c r="C37" s="36"/>
      <c r="D37" s="22">
        <v>1542933</v>
      </c>
      <c r="E37" s="42"/>
      <c r="F37" s="100">
        <v>2178412</v>
      </c>
      <c r="H37" s="31"/>
      <c r="I37" s="31"/>
      <c r="J37" s="44"/>
    </row>
    <row r="38" spans="1:10">
      <c r="B38" s="20" t="s">
        <v>32</v>
      </c>
      <c r="C38" s="36"/>
      <c r="D38" s="22">
        <v>0</v>
      </c>
      <c r="E38" s="42"/>
      <c r="F38" s="100">
        <v>-30793008</v>
      </c>
      <c r="H38" s="31"/>
      <c r="I38" s="31"/>
      <c r="J38" s="44"/>
    </row>
    <row r="39" spans="1:10">
      <c r="B39" s="20" t="s">
        <v>33</v>
      </c>
      <c r="C39" s="36"/>
      <c r="D39" s="22">
        <v>71553000</v>
      </c>
      <c r="E39" s="42"/>
      <c r="F39" s="100">
        <v>71489000</v>
      </c>
      <c r="H39" s="31"/>
      <c r="I39" s="31"/>
      <c r="J39" s="44"/>
    </row>
    <row r="40" spans="1:10">
      <c r="B40" s="20" t="s">
        <v>34</v>
      </c>
      <c r="C40" s="36"/>
      <c r="D40" s="22">
        <v>-320655385</v>
      </c>
      <c r="E40" s="42"/>
      <c r="F40" s="22">
        <v>-287864749</v>
      </c>
      <c r="H40" s="31"/>
      <c r="I40" s="31"/>
      <c r="J40" s="44"/>
    </row>
    <row r="41" spans="1:10">
      <c r="B41" s="19" t="s">
        <v>35</v>
      </c>
      <c r="C41" s="36"/>
      <c r="D41" s="22">
        <v>-999519</v>
      </c>
      <c r="E41" s="42"/>
      <c r="F41" s="22">
        <v>7646996</v>
      </c>
      <c r="G41" s="44"/>
      <c r="H41" s="31"/>
      <c r="I41" s="31"/>
      <c r="J41" s="44"/>
    </row>
    <row r="42" spans="1:10" s="14" customFormat="1" ht="17.25" customHeight="1">
      <c r="A42" s="10"/>
      <c r="B42" s="38" t="s">
        <v>36</v>
      </c>
      <c r="C42" s="33"/>
      <c r="D42" s="39">
        <f>SUM(D33:D41)</f>
        <v>10719214</v>
      </c>
      <c r="E42" s="23"/>
      <c r="F42" s="39">
        <f>SUM(F33:F41)</f>
        <v>36350860</v>
      </c>
      <c r="G42" s="30"/>
      <c r="H42" s="45"/>
      <c r="I42" s="31"/>
      <c r="J42" s="41"/>
    </row>
    <row r="43" spans="1:10" s="14" customFormat="1" ht="7.5" customHeight="1">
      <c r="A43" s="10"/>
      <c r="B43" s="33"/>
      <c r="C43" s="33"/>
      <c r="D43" s="22"/>
      <c r="E43" s="23"/>
      <c r="F43" s="22"/>
    </row>
    <row r="44" spans="1:10" s="14" customFormat="1" ht="13.5" thickBot="1">
      <c r="A44" s="10"/>
      <c r="B44" s="18" t="s">
        <v>37</v>
      </c>
      <c r="C44" s="18"/>
      <c r="D44" s="28">
        <f>D30+D42</f>
        <v>586519496</v>
      </c>
      <c r="E44" s="23"/>
      <c r="F44" s="28">
        <f>F30+F42</f>
        <v>598510733</v>
      </c>
      <c r="G44" s="30"/>
      <c r="H44" s="45"/>
    </row>
    <row r="45" spans="1:10" s="14" customFormat="1" ht="13.5" thickTop="1">
      <c r="A45" s="46"/>
      <c r="B45" s="47"/>
      <c r="C45" s="48"/>
      <c r="D45" s="49"/>
      <c r="F45" s="49"/>
    </row>
    <row r="46" spans="1:10">
      <c r="B46" s="19"/>
      <c r="C46" s="19"/>
      <c r="D46" s="50"/>
      <c r="F46" s="50"/>
    </row>
    <row r="47" spans="1:10">
      <c r="B47" s="19"/>
      <c r="C47" s="19"/>
      <c r="D47" s="50"/>
      <c r="F47" s="50"/>
    </row>
    <row r="48" spans="1:10">
      <c r="B48" s="19"/>
      <c r="C48" s="19"/>
      <c r="D48" s="50"/>
      <c r="F48" s="50"/>
    </row>
    <row r="49" spans="2:7">
      <c r="B49" s="19"/>
      <c r="C49" s="19"/>
      <c r="D49" s="50"/>
      <c r="F49" s="50"/>
    </row>
    <row r="50" spans="2:7">
      <c r="B50" s="19"/>
      <c r="C50" s="19"/>
      <c r="D50" s="50"/>
      <c r="F50" s="50"/>
    </row>
    <row r="51" spans="2:7">
      <c r="B51" s="19"/>
      <c r="C51" s="19"/>
      <c r="D51" s="50"/>
      <c r="F51" s="50"/>
    </row>
    <row r="52" spans="2:7">
      <c r="B52" s="19"/>
      <c r="C52" s="19"/>
      <c r="D52" s="50"/>
      <c r="F52" s="50"/>
    </row>
    <row r="53" spans="2:7">
      <c r="B53" s="19"/>
      <c r="C53" s="19"/>
      <c r="D53" s="50"/>
      <c r="F53" s="50"/>
    </row>
    <row r="54" spans="2:7">
      <c r="B54" s="19"/>
      <c r="C54" s="19"/>
      <c r="D54" s="50"/>
      <c r="F54" s="50"/>
    </row>
    <row r="55" spans="2:7">
      <c r="B55" s="19"/>
      <c r="C55" s="19"/>
      <c r="D55" s="50"/>
      <c r="F55" s="50"/>
    </row>
    <row r="56" spans="2:7">
      <c r="B56" s="19"/>
      <c r="C56" s="19"/>
      <c r="D56" s="50"/>
      <c r="F56" s="50"/>
    </row>
    <row r="57" spans="2:7">
      <c r="D57" s="50"/>
    </row>
    <row r="58" spans="2:7">
      <c r="D58" s="51"/>
    </row>
    <row r="59" spans="2:7">
      <c r="B59" s="38" t="s">
        <v>38</v>
      </c>
      <c r="C59" s="27"/>
      <c r="D59" s="50"/>
      <c r="E59" s="50" t="s">
        <v>38</v>
      </c>
    </row>
    <row r="60" spans="2:7">
      <c r="B60" s="51" t="s">
        <v>39</v>
      </c>
      <c r="C60" s="51"/>
      <c r="D60" s="51"/>
      <c r="E60" s="51" t="s">
        <v>40</v>
      </c>
      <c r="G60" s="34"/>
    </row>
    <row r="61" spans="2:7">
      <c r="B61" s="51" t="s">
        <v>41</v>
      </c>
      <c r="C61" s="51"/>
      <c r="D61" s="51"/>
      <c r="E61" s="51" t="s">
        <v>42</v>
      </c>
      <c r="G61" s="16"/>
    </row>
    <row r="62" spans="2:7">
      <c r="B62" s="51"/>
    </row>
    <row r="67" spans="6:6">
      <c r="F67" s="52"/>
    </row>
  </sheetData>
  <mergeCells count="1">
    <mergeCell ref="G14:L14"/>
  </mergeCells>
  <pageMargins left="0.75" right="0.75" top="1" bottom="1" header="0.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80"/>
  <sheetViews>
    <sheetView tabSelected="1" view="pageBreakPreview" zoomScale="90" zoomScaleNormal="80" zoomScaleSheetLayoutView="90" workbookViewId="0">
      <selection activeCell="J10" sqref="G6:J10"/>
    </sheetView>
  </sheetViews>
  <sheetFormatPr defaultRowHeight="12.75" outlineLevelRow="1"/>
  <cols>
    <col min="1" max="1" width="3.140625" style="66" customWidth="1"/>
    <col min="2" max="2" width="57.28515625" style="66" customWidth="1"/>
    <col min="3" max="3" width="20" style="66" customWidth="1"/>
    <col min="4" max="4" width="2.85546875" style="66" customWidth="1"/>
    <col min="5" max="5" width="20.140625" style="51" customWidth="1"/>
    <col min="6" max="6" width="3.140625" style="51" customWidth="1"/>
    <col min="7" max="7" width="13.28515625" style="58" bestFit="1" customWidth="1"/>
    <col min="8" max="8" width="13.42578125" style="58" bestFit="1" customWidth="1"/>
    <col min="9" max="16384" width="9.140625" style="58"/>
  </cols>
  <sheetData>
    <row r="1" spans="1:11" s="55" customFormat="1" ht="16.5" customHeight="1">
      <c r="A1" s="53" t="s">
        <v>43</v>
      </c>
      <c r="B1" s="53"/>
      <c r="C1" s="53"/>
      <c r="D1" s="53"/>
      <c r="E1" s="53"/>
      <c r="F1" s="54"/>
    </row>
    <row r="2" spans="1:11" s="55" customFormat="1" ht="13.5" customHeight="1">
      <c r="A2" s="1"/>
      <c r="B2" s="2"/>
      <c r="C2" s="2"/>
      <c r="D2" s="2"/>
      <c r="E2" s="3"/>
      <c r="F2" s="3"/>
    </row>
    <row r="3" spans="1:11" s="55" customFormat="1" ht="15" customHeight="1">
      <c r="A3" s="6" t="s">
        <v>44</v>
      </c>
      <c r="B3" s="7"/>
      <c r="C3" s="7"/>
      <c r="D3" s="7"/>
      <c r="E3" s="3"/>
      <c r="F3" s="3"/>
    </row>
    <row r="4" spans="1:11" s="56" customFormat="1" ht="14.25" customHeight="1">
      <c r="A4" s="6" t="s">
        <v>45</v>
      </c>
      <c r="B4" s="7"/>
      <c r="C4" s="7"/>
      <c r="D4" s="7"/>
      <c r="E4" s="3"/>
      <c r="F4" s="3"/>
    </row>
    <row r="5" spans="1:11" s="55" customFormat="1" ht="10.5" customHeight="1">
      <c r="A5" s="57" t="s">
        <v>3</v>
      </c>
      <c r="B5" s="7"/>
      <c r="C5" s="7"/>
      <c r="D5" s="7"/>
      <c r="E5" s="3"/>
      <c r="F5" s="3"/>
      <c r="I5" s="58"/>
      <c r="J5" s="58"/>
      <c r="K5" s="58"/>
    </row>
    <row r="6" spans="1:11" s="62" customFormat="1" ht="53.25" customHeight="1">
      <c r="A6" s="59"/>
      <c r="B6" s="60"/>
      <c r="C6" s="12" t="s">
        <v>46</v>
      </c>
      <c r="D6" s="61"/>
      <c r="E6" s="12" t="s">
        <v>47</v>
      </c>
      <c r="F6" s="61"/>
    </row>
    <row r="7" spans="1:11" s="65" customFormat="1">
      <c r="A7" s="11"/>
      <c r="B7" s="63"/>
      <c r="C7" s="63"/>
      <c r="D7" s="63"/>
      <c r="E7" s="64"/>
      <c r="F7" s="64"/>
    </row>
    <row r="8" spans="1:11" ht="16.5" customHeight="1">
      <c r="B8" s="33" t="s">
        <v>48</v>
      </c>
      <c r="C8" s="67">
        <v>38198574</v>
      </c>
      <c r="D8" s="67"/>
      <c r="E8" s="68">
        <v>38352289.000000007</v>
      </c>
      <c r="F8" s="50"/>
      <c r="G8" s="69"/>
      <c r="H8" s="70"/>
    </row>
    <row r="9" spans="1:11" ht="16.5" customHeight="1">
      <c r="B9" s="33" t="s">
        <v>49</v>
      </c>
      <c r="C9" s="71">
        <v>-32478854</v>
      </c>
      <c r="D9" s="67"/>
      <c r="E9" s="71">
        <v>-32732875.999999996</v>
      </c>
      <c r="F9" s="50"/>
      <c r="G9" s="69"/>
      <c r="H9" s="70"/>
    </row>
    <row r="10" spans="1:11" s="76" customFormat="1" ht="18" customHeight="1">
      <c r="A10" s="72"/>
      <c r="B10" s="27" t="s">
        <v>50</v>
      </c>
      <c r="C10" s="73">
        <f>C8+C9</f>
        <v>5719720</v>
      </c>
      <c r="D10" s="74"/>
      <c r="E10" s="73">
        <f>E8+E9</f>
        <v>5619413.0000000112</v>
      </c>
      <c r="F10" s="75"/>
    </row>
    <row r="11" spans="1:11" s="76" customFormat="1" ht="19.5" customHeight="1">
      <c r="A11" s="72"/>
      <c r="B11" s="77" t="s">
        <v>51</v>
      </c>
      <c r="C11" s="67">
        <v>11277618</v>
      </c>
      <c r="D11" s="78"/>
      <c r="E11" s="68">
        <v>4258712</v>
      </c>
      <c r="F11" s="50"/>
    </row>
    <row r="12" spans="1:11" s="76" customFormat="1" ht="19.5" customHeight="1">
      <c r="A12" s="72"/>
      <c r="B12" s="77" t="s">
        <v>52</v>
      </c>
      <c r="C12" s="78">
        <v>-1129742</v>
      </c>
      <c r="D12" s="78"/>
      <c r="E12" s="68">
        <v>-325797.99999999994</v>
      </c>
      <c r="F12" s="50"/>
    </row>
    <row r="13" spans="1:11" s="76" customFormat="1" ht="19.5" customHeight="1">
      <c r="A13" s="72"/>
      <c r="B13" s="27" t="s">
        <v>53</v>
      </c>
      <c r="C13" s="79">
        <f>SUM(C11:C12)</f>
        <v>10147876</v>
      </c>
      <c r="D13" s="80"/>
      <c r="E13" s="79">
        <f>SUM(E11:E12)</f>
        <v>3932914</v>
      </c>
      <c r="F13" s="81"/>
    </row>
    <row r="14" spans="1:11" s="85" customFormat="1" ht="43.5" customHeight="1">
      <c r="A14" s="82"/>
      <c r="B14" s="33" t="s">
        <v>54</v>
      </c>
      <c r="C14" s="67">
        <v>138257</v>
      </c>
      <c r="D14" s="67"/>
      <c r="E14" s="83">
        <v>527615.00000000023</v>
      </c>
      <c r="F14" s="84"/>
    </row>
    <row r="15" spans="1:11" s="85" customFormat="1" ht="25.5" hidden="1" customHeight="1">
      <c r="A15" s="82"/>
      <c r="B15" s="33" t="s">
        <v>55</v>
      </c>
      <c r="C15" s="67"/>
      <c r="D15" s="67"/>
      <c r="E15" s="86"/>
      <c r="F15" s="84"/>
    </row>
    <row r="16" spans="1:11" s="85" customFormat="1" ht="15" hidden="1" customHeight="1">
      <c r="A16" s="82"/>
      <c r="B16" s="33" t="s">
        <v>56</v>
      </c>
      <c r="C16" s="67"/>
      <c r="D16" s="67"/>
      <c r="E16" s="86"/>
      <c r="F16" s="84"/>
    </row>
    <row r="17" spans="1:8" ht="15" customHeight="1">
      <c r="B17" s="34" t="s">
        <v>57</v>
      </c>
      <c r="C17" s="49">
        <v>-621245</v>
      </c>
      <c r="D17" s="49"/>
      <c r="E17" s="68">
        <v>971006.0000000007</v>
      </c>
      <c r="F17" s="50"/>
    </row>
    <row r="18" spans="1:8" ht="15" customHeight="1">
      <c r="B18" s="34"/>
      <c r="C18" s="49"/>
      <c r="D18" s="49"/>
      <c r="E18" s="68">
        <v>3059192.5390815688</v>
      </c>
      <c r="F18" s="50"/>
    </row>
    <row r="19" spans="1:8" ht="15" customHeight="1">
      <c r="B19" s="34"/>
      <c r="C19" s="49"/>
      <c r="D19" s="49"/>
      <c r="E19" s="68">
        <v>-1456000</v>
      </c>
      <c r="F19" s="50"/>
    </row>
    <row r="20" spans="1:8" ht="15.75" customHeight="1">
      <c r="B20" s="33" t="s">
        <v>58</v>
      </c>
      <c r="C20" s="49">
        <v>-509412</v>
      </c>
      <c r="D20" s="67"/>
      <c r="E20" s="68">
        <v>583845</v>
      </c>
      <c r="F20" s="50"/>
    </row>
    <row r="21" spans="1:8" s="76" customFormat="1" ht="18" customHeight="1">
      <c r="A21" s="72"/>
      <c r="B21" s="27" t="s">
        <v>59</v>
      </c>
      <c r="C21" s="87">
        <f>SUM(C14:C20)+C13+C10</f>
        <v>14875196</v>
      </c>
      <c r="D21" s="74"/>
      <c r="E21" s="87">
        <f>SUM(E14:E20)+E13+E10</f>
        <v>13237985.539081581</v>
      </c>
      <c r="F21" s="75"/>
      <c r="H21" s="85"/>
    </row>
    <row r="22" spans="1:8" ht="20.25" customHeight="1">
      <c r="B22" s="33" t="s">
        <v>60</v>
      </c>
      <c r="C22" s="67">
        <v>-852686</v>
      </c>
      <c r="D22" s="67"/>
      <c r="E22" s="67">
        <v>-52118</v>
      </c>
      <c r="F22" s="50"/>
    </row>
    <row r="23" spans="1:8" ht="16.5" customHeight="1">
      <c r="B23" s="33" t="s">
        <v>61</v>
      </c>
      <c r="C23" s="67">
        <v>-14750926</v>
      </c>
      <c r="D23" s="67"/>
      <c r="E23" s="67">
        <v>-12444067</v>
      </c>
      <c r="F23" s="50"/>
    </row>
    <row r="24" spans="1:8" s="76" customFormat="1">
      <c r="A24" s="72"/>
      <c r="B24" s="27" t="s">
        <v>62</v>
      </c>
      <c r="C24" s="87">
        <f>C21+C22+C23</f>
        <v>-728416</v>
      </c>
      <c r="D24" s="74"/>
      <c r="E24" s="87">
        <f>E21+E22+E23</f>
        <v>741800.53908158094</v>
      </c>
      <c r="F24" s="75"/>
    </row>
    <row r="25" spans="1:8" s="76" customFormat="1">
      <c r="A25" s="72"/>
      <c r="B25" s="33" t="s">
        <v>63</v>
      </c>
      <c r="C25" s="67">
        <v>-271103</v>
      </c>
      <c r="D25" s="67"/>
      <c r="E25" s="67">
        <v>-144555.00000000012</v>
      </c>
      <c r="F25" s="88"/>
    </row>
    <row r="26" spans="1:8" s="76" customFormat="1" ht="13.5" thickBot="1">
      <c r="A26" s="72"/>
      <c r="B26" s="27" t="s">
        <v>64</v>
      </c>
      <c r="C26" s="89">
        <f>C24+C25</f>
        <v>-999519</v>
      </c>
      <c r="D26" s="80"/>
      <c r="E26" s="89">
        <f>E24+E25</f>
        <v>597245.53908158082</v>
      </c>
      <c r="F26" s="81"/>
      <c r="H26" s="90"/>
    </row>
    <row r="27" spans="1:8" s="76" customFormat="1" ht="13.5" thickTop="1">
      <c r="A27" s="72"/>
      <c r="B27" s="27"/>
      <c r="C27" s="74"/>
      <c r="D27" s="80"/>
      <c r="E27" s="74"/>
      <c r="F27" s="81"/>
      <c r="H27" s="90"/>
    </row>
    <row r="28" spans="1:8" s="76" customFormat="1" hidden="1" outlineLevel="1">
      <c r="A28" s="72"/>
      <c r="B28" s="66" t="s">
        <v>65</v>
      </c>
      <c r="C28" s="74">
        <v>0</v>
      </c>
      <c r="D28" s="80"/>
      <c r="E28" s="74"/>
      <c r="F28" s="81"/>
      <c r="H28" s="90"/>
    </row>
    <row r="29" spans="1:8" s="76" customFormat="1" hidden="1" outlineLevel="1">
      <c r="A29" s="72"/>
      <c r="B29" s="66"/>
      <c r="C29" s="74"/>
      <c r="D29" s="80"/>
      <c r="E29" s="74"/>
      <c r="F29" s="81"/>
      <c r="H29" s="90"/>
    </row>
    <row r="30" spans="1:8" s="76" customFormat="1" ht="13.5" hidden="1" outlineLevel="1" thickBot="1">
      <c r="A30" s="72"/>
      <c r="B30" s="27" t="s">
        <v>66</v>
      </c>
      <c r="C30" s="91">
        <f>C26+C28</f>
        <v>-999519</v>
      </c>
      <c r="D30" s="80"/>
      <c r="E30" s="91">
        <f>E26+E28</f>
        <v>597245.53908158082</v>
      </c>
      <c r="F30" s="81"/>
      <c r="H30" s="90"/>
    </row>
    <row r="31" spans="1:8" s="76" customFormat="1" collapsed="1">
      <c r="A31" s="72"/>
      <c r="B31" s="27"/>
      <c r="C31" s="74"/>
      <c r="D31" s="80"/>
      <c r="E31" s="74"/>
      <c r="F31" s="81"/>
      <c r="H31" s="90"/>
    </row>
    <row r="32" spans="1:8">
      <c r="A32" s="58"/>
      <c r="B32" s="27" t="s">
        <v>67</v>
      </c>
      <c r="C32" s="92"/>
      <c r="E32" s="93"/>
    </row>
    <row r="33" spans="1:11">
      <c r="A33" s="58"/>
      <c r="B33" s="77" t="s">
        <v>68</v>
      </c>
      <c r="C33" s="92"/>
      <c r="D33" s="92"/>
      <c r="E33" s="93"/>
    </row>
    <row r="34" spans="1:11">
      <c r="A34" s="58"/>
      <c r="B34" s="77" t="s">
        <v>69</v>
      </c>
      <c r="C34" s="94">
        <v>-43073</v>
      </c>
      <c r="D34" s="92"/>
      <c r="E34" s="95">
        <v>0</v>
      </c>
    </row>
    <row r="35" spans="1:11" ht="25.5">
      <c r="A35" s="58"/>
      <c r="B35" s="77" t="s">
        <v>70</v>
      </c>
      <c r="C35" s="92"/>
      <c r="D35" s="92"/>
      <c r="E35" s="93"/>
    </row>
    <row r="36" spans="1:11" s="51" customFormat="1" ht="25.5">
      <c r="A36" s="58"/>
      <c r="B36" s="96" t="s">
        <v>71</v>
      </c>
      <c r="C36" s="68">
        <v>126930</v>
      </c>
      <c r="D36" s="68"/>
      <c r="E36" s="94">
        <v>544000</v>
      </c>
      <c r="G36" s="58"/>
      <c r="H36" s="58"/>
      <c r="I36" s="58"/>
      <c r="J36" s="58"/>
      <c r="K36" s="58"/>
    </row>
    <row r="37" spans="1:11" s="51" customFormat="1">
      <c r="A37" s="58"/>
      <c r="B37" s="72" t="s">
        <v>72</v>
      </c>
      <c r="C37" s="97">
        <f>SUM(C36:C36)+C34</f>
        <v>83857</v>
      </c>
      <c r="D37" s="98"/>
      <c r="E37" s="97">
        <f>SUM(E36:E36)+E34</f>
        <v>544000</v>
      </c>
      <c r="G37" s="58"/>
      <c r="H37" s="58"/>
      <c r="I37" s="58"/>
      <c r="J37" s="58"/>
      <c r="K37" s="58"/>
    </row>
    <row r="38" spans="1:11" s="51" customFormat="1" ht="13.5" thickBot="1">
      <c r="A38" s="58"/>
      <c r="B38" s="72" t="s">
        <v>73</v>
      </c>
      <c r="C38" s="99">
        <f>C30+C37</f>
        <v>-915662</v>
      </c>
      <c r="D38" s="98"/>
      <c r="E38" s="99">
        <f>E30+E37</f>
        <v>1141245.5390815809</v>
      </c>
      <c r="G38" s="58"/>
      <c r="H38" s="58"/>
      <c r="I38" s="58"/>
      <c r="J38" s="58"/>
      <c r="K38" s="58"/>
    </row>
    <row r="39" spans="1:11" s="51" customFormat="1" ht="13.5" thickTop="1">
      <c r="A39" s="58"/>
      <c r="B39" s="66"/>
      <c r="C39" s="66"/>
      <c r="D39" s="66"/>
      <c r="E39" s="93"/>
      <c r="G39" s="58"/>
      <c r="H39" s="58"/>
      <c r="I39" s="58"/>
      <c r="J39" s="58"/>
      <c r="K39" s="58"/>
    </row>
    <row r="40" spans="1:11" s="51" customFormat="1">
      <c r="A40" s="58"/>
      <c r="B40" s="66"/>
      <c r="C40" s="66"/>
      <c r="D40" s="66"/>
      <c r="E40" s="93"/>
      <c r="G40" s="58"/>
      <c r="H40" s="58"/>
      <c r="I40" s="58"/>
      <c r="J40" s="58"/>
      <c r="K40" s="58"/>
    </row>
    <row r="41" spans="1:11" s="51" customFormat="1">
      <c r="A41" s="58"/>
      <c r="B41" s="66"/>
      <c r="C41" s="66"/>
      <c r="D41" s="66"/>
      <c r="E41" s="93"/>
      <c r="G41" s="58"/>
      <c r="H41" s="58"/>
      <c r="I41" s="58"/>
      <c r="J41" s="58"/>
      <c r="K41" s="58"/>
    </row>
    <row r="42" spans="1:11" s="51" customFormat="1">
      <c r="A42" s="58"/>
      <c r="B42" s="66"/>
      <c r="C42" s="66"/>
      <c r="D42" s="66"/>
      <c r="E42" s="93"/>
      <c r="G42" s="58"/>
      <c r="H42" s="58"/>
      <c r="I42" s="58"/>
      <c r="J42" s="58"/>
      <c r="K42" s="58"/>
    </row>
    <row r="43" spans="1:11" s="51" customFormat="1">
      <c r="A43" s="58"/>
      <c r="B43" s="66"/>
      <c r="C43" s="66"/>
      <c r="D43" s="66"/>
      <c r="E43" s="93"/>
      <c r="G43" s="58"/>
      <c r="H43" s="58"/>
      <c r="I43" s="58"/>
      <c r="J43" s="58"/>
      <c r="K43" s="58"/>
    </row>
    <row r="44" spans="1:11" s="51" customFormat="1">
      <c r="A44" s="58"/>
      <c r="B44" s="66"/>
      <c r="C44" s="66"/>
      <c r="D44" s="66"/>
      <c r="E44" s="93"/>
      <c r="G44" s="58"/>
      <c r="H44" s="58"/>
      <c r="I44" s="58"/>
      <c r="J44" s="58"/>
      <c r="K44" s="58"/>
    </row>
    <row r="45" spans="1:11" s="51" customFormat="1">
      <c r="A45" s="58"/>
      <c r="B45" s="66"/>
      <c r="C45" s="66"/>
      <c r="D45" s="66"/>
      <c r="E45" s="93"/>
      <c r="G45" s="58"/>
      <c r="H45" s="58"/>
      <c r="I45" s="58"/>
      <c r="J45" s="58"/>
      <c r="K45" s="58"/>
    </row>
    <row r="46" spans="1:11" s="51" customFormat="1">
      <c r="A46" s="58"/>
      <c r="B46" s="66"/>
      <c r="C46" s="66"/>
      <c r="D46" s="66"/>
      <c r="E46" s="93"/>
      <c r="G46" s="58"/>
      <c r="H46" s="58"/>
      <c r="I46" s="58"/>
      <c r="J46" s="58"/>
      <c r="K46" s="58"/>
    </row>
    <row r="47" spans="1:11" s="51" customFormat="1">
      <c r="A47" s="58"/>
      <c r="B47" s="66"/>
      <c r="C47" s="66"/>
      <c r="D47" s="66"/>
      <c r="E47" s="93"/>
      <c r="G47" s="58"/>
      <c r="H47" s="58"/>
      <c r="I47" s="58"/>
      <c r="J47" s="58"/>
      <c r="K47" s="58"/>
    </row>
    <row r="48" spans="1:11" s="51" customFormat="1">
      <c r="A48" s="58"/>
      <c r="B48" s="66"/>
      <c r="C48" s="66"/>
      <c r="D48" s="66"/>
      <c r="E48" s="93"/>
      <c r="G48" s="58"/>
      <c r="H48" s="58"/>
      <c r="I48" s="58"/>
      <c r="J48" s="58"/>
      <c r="K48" s="58"/>
    </row>
    <row r="49" spans="1:11" s="51" customFormat="1">
      <c r="A49" s="58"/>
      <c r="B49" s="66"/>
      <c r="C49" s="66"/>
      <c r="D49" s="66"/>
      <c r="E49" s="93"/>
      <c r="G49" s="58"/>
      <c r="H49" s="58"/>
      <c r="I49" s="58"/>
      <c r="J49" s="58"/>
      <c r="K49" s="58"/>
    </row>
    <row r="50" spans="1:11" s="51" customFormat="1">
      <c r="A50" s="58"/>
      <c r="B50" s="66"/>
      <c r="C50" s="66"/>
      <c r="D50" s="66"/>
      <c r="E50" s="93"/>
      <c r="G50" s="58"/>
      <c r="H50" s="58"/>
      <c r="I50" s="58"/>
      <c r="J50" s="58"/>
      <c r="K50" s="58"/>
    </row>
    <row r="51" spans="1:11" s="51" customFormat="1">
      <c r="A51" s="58"/>
      <c r="B51" s="66"/>
      <c r="C51" s="66"/>
      <c r="D51" s="66"/>
      <c r="E51" s="93"/>
      <c r="G51" s="58"/>
      <c r="H51" s="58"/>
      <c r="I51" s="58"/>
      <c r="J51" s="58"/>
      <c r="K51" s="58"/>
    </row>
    <row r="52" spans="1:11">
      <c r="A52" s="58"/>
      <c r="E52" s="93"/>
    </row>
    <row r="53" spans="1:11">
      <c r="A53" s="58"/>
      <c r="E53" s="93"/>
    </row>
    <row r="54" spans="1:11">
      <c r="A54" s="58"/>
      <c r="E54" s="93"/>
    </row>
    <row r="55" spans="1:11">
      <c r="A55" s="58"/>
      <c r="E55" s="93"/>
    </row>
    <row r="56" spans="1:11">
      <c r="A56" s="58"/>
      <c r="E56" s="93"/>
    </row>
    <row r="57" spans="1:11">
      <c r="A57" s="58"/>
      <c r="E57" s="93"/>
    </row>
    <row r="58" spans="1:11">
      <c r="A58" s="58"/>
      <c r="B58" s="38" t="s">
        <v>38</v>
      </c>
      <c r="C58" s="50"/>
      <c r="D58" s="50" t="s">
        <v>38</v>
      </c>
      <c r="E58" s="58"/>
    </row>
    <row r="59" spans="1:11">
      <c r="A59" s="58"/>
      <c r="B59" s="51" t="s">
        <v>39</v>
      </c>
      <c r="C59" s="51"/>
      <c r="D59" s="58" t="s">
        <v>40</v>
      </c>
      <c r="E59" s="58"/>
    </row>
    <row r="60" spans="1:11">
      <c r="A60" s="58"/>
      <c r="B60" s="51" t="s">
        <v>41</v>
      </c>
      <c r="C60" s="51"/>
      <c r="D60" s="58" t="s">
        <v>42</v>
      </c>
      <c r="E60" s="58"/>
    </row>
    <row r="61" spans="1:11">
      <c r="A61" s="58"/>
      <c r="B61" s="77"/>
      <c r="C61" s="77"/>
      <c r="D61" s="77"/>
    </row>
    <row r="62" spans="1:11">
      <c r="A62" s="58"/>
      <c r="B62" s="77"/>
      <c r="C62" s="77"/>
      <c r="D62" s="77"/>
      <c r="E62" s="34"/>
      <c r="F62" s="34"/>
    </row>
    <row r="63" spans="1:11">
      <c r="A63" s="58"/>
      <c r="B63" s="77"/>
      <c r="C63" s="77"/>
      <c r="D63" s="77"/>
    </row>
    <row r="64" spans="1:11">
      <c r="A64" s="58"/>
      <c r="B64" s="33"/>
      <c r="C64" s="77"/>
      <c r="D64" s="77"/>
      <c r="E64" s="19"/>
    </row>
    <row r="65" spans="1:6">
      <c r="A65" s="58"/>
      <c r="B65" s="33"/>
      <c r="C65" s="27"/>
      <c r="D65" s="27"/>
      <c r="E65" s="19"/>
    </row>
    <row r="66" spans="1:6">
      <c r="A66" s="58"/>
      <c r="B66" s="33"/>
      <c r="C66" s="27"/>
      <c r="D66" s="27"/>
      <c r="E66" s="19"/>
    </row>
    <row r="67" spans="1:6">
      <c r="A67" s="58"/>
      <c r="B67" s="33"/>
      <c r="C67" s="27"/>
      <c r="D67" s="27"/>
      <c r="E67" s="19"/>
    </row>
    <row r="68" spans="1:6">
      <c r="A68" s="58"/>
      <c r="B68" s="33"/>
      <c r="C68" s="27"/>
      <c r="D68" s="27"/>
      <c r="E68" s="19"/>
    </row>
    <row r="69" spans="1:6">
      <c r="A69" s="58"/>
      <c r="B69" s="27"/>
      <c r="C69" s="27"/>
      <c r="D69" s="27"/>
    </row>
    <row r="70" spans="1:6">
      <c r="A70" s="58"/>
      <c r="B70" s="27"/>
      <c r="C70" s="27"/>
      <c r="D70" s="27"/>
    </row>
    <row r="71" spans="1:6">
      <c r="A71" s="58"/>
      <c r="B71" s="27"/>
      <c r="C71" s="27"/>
      <c r="D71" s="27"/>
      <c r="E71" s="58"/>
      <c r="F71" s="58"/>
    </row>
    <row r="72" spans="1:6">
      <c r="A72" s="58"/>
      <c r="B72" s="27"/>
      <c r="C72" s="27"/>
      <c r="D72" s="27"/>
      <c r="E72" s="58"/>
      <c r="F72" s="58"/>
    </row>
    <row r="73" spans="1:6">
      <c r="A73" s="58"/>
      <c r="B73" s="27"/>
      <c r="C73" s="27"/>
      <c r="D73" s="27"/>
      <c r="E73" s="58"/>
      <c r="F73" s="58"/>
    </row>
    <row r="74" spans="1:6">
      <c r="A74" s="58"/>
      <c r="B74" s="27"/>
      <c r="C74" s="27"/>
      <c r="D74" s="27"/>
      <c r="E74" s="58"/>
      <c r="F74" s="58"/>
    </row>
    <row r="75" spans="1:6">
      <c r="A75" s="58"/>
      <c r="B75" s="27"/>
      <c r="C75" s="27"/>
      <c r="D75" s="27"/>
      <c r="E75" s="58"/>
      <c r="F75" s="58"/>
    </row>
    <row r="76" spans="1:6">
      <c r="A76" s="58"/>
      <c r="B76" s="27"/>
      <c r="C76" s="27"/>
      <c r="D76" s="27"/>
      <c r="E76" s="58"/>
      <c r="F76" s="58"/>
    </row>
    <row r="77" spans="1:6">
      <c r="A77" s="58"/>
      <c r="B77" s="27"/>
      <c r="C77" s="27"/>
      <c r="D77" s="27"/>
      <c r="E77" s="58"/>
      <c r="F77" s="58"/>
    </row>
    <row r="78" spans="1:6">
      <c r="A78" s="58"/>
      <c r="B78" s="27"/>
      <c r="C78" s="27"/>
      <c r="D78" s="27"/>
      <c r="E78" s="58"/>
      <c r="F78" s="58"/>
    </row>
    <row r="79" spans="1:6">
      <c r="A79" s="58"/>
      <c r="B79" s="27"/>
      <c r="C79" s="27"/>
      <c r="D79" s="27"/>
      <c r="E79" s="58"/>
      <c r="F79" s="58"/>
    </row>
    <row r="80" spans="1:6">
      <c r="A80" s="58"/>
      <c r="B80" s="27"/>
      <c r="C80" s="27"/>
      <c r="D80" s="27"/>
      <c r="E80" s="58"/>
      <c r="F80" s="58"/>
    </row>
  </sheetData>
  <pageMargins left="0.75" right="0.75" top="1" bottom="1" header="0.5" footer="0.5"/>
  <pageSetup paperSize="9" scale="8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ф1</vt:lpstr>
      <vt:lpstr>ф2</vt:lpstr>
      <vt:lpstr>ф1!Область_печати</vt:lpstr>
      <vt:lpstr>ф2!Область_печати</vt:lpstr>
    </vt:vector>
  </TitlesOfParts>
  <Company>ALB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lkarzhauova</dc:creator>
  <cp:lastModifiedBy>lkarzhauova</cp:lastModifiedBy>
  <dcterms:created xsi:type="dcterms:W3CDTF">2013-10-09T06:18:17Z</dcterms:created>
  <dcterms:modified xsi:type="dcterms:W3CDTF">2013-10-09T06:21:35Z</dcterms:modified>
</cp:coreProperties>
</file>