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480" windowHeight="9315" tabRatio="916" activeTab="1"/>
  </bookViews>
  <sheets>
    <sheet name="Ф1" sheetId="1" r:id="rId1"/>
    <sheet name="Ф2" sheetId="2" r:id="rId2"/>
  </sheets>
  <externalReferences>
    <externalReference r:id="rId5"/>
    <externalReference r:id="rId6"/>
  </externalReferences>
  <definedNames>
    <definedName name="o">#REF!</definedName>
    <definedName name="_xlnm.Print_Area" localSheetId="0">'Ф1'!$A$1:$D$121</definedName>
    <definedName name="_xlnm.Print_Area" localSheetId="1">'Ф2'!$A$1:$F$120</definedName>
  </definedNames>
  <calcPr fullCalcOnLoad="1"/>
</workbook>
</file>

<file path=xl/sharedStrings.xml><?xml version="1.0" encoding="utf-8"?>
<sst xmlns="http://schemas.openxmlformats.org/spreadsheetml/2006/main" count="449" uniqueCount="329">
  <si>
    <t>Место для печати</t>
  </si>
  <si>
    <t>Примечание</t>
  </si>
  <si>
    <t>Прочие активы</t>
  </si>
  <si>
    <t>Запасы</t>
  </si>
  <si>
    <t>в том числе:</t>
  </si>
  <si>
    <t>Итого активы: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</si>
  <si>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</si>
  <si>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</si>
  <si>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</si>
  <si>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</si>
  <si>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</si>
  <si>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</si>
  <si>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</si>
  <si>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</si>
  <si>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</si>
  <si>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Прибыль (убыток) от прекращенной деятельности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</si>
  <si>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</si>
  <si>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</si>
  <si>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</si>
  <si>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Отложенное налоговое требование</t>
  </si>
  <si>
    <t>Собственный капитал</t>
  </si>
  <si>
    <t xml:space="preserve">Нераспределенная прибыль (непокрытый убыток): 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</si>
  <si>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</si>
  <si>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</si>
  <si>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</si>
  <si>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</si>
  <si>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                        (в тысячах  тенге)   </t>
  </si>
  <si>
    <t>Резервы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</si>
  <si>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</si>
  <si>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</si>
  <si>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</si>
  <si>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</si>
  <si>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</si>
  <si>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Текущее налоговое требование</t>
  </si>
  <si>
    <t>Выпущенные долговые ценные бумаги</t>
  </si>
  <si>
    <t>Субординированный долг</t>
  </si>
  <si>
    <t>Текущее налоговое обязательство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</si>
  <si>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</si>
  <si>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</si>
  <si>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</si>
  <si>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Ценные бумаги, оцениваемые по справедливой стоимости, изменения которых отражаются в составе прибыли или убытка</t>
  </si>
  <si>
    <t>Код строки</t>
  </si>
  <si>
    <t>На конец отчетного периода</t>
  </si>
  <si>
    <t>На начало отчетного периода</t>
  </si>
  <si>
    <t>Производные финансовые инструменты</t>
  </si>
  <si>
    <t>Акционерное общество "Инвестиционный Дом "Астана-Инвест"</t>
  </si>
  <si>
    <t>Телефон 3307094</t>
  </si>
  <si>
    <t xml:space="preserve">     начисленные, но не полученные доходы в виде вознаграждения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</si>
  <si>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</si>
  <si>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</si>
  <si>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Операция «обратное РЕПО»</t>
  </si>
  <si>
    <t xml:space="preserve">    начисленные, но не полученные доходы в виде вознаграждения</t>
  </si>
  <si>
    <t>Долгосрочные активы (выбывающие группы), предназначенные для продажи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</si>
  <si>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</si>
  <si>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</si>
  <si>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</si>
  <si>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</si>
  <si>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</si>
  <si>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</si>
  <si>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</si>
  <si>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</si>
  <si>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</si>
  <si>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</si>
  <si>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</si>
  <si>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</si>
  <si>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</si>
  <si>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</si>
  <si>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</si>
  <si>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</si>
  <si>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</si>
  <si>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/>
  </si>
  <si>
    <t>Операция «РЕПО»</t>
  </si>
  <si>
    <t>Займы полученные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</si>
  <si>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</si>
  <si>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</si>
  <si>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</si>
  <si>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</si>
  <si>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</si>
  <si>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</si>
  <si>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</si>
  <si>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</si>
  <si>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</si>
  <si>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</si>
  <si>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</si>
  <si>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</si>
  <si>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единого регистратора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</si>
  <si>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</si>
  <si>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</si>
  <si>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</si>
  <si>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</si>
  <si>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</si>
  <si>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</si>
  <si>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</si>
  <si>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</si>
  <si>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2</t>
  </si>
  <si>
    <t>1</t>
  </si>
  <si>
    <t>1.1</t>
  </si>
  <si>
    <t>1.2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</si>
  <si>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</si>
  <si>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</si>
  <si>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</si>
  <si>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</si>
  <si>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</si>
  <si>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</si>
  <si>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</si>
  <si>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</si>
  <si>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</si>
  <si>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</si>
  <si>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</si>
  <si>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</si>
  <si>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</si>
  <si>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</si>
  <si>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</si>
  <si>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</si>
  <si>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</si>
  <si>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</si>
  <si>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</si>
  <si>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15.1.1</t>
  </si>
  <si>
    <t>15.1.2</t>
  </si>
  <si>
    <t>15.2</t>
  </si>
  <si>
    <t>15.3</t>
  </si>
  <si>
    <t>15.4</t>
  </si>
  <si>
    <t>15.5</t>
  </si>
  <si>
    <t>15.6</t>
  </si>
  <si>
    <t>15.7</t>
  </si>
  <si>
    <t>15.8</t>
  </si>
  <si>
    <t>15.9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</si>
  <si>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</si>
  <si>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</si>
  <si>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</si>
  <si>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</si>
  <si>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</si>
  <si>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</si>
  <si>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</si>
  <si>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</si>
  <si>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</si>
  <si>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</si>
  <si>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</si>
  <si>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</si>
  <si>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</si>
  <si>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</si>
  <si>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</si>
  <si>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</si>
  <si>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</si>
  <si>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</si>
  <si>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</si>
  <si>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</si>
  <si>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</si>
  <si>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</si>
  <si>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</si>
  <si>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</si>
  <si>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</si>
  <si>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</si>
  <si>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</si>
  <si>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</si>
  <si>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>29.11</t>
  </si>
  <si>
    <t>29.12</t>
  </si>
  <si>
    <t>30</t>
  </si>
  <si>
    <t>30.1</t>
  </si>
  <si>
    <t>30.2</t>
  </si>
  <si>
    <t>30.3</t>
  </si>
  <si>
    <t>30.4</t>
  </si>
  <si>
    <t>31</t>
  </si>
  <si>
    <t>32</t>
  </si>
  <si>
    <t>33</t>
  </si>
  <si>
    <t>34</t>
  </si>
  <si>
    <t>35</t>
  </si>
  <si>
    <t>36</t>
  </si>
  <si>
    <t>37</t>
  </si>
  <si>
    <t>37.1</t>
  </si>
  <si>
    <t>37.2</t>
  </si>
  <si>
    <t>38</t>
  </si>
  <si>
    <t>39</t>
  </si>
  <si>
    <t>40</t>
  </si>
  <si>
    <t>40.1</t>
  </si>
  <si>
    <t>40.2</t>
  </si>
  <si>
    <t>41</t>
  </si>
  <si>
    <t>42</t>
  </si>
  <si>
    <t>42.1</t>
  </si>
  <si>
    <t>42.2</t>
  </si>
  <si>
    <t>43</t>
  </si>
  <si>
    <t>44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</si>
  <si>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</si>
  <si>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</si>
  <si>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</si>
  <si>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</si>
  <si>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 xml:space="preserve">    резерв на переоценку основных средств</t>
  </si>
  <si>
    <t>Прочие резервы</t>
  </si>
  <si>
    <t xml:space="preserve">     предыдущих лет</t>
  </si>
  <si>
    <t xml:space="preserve">     отчетного периода</t>
  </si>
  <si>
    <t xml:space="preserve">Итого капитал: </t>
  </si>
  <si>
    <t>Итого капитал и обязательства (стр. 36+стр.43)</t>
  </si>
  <si>
    <t xml:space="preserve">Наименование статьи </t>
  </si>
  <si>
    <t xml:space="preserve"> 1 </t>
  </si>
  <si>
    <t xml:space="preserve"> Активы</t>
  </si>
  <si>
    <t>Итого обязательства: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</si>
  <si>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</si>
  <si>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</si>
  <si>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</si>
  <si>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</si>
  <si>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</si>
  <si>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</si>
  <si>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</si>
  <si>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</si>
  <si>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</si>
  <si>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</si>
  <si>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</si>
  <si>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</si>
  <si>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</si>
  <si>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</si>
  <si>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</si>
  <si>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</si>
  <si>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</si>
  <si>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</si>
  <si>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</si>
  <si>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</si>
  <si>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</si>
  <si>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</si>
  <si>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</si>
  <si>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</si>
  <si>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</si>
  <si>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</si>
  <si>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</si>
  <si>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</si>
  <si>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</si>
  <si>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</si>
  <si>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</si>
  <si>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</si>
  <si>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</si>
  <si>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</si>
  <si>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</si>
  <si>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</si>
  <si>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</si>
  <si>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</si>
  <si>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</si>
  <si>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</si>
  <si>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</si>
  <si>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</si>
  <si>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</si>
  <si>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</si>
  <si>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</si>
  <si>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</si>
  <si>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</si>
  <si>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</si>
  <si>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</si>
  <si>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</si>
  <si>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</si>
  <si>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</si>
  <si>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</si>
  <si>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</si>
  <si>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</si>
  <si>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</si>
  <si>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</si>
  <si>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</si>
  <si>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</si>
  <si>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</si>
  <si>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</si>
  <si>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</si>
  <si>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</si>
  <si>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</si>
  <si>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</si>
  <si>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</si>
  <si>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</si>
  <si>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 xml:space="preserve">   транспортные расходы</t>
  </si>
  <si>
    <t xml:space="preserve">   амортизационные отчисления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</si>
  <si>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</si>
  <si>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</si>
  <si>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</si>
  <si>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</si>
  <si>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</si>
  <si>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</si>
  <si>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1.3</t>
  </si>
  <si>
    <t>1.3.1</t>
  </si>
  <si>
    <t>1.3.1.1</t>
  </si>
  <si>
    <t>1.3.1.2</t>
  </si>
  <si>
    <t>1.3.2</t>
  </si>
  <si>
    <t>1.3.2.1</t>
  </si>
  <si>
    <t>1.3.2.2</t>
  </si>
  <si>
    <t>1.3.3</t>
  </si>
  <si>
    <t>1.3.3.1</t>
  </si>
  <si>
    <t>1.4</t>
  </si>
  <si>
    <t>1.5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</si>
  <si>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</si>
  <si>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</si>
  <si>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</si>
  <si>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</si>
  <si>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</si>
  <si>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</si>
  <si>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</si>
  <si>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</si>
  <si>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</si>
  <si>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</si>
  <si>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</si>
  <si>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</si>
  <si>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</si>
  <si>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</si>
  <si>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</si>
  <si>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</si>
  <si>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</si>
  <si>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</si>
  <si>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</si>
  <si>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16.5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</si>
  <si>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</si>
  <si>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</si>
  <si>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</si>
  <si>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</si>
  <si>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</si>
  <si>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</si>
  <si>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</si>
  <si>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</si>
  <si>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</si>
  <si>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</si>
  <si>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</si>
  <si>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</si>
  <si>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 xml:space="preserve">    резервы переоценки ценных бумаг, учитываемых по справедливой стоимости через прочий совокупный доход</t>
  </si>
  <si>
    <t xml:space="preserve">    резервы переоценки стоимости займов, учитываемых по справедливой стоимости через прочий совокупный доход</t>
  </si>
  <si>
    <t>40.3</t>
  </si>
  <si>
    <r>
      <t>                </t>
    </r>
    <r>
      <rPr>
        <b/>
        <sz val="12"/>
        <rFont val="Times New Roman"/>
        <family val="1"/>
      </rPr>
      <t>  Консолидированный Бухгалтерский баланс</t>
    </r>
  </si>
  <si>
    <t xml:space="preserve">   по ценным бумагам, учитываемым по справедливой стоимости через прочий совокупный доход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</si>
  <si>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</si>
  <si>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</si>
  <si>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по ценным бумаги, учитываемым по амортизированной стоимости (за вычетом резервов на обесценение)</t>
  </si>
  <si>
    <t xml:space="preserve">  доходы, связанные с амортизацией дисконта по ценным бумагам, учитываемым по амортизированной стоимости</t>
  </si>
  <si>
    <t xml:space="preserve"> общехозяйственные и административные расходы</t>
  </si>
  <si>
    <t>Консодированный отчет о прибылях и убытках</t>
  </si>
  <si>
    <t>Первый руководитель (на период его отсутствия - лицо, его  замещающее)______________    Маенлаева И.Я. дата 13.07.18</t>
  </si>
  <si>
    <t>Главный бухгалтер__________________________    Сабитова Ж.М.    Дата 13.07.18</t>
  </si>
  <si>
    <t>Исполнитель ______________________________       дата 13.07.18</t>
  </si>
  <si>
    <t>      по состоянию на "01" июля 2018 года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</si>
</sst>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тг.&quot;;\-#,##0&quot;тг.&quot;"/>
    <numFmt numFmtId="173" formatCode="#,##0&quot;тг.&quot;;[Red]\-#,##0&quot;тг.&quot;"/>
    <numFmt numFmtId="174" formatCode="#,##0.00&quot;тг.&quot;;\-#,##0.00&quot;тг.&quot;"/>
    <numFmt numFmtId="175" formatCode="#,##0.00&quot;тг.&quot;;[Red]\-#,##0.00&quot;тг.&quot;"/>
    <numFmt numFmtId="176" formatCode="_-* #,##0&quot;тг.&quot;_-;\-* #,##0&quot;тг.&quot;_-;_-* &quot;-&quot;&quot;тг.&quot;_-;_-@_-"/>
    <numFmt numFmtId="177" formatCode="_-* #,##0_т_г_._-;\-* #,##0_т_г_._-;_-* &quot;-&quot;_т_г_._-;_-@_-"/>
    <numFmt numFmtId="178" formatCode="_-* #,##0.00&quot;тг.&quot;_-;\-* #,##0.00&quot;тг.&quot;_-;_-* &quot;-&quot;??&quot;тг.&quot;_-;_-@_-"/>
    <numFmt numFmtId="179" formatCode="_-* #,##0.00_т_г_._-;\-* #,##0.00_т_г_._-;_-* &quot;-&quot;??_т_г_.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0000"/>
    <numFmt numFmtId="186" formatCode="0.0000000"/>
    <numFmt numFmtId="187" formatCode="_(* #,##0.0_);_(* \(#,##0.0\);_(* &quot;-&quot;??_);_(@_)"/>
    <numFmt numFmtId="188" formatCode="0.000%"/>
    <numFmt numFmtId="189" formatCode="#,##0.000"/>
    <numFmt numFmtId="190" formatCode="#,##0.0000"/>
    <numFmt numFmtId="191" formatCode="#,##0.00000"/>
    <numFmt numFmtId="192" formatCode="_-* #,##0.0_р_._-;\-* #,##0.0_р_._-;_-* &quot;-&quot;?_р_._-;_-@_-"/>
    <numFmt numFmtId="193" formatCode="#,##0.0000000"/>
    <numFmt numFmtId="194" formatCode="#,##0.00000000"/>
    <numFmt numFmtId="195" formatCode="#,##0_ ;\-#,##0\ "/>
    <numFmt numFmtId="196" formatCode="#,##0.00_ ;\-#,##0.00\ "/>
    <numFmt numFmtId="197" formatCode="_([$€]* #,##0.00_);_([$€]* \(#,##0.00\);_([$€]* &quot;-&quot;??_);_(@_)"/>
    <numFmt numFmtId="198" formatCode="_(* #,##0.00000_);_(* \(#,##0.00000\);_(* &quot;-&quot;??_);_(@_)"/>
    <numFmt numFmtId="199" formatCode="#,##0.00;[Red]#,##0.00"/>
    <numFmt numFmtId="200" formatCode="#,##0.000;[Red]#,##0.000"/>
    <numFmt numFmtId="201" formatCode="#,##0.000_ ;\-#,##0.000\ "/>
    <numFmt numFmtId="202" formatCode="#,##0.0000000_ ;\-#,##0.0000000\ "/>
    <numFmt numFmtId="203" formatCode="#,##0.000000"/>
    <numFmt numFmtId="204" formatCode="#,##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FC19]d\ mmmm\ yyyy\ &quot;г.&quot;"/>
    <numFmt numFmtId="210" formatCode="#,##0.00&quot;р.&quot;"/>
    <numFmt numFmtId="211" formatCode="_(* #,##0_);_(* \(#,##0\);_(* &quot;-&quot;??_);_(@_)"/>
    <numFmt numFmtId="212" formatCode="#,##0.0000_ ;\-#,##0.0000\ "/>
    <numFmt numFmtId="213" formatCode="dd\.mm\.yyyy"/>
    <numFmt numFmtId="214" formatCode="#,##0.0_ ;\-#,##0.0\ "/>
    <numFmt numFmtId="215" formatCode="mmm/yyyy"/>
    <numFmt numFmtId="216" formatCode="000000"/>
    <numFmt numFmtId="217" formatCode="_-* #,##0_р_._-;\-* #,##0_р_._-;_-* &quot;-&quot;??_р_._-;_-@_-"/>
    <numFmt numFmtId="218" formatCode="_-* #,##0.00[$€]_-;\-* #,##0.00[$€]_-;_-* &quot;-&quot;??[$€]_-;_-@_-"/>
    <numFmt numFmtId="219" formatCode="[$-F800]dddd\,\ mmmm\ dd\,\ yyyy"/>
    <numFmt numFmtId="220" formatCode="0.0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7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7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7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7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7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7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7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7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7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7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97" fontId="3" fillId="0" borderId="0" applyFont="0" applyFill="0" applyBorder="0" applyAlignment="0" applyProtection="0"/>
    <xf numFmtId="202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218" fontId="3" fillId="0" borderId="0" applyFont="0" applyFill="0" applyBorder="0" applyAlignment="0" applyProtection="0"/>
    <xf numFmtId="197" fontId="0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8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39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40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5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47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0" fontId="48" fillId="0" borderId="16" xfId="193" applyFont="1" applyBorder="1" applyAlignment="1" quotePrefix="1">
      <alignment horizontal="center" vertical="top" wrapText="1"/>
      <protection/>
    </xf>
    <xf numFmtId="0" fontId="48" fillId="0" borderId="17" xfId="193" applyFont="1" applyBorder="1" applyAlignment="1" quotePrefix="1">
      <alignment horizontal="center" vertical="top" wrapText="1"/>
      <protection/>
    </xf>
    <xf numFmtId="0" fontId="48" fillId="0" borderId="18" xfId="193" applyFont="1" applyBorder="1" applyAlignment="1" quotePrefix="1">
      <alignment horizontal="center" vertical="top" wrapText="1"/>
      <protection/>
    </xf>
    <xf numFmtId="0" fontId="48" fillId="0" borderId="19" xfId="193" applyFont="1" applyBorder="1" applyAlignment="1" quotePrefix="1">
      <alignment horizontal="center" vertical="top" wrapText="1"/>
      <protection/>
    </xf>
    <xf numFmtId="0" fontId="48" fillId="0" borderId="20" xfId="193" applyFont="1" applyBorder="1" applyAlignment="1" quotePrefix="1">
      <alignment horizontal="center" vertical="top" wrapText="1"/>
      <protection/>
    </xf>
    <xf numFmtId="0" fontId="48" fillId="0" borderId="21" xfId="193" applyFont="1" applyBorder="1" applyAlignment="1" quotePrefix="1">
      <alignment horizontal="center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8" fillId="0" borderId="0" xfId="193" applyFont="1" applyBorder="1" applyAlignment="1" quotePrefix="1">
      <alignment horizontal="center" vertical="top" wrapText="1"/>
      <protection/>
    </xf>
    <xf numFmtId="3" fontId="7" fillId="0" borderId="21" xfId="0" applyNumberFormat="1" applyFont="1" applyFill="1" applyBorder="1" applyAlignment="1">
      <alignment horizontal="center" vertical="top" wrapText="1"/>
    </xf>
    <xf numFmtId="3" fontId="11" fillId="0" borderId="21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3" fontId="7" fillId="0" borderId="21" xfId="0" applyNumberFormat="1" applyFont="1" applyFill="1" applyBorder="1" applyAlignment="1">
      <alignment horizontal="center" vertical="center" wrapText="1"/>
    </xf>
    <xf numFmtId="0" fontId="48" fillId="0" borderId="16" xfId="195" applyFont="1" applyFill="1" applyBorder="1" applyAlignment="1" quotePrefix="1">
      <alignment horizontal="center" vertical="top" wrapText="1"/>
      <protection/>
    </xf>
    <xf numFmtId="3" fontId="11" fillId="0" borderId="0" xfId="0" applyNumberFormat="1" applyFont="1" applyFill="1" applyBorder="1" applyAlignment="1">
      <alignment horizontal="center" vertical="top" wrapText="1"/>
    </xf>
    <xf numFmtId="3" fontId="31" fillId="0" borderId="0" xfId="0" applyNumberFormat="1" applyFont="1" applyFill="1" applyBorder="1" applyAlignment="1">
      <alignment/>
    </xf>
    <xf numFmtId="4" fontId="31" fillId="0" borderId="0" xfId="0" applyNumberFormat="1" applyFont="1" applyFill="1" applyAlignment="1">
      <alignment/>
    </xf>
    <xf numFmtId="0" fontId="48" fillId="0" borderId="17" xfId="195" applyFont="1" applyFill="1" applyBorder="1" applyAlignment="1" quotePrefix="1">
      <alignment horizontal="center" vertical="top" wrapText="1"/>
      <protection/>
    </xf>
    <xf numFmtId="0" fontId="48" fillId="0" borderId="18" xfId="195" applyFont="1" applyFill="1" applyBorder="1" applyAlignment="1" quotePrefix="1">
      <alignment horizontal="center" vertical="top" wrapText="1"/>
      <protection/>
    </xf>
    <xf numFmtId="0" fontId="48" fillId="0" borderId="19" xfId="195" applyFont="1" applyFill="1" applyBorder="1" applyAlignment="1" quotePrefix="1">
      <alignment horizontal="center" vertical="top" wrapText="1"/>
      <protection/>
    </xf>
    <xf numFmtId="0" fontId="5" fillId="0" borderId="21" xfId="0" applyFont="1" applyFill="1" applyBorder="1" applyAlignment="1">
      <alignment vertical="top" wrapText="1"/>
    </xf>
    <xf numFmtId="3" fontId="7" fillId="0" borderId="21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11" fillId="0" borderId="2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3" fontId="31" fillId="0" borderId="21" xfId="0" applyNumberFormat="1" applyFont="1" applyFill="1" applyBorder="1" applyAlignment="1">
      <alignment horizontal="center"/>
    </xf>
    <xf numFmtId="3" fontId="31" fillId="0" borderId="0" xfId="0" applyNumberFormat="1" applyFont="1" applyFill="1" applyAlignment="1">
      <alignment/>
    </xf>
    <xf numFmtId="0" fontId="48" fillId="0" borderId="22" xfId="195" applyFont="1" applyFill="1" applyBorder="1" applyAlignment="1" quotePrefix="1">
      <alignment horizontal="center" vertical="top" wrapText="1"/>
      <protection/>
    </xf>
    <xf numFmtId="0" fontId="31" fillId="0" borderId="0" xfId="0" applyFont="1" applyFill="1" applyAlignment="1">
      <alignment horizontal="center"/>
    </xf>
    <xf numFmtId="3" fontId="31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48" fillId="0" borderId="23" xfId="193" applyFont="1" applyFill="1" applyBorder="1" applyAlignment="1" quotePrefix="1">
      <alignment horizontal="center" vertical="top" wrapText="1"/>
      <protection/>
    </xf>
    <xf numFmtId="3" fontId="11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wrapText="1"/>
    </xf>
    <xf numFmtId="3" fontId="7" fillId="0" borderId="24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vertical="top" wrapText="1"/>
    </xf>
    <xf numFmtId="3" fontId="0" fillId="0" borderId="21" xfId="0" applyNumberFormat="1" applyFont="1" applyFill="1" applyBorder="1" applyAlignment="1">
      <alignment horizontal="center"/>
    </xf>
    <xf numFmtId="3" fontId="7" fillId="41" borderId="0" xfId="0" applyNumberFormat="1" applyFont="1" applyFill="1" applyAlignment="1">
      <alignment horizontal="center"/>
    </xf>
    <xf numFmtId="3" fontId="7" fillId="41" borderId="21" xfId="0" applyNumberFormat="1" applyFont="1" applyFill="1" applyBorder="1" applyAlignment="1">
      <alignment horizontal="center" vertical="center" wrapText="1"/>
    </xf>
    <xf numFmtId="0" fontId="48" fillId="0" borderId="23" xfId="193" applyFont="1" applyBorder="1" applyAlignment="1" quotePrefix="1">
      <alignment horizontal="center" vertical="top" wrapText="1"/>
      <protection/>
    </xf>
    <xf numFmtId="0" fontId="48" fillId="41" borderId="25" xfId="193" applyFont="1" applyFill="1" applyBorder="1" applyAlignment="1" quotePrefix="1">
      <alignment horizontal="center" vertical="top" wrapText="1"/>
      <protection/>
    </xf>
    <xf numFmtId="0" fontId="5" fillId="42" borderId="21" xfId="0" applyFont="1" applyFill="1" applyBorder="1" applyAlignment="1">
      <alignment vertical="top" wrapText="1"/>
    </xf>
    <xf numFmtId="3" fontId="7" fillId="41" borderId="21" xfId="0" applyNumberFormat="1" applyFont="1" applyFill="1" applyBorder="1" applyAlignment="1">
      <alignment horizontal="center"/>
    </xf>
    <xf numFmtId="0" fontId="4" fillId="42" borderId="21" xfId="0" applyFont="1" applyFill="1" applyBorder="1" applyAlignment="1">
      <alignment vertical="top" wrapText="1"/>
    </xf>
    <xf numFmtId="0" fontId="4" fillId="42" borderId="24" xfId="0" applyFont="1" applyFill="1" applyBorder="1" applyAlignment="1">
      <alignment vertical="top" wrapText="1"/>
    </xf>
    <xf numFmtId="0" fontId="5" fillId="42" borderId="0" xfId="0" applyFont="1" applyFill="1" applyBorder="1" applyAlignment="1">
      <alignment vertical="top" wrapText="1"/>
    </xf>
    <xf numFmtId="3" fontId="7" fillId="41" borderId="0" xfId="0" applyNumberFormat="1" applyFont="1" applyFill="1" applyBorder="1" applyAlignment="1">
      <alignment horizontal="center" vertical="top" wrapText="1"/>
    </xf>
    <xf numFmtId="0" fontId="35" fillId="0" borderId="0" xfId="0" applyFont="1" applyFill="1" applyAlignment="1">
      <alignment/>
    </xf>
    <xf numFmtId="0" fontId="35" fillId="0" borderId="0" xfId="0" applyFont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 vertical="top" wrapText="1"/>
    </xf>
    <xf numFmtId="3" fontId="5" fillId="0" borderId="2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26" xfId="0" applyFont="1" applyFill="1" applyBorder="1" applyAlignment="1">
      <alignment horizontal="right"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</cellXfs>
  <cellStyles count="732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-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-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-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-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-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-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-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-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-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-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-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-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-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-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76" xfId="594"/>
    <cellStyle name="Обычный 77" xfId="595"/>
    <cellStyle name="Обычный 78" xfId="596"/>
    <cellStyle name="Обычный 8" xfId="597"/>
    <cellStyle name="Обычный 9" xfId="598"/>
    <cellStyle name="Followed Hyperlink" xfId="599"/>
    <cellStyle name="Плохой" xfId="600"/>
    <cellStyle name="Плохой 2" xfId="601"/>
    <cellStyle name="Плохой 3" xfId="602"/>
    <cellStyle name="Плохой 4" xfId="603"/>
    <cellStyle name="Плохой 5" xfId="604"/>
    <cellStyle name="Плохой 6" xfId="605"/>
    <cellStyle name="Плохой 7" xfId="606"/>
    <cellStyle name="Плохой 8" xfId="607"/>
    <cellStyle name="Плохой 9" xfId="608"/>
    <cellStyle name="Пояснение" xfId="609"/>
    <cellStyle name="Пояснение 2" xfId="610"/>
    <cellStyle name="Пояснение 3" xfId="611"/>
    <cellStyle name="Пояснение 4" xfId="612"/>
    <cellStyle name="Пояснение 5" xfId="613"/>
    <cellStyle name="Пояснение 6" xfId="614"/>
    <cellStyle name="Пояснение 7" xfId="615"/>
    <cellStyle name="Пояснение 8" xfId="616"/>
    <cellStyle name="Пояснение 9" xfId="617"/>
    <cellStyle name="Примечание" xfId="618"/>
    <cellStyle name="Примечание 2" xfId="619"/>
    <cellStyle name="Примечание 2 10" xfId="620"/>
    <cellStyle name="Примечание 2 11" xfId="621"/>
    <cellStyle name="Примечание 2 12" xfId="622"/>
    <cellStyle name="Примечание 2 13" xfId="623"/>
    <cellStyle name="Примечание 2 14" xfId="624"/>
    <cellStyle name="Примечание 2 15" xfId="625"/>
    <cellStyle name="Примечание 2 16" xfId="626"/>
    <cellStyle name="Примечание 2 17" xfId="627"/>
    <cellStyle name="Примечание 2 18" xfId="628"/>
    <cellStyle name="Примечание 2 19" xfId="629"/>
    <cellStyle name="Примечание 2 2" xfId="630"/>
    <cellStyle name="Примечание 2 20" xfId="631"/>
    <cellStyle name="Примечание 2 21" xfId="632"/>
    <cellStyle name="Примечание 2 22" xfId="633"/>
    <cellStyle name="Примечание 2 23" xfId="634"/>
    <cellStyle name="Примечание 2 24" xfId="635"/>
    <cellStyle name="Примечание 2 25" xfId="636"/>
    <cellStyle name="Примечание 2 26" xfId="637"/>
    <cellStyle name="Примечание 2 27" xfId="638"/>
    <cellStyle name="Примечание 2 28" xfId="639"/>
    <cellStyle name="Примечание 2 29" xfId="640"/>
    <cellStyle name="Примечание 2 3" xfId="641"/>
    <cellStyle name="Примечание 2 30" xfId="642"/>
    <cellStyle name="Примечание 2 31" xfId="643"/>
    <cellStyle name="Примечание 2 32" xfId="644"/>
    <cellStyle name="Примечание 2 33" xfId="645"/>
    <cellStyle name="Примечание 2 34" xfId="646"/>
    <cellStyle name="Примечание 2 4" xfId="647"/>
    <cellStyle name="Примечание 2 5" xfId="648"/>
    <cellStyle name="Примечание 2 6" xfId="649"/>
    <cellStyle name="Примечание 2 7" xfId="650"/>
    <cellStyle name="Примечание 2 8" xfId="651"/>
    <cellStyle name="Примечание 2 9" xfId="652"/>
    <cellStyle name="Примечание 3" xfId="653"/>
    <cellStyle name="Примечание 4" xfId="654"/>
    <cellStyle name="Примечание 5" xfId="655"/>
    <cellStyle name="Примечание 6" xfId="656"/>
    <cellStyle name="Примечание 7" xfId="657"/>
    <cellStyle name="Примечание 8" xfId="658"/>
    <cellStyle name="Примечание 9" xfId="659"/>
    <cellStyle name="Percent" xfId="660"/>
    <cellStyle name="Процентный 2" xfId="661"/>
    <cellStyle name="Процентный 2 2" xfId="662"/>
    <cellStyle name="Процентный 3" xfId="663"/>
    <cellStyle name="Процентный 3 2" xfId="664"/>
    <cellStyle name="Процентный 3 3" xfId="665"/>
    <cellStyle name="Процентный 3 4" xfId="666"/>
    <cellStyle name="Процентный 3 5" xfId="667"/>
    <cellStyle name="Процентный 4" xfId="668"/>
    <cellStyle name="Процентный 5" xfId="669"/>
    <cellStyle name="Процентный 6" xfId="670"/>
    <cellStyle name="Процентный 7" xfId="671"/>
    <cellStyle name="Связанная ячейка" xfId="672"/>
    <cellStyle name="Связанная ячейка 2" xfId="673"/>
    <cellStyle name="Связанная ячейка 3" xfId="674"/>
    <cellStyle name="Связанная ячейка 4" xfId="675"/>
    <cellStyle name="Связанная ячейка 5" xfId="676"/>
    <cellStyle name="Связанная ячейка 6" xfId="677"/>
    <cellStyle name="Связанная ячейка 7" xfId="678"/>
    <cellStyle name="Связанная ячейка 8" xfId="679"/>
    <cellStyle name="Связанная ячейка 9" xfId="680"/>
    <cellStyle name="Текст предупреждения" xfId="681"/>
    <cellStyle name="Текст предупреждения 2" xfId="682"/>
    <cellStyle name="Текст предупреждения 3" xfId="683"/>
    <cellStyle name="Текст предупреждения 4" xfId="684"/>
    <cellStyle name="Текст предупреждения 5" xfId="685"/>
    <cellStyle name="Текст предупреждения 6" xfId="686"/>
    <cellStyle name="Текст предупреждения 7" xfId="687"/>
    <cellStyle name="Текст предупреждения 8" xfId="688"/>
    <cellStyle name="Текст предупреждения 9" xfId="689"/>
    <cellStyle name="Comma" xfId="690"/>
    <cellStyle name="Comma [0]" xfId="691"/>
    <cellStyle name="Финансовый 10" xfId="692"/>
    <cellStyle name="Финансовый 10 2" xfId="693"/>
    <cellStyle name="Финансовый 11" xfId="694"/>
    <cellStyle name="Финансовый 11 2" xfId="695"/>
    <cellStyle name="Финансовый 12" xfId="696"/>
    <cellStyle name="Финансовый 13" xfId="697"/>
    <cellStyle name="Финансовый 14" xfId="698"/>
    <cellStyle name="Финансовый 14 2" xfId="699"/>
    <cellStyle name="Финансовый 15" xfId="700"/>
    <cellStyle name="Финансовый 2" xfId="701"/>
    <cellStyle name="Финансовый 2 10" xfId="702"/>
    <cellStyle name="Финансовый 2 11" xfId="703"/>
    <cellStyle name="Финансовый 2 12" xfId="704"/>
    <cellStyle name="Финансовый 2 2" xfId="705"/>
    <cellStyle name="Финансовый 2 2 2" xfId="706"/>
    <cellStyle name="Финансовый 2 3" xfId="707"/>
    <cellStyle name="Финансовый 2 4" xfId="708"/>
    <cellStyle name="Финансовый 2 5" xfId="709"/>
    <cellStyle name="Финансовый 2 6" xfId="710"/>
    <cellStyle name="Финансовый 2 7" xfId="711"/>
    <cellStyle name="Финансовый 2 8" xfId="712"/>
    <cellStyle name="Финансовый 2 9" xfId="713"/>
    <cellStyle name="Финансовый 3" xfId="714"/>
    <cellStyle name="Финансовый 3 2" xfId="715"/>
    <cellStyle name="Финансовый 3 3" xfId="716"/>
    <cellStyle name="Финансовый 3 4" xfId="717"/>
    <cellStyle name="Финансовый 3 5" xfId="718"/>
    <cellStyle name="Финансовый 3 6" xfId="719"/>
    <cellStyle name="Финансовый 4" xfId="720"/>
    <cellStyle name="Финансовый 4 2" xfId="721"/>
    <cellStyle name="Финансовый 4 3" xfId="722"/>
    <cellStyle name="Финансовый 5" xfId="723"/>
    <cellStyle name="Финансовый 5 2" xfId="724"/>
    <cellStyle name="Финансовый 5 3" xfId="725"/>
    <cellStyle name="Финансовый 6" xfId="726"/>
    <cellStyle name="Финансовый 6 2" xfId="727"/>
    <cellStyle name="Финансовый 6 3" xfId="728"/>
    <cellStyle name="Финансовый 7" xfId="729"/>
    <cellStyle name="Финансовый 7 2" xfId="730"/>
    <cellStyle name="Финансовый 7 3" xfId="731"/>
    <cellStyle name="Финансовый 8" xfId="732"/>
    <cellStyle name="Финансовый 8 2" xfId="733"/>
    <cellStyle name="Финансовый 8 3" xfId="734"/>
    <cellStyle name="Финансовый 9" xfId="735"/>
    <cellStyle name="Финансовый 9 2" xfId="736"/>
    <cellStyle name="Хороший" xfId="737"/>
    <cellStyle name="Хороший 2" xfId="738"/>
    <cellStyle name="Хороший 3" xfId="739"/>
    <cellStyle name="Хороший 4" xfId="740"/>
    <cellStyle name="Хороший 5" xfId="741"/>
    <cellStyle name="Хороший 6" xfId="742"/>
    <cellStyle name="Хороший 7" xfId="743"/>
    <cellStyle name="Хороший 8" xfId="744"/>
    <cellStyle name="Хороший 9" xfId="7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hsabitova\Documents\&#1092;&#1080;&#1085;.&#1086;&#1090;&#1095;&#1077;&#1090;\2018\&#1084;&#1072;&#1088;&#1090;\&#1092;&#1077;&#1074;&#1088;&#1072;&#1083;&#1100;\&#1080;&#1102;&#1085;&#1100;%202016&#1085;&#1086;&#1074;&#1099;&#1081;%20&#1092;&#1086;&#1088;&#1084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Лист1"/>
      <sheetName val="Ф2"/>
      <sheetName val="Лист2"/>
      <sheetName val="Приложение 2"/>
      <sheetName val="Приложение 3"/>
      <sheetName val="Приложение 4"/>
      <sheetName val="Приложение 5"/>
      <sheetName val="Приложение 24"/>
    </sheetNames>
    <sheetDataSet>
      <sheetData sheetId="0">
        <row r="3">
          <cell r="A3" t="str">
            <v>Акционерное общество "Инвестиционный Дом "Астана-Инвест"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303"/>
  <sheetViews>
    <sheetView zoomScaleSheetLayoutView="75" workbookViewId="0" topLeftCell="A100">
      <selection activeCell="H3" sqref="H3"/>
    </sheetView>
  </sheetViews>
  <sheetFormatPr defaultColWidth="9.140625" defaultRowHeight="12.75"/>
  <cols>
    <col min="1" max="1" width="72.57421875" style="3" customWidth="1"/>
    <col min="2" max="2" width="16.57421875" style="3" customWidth="1"/>
    <col min="3" max="3" width="16.57421875" style="52" customWidth="1"/>
    <col min="4" max="4" width="19.421875" style="52" customWidth="1"/>
    <col min="5" max="5" width="21.28125" style="1" customWidth="1"/>
    <col min="6" max="10" width="15.57421875" style="1" customWidth="1"/>
    <col min="11" max="16384" width="9.140625" style="1" customWidth="1"/>
  </cols>
  <sheetData>
    <row r="1" ht="15.75">
      <c r="C1" s="43"/>
    </row>
    <row r="2" spans="1:4" ht="15.75">
      <c r="A2" s="68" t="s">
        <v>317</v>
      </c>
      <c r="B2" s="68"/>
      <c r="C2" s="68"/>
      <c r="D2" s="68"/>
    </row>
    <row r="3" spans="1:4" ht="15.75">
      <c r="A3" s="69" t="s">
        <v>45</v>
      </c>
      <c r="B3" s="69"/>
      <c r="C3" s="69"/>
      <c r="D3" s="69"/>
    </row>
    <row r="4" spans="1:4" ht="15.75">
      <c r="A4" s="69" t="s">
        <v>328</v>
      </c>
      <c r="B4" s="69"/>
      <c r="C4" s="69"/>
      <c r="D4" s="69"/>
    </row>
    <row r="5" ht="15.75">
      <c r="C5" s="43"/>
    </row>
    <row r="6" spans="1:4" ht="15.75">
      <c r="A6" s="67" t="s">
        <v>26</v>
      </c>
      <c r="B6" s="67"/>
      <c r="C6" s="67"/>
      <c r="D6" s="67"/>
    </row>
    <row r="7" spans="1:4" ht="56.25" customHeight="1">
      <c r="A7" s="53" t="s">
        <v>192</v>
      </c>
      <c r="B7" s="53" t="s">
        <v>41</v>
      </c>
      <c r="C7" s="24" t="s">
        <v>42</v>
      </c>
      <c r="D7" s="53" t="s">
        <v>43</v>
      </c>
    </row>
    <row r="8" spans="1:4" ht="12.75">
      <c r="A8" s="54" t="s">
        <v>193</v>
      </c>
      <c r="B8" s="8" t="s">
        <v>94</v>
      </c>
      <c r="C8" s="44" t="s">
        <v>98</v>
      </c>
      <c r="D8" s="55" t="s">
        <v>100</v>
      </c>
    </row>
    <row r="9" spans="1:4" ht="15.75">
      <c r="A9" s="56" t="s">
        <v>194</v>
      </c>
      <c r="B9" s="8" t="s">
        <v>70</v>
      </c>
      <c r="C9" s="33"/>
      <c r="D9" s="57"/>
    </row>
    <row r="10" spans="1:4" ht="15.75">
      <c r="A10" s="58" t="s">
        <v>18</v>
      </c>
      <c r="B10" s="8" t="s">
        <v>95</v>
      </c>
      <c r="C10" s="33">
        <v>813323.9402355999</v>
      </c>
      <c r="D10" s="33">
        <v>1014607</v>
      </c>
    </row>
    <row r="11" spans="1:4" ht="15.75">
      <c r="A11" s="58" t="s">
        <v>4</v>
      </c>
      <c r="B11" s="8" t="s">
        <v>70</v>
      </c>
      <c r="C11" s="33"/>
      <c r="D11" s="33"/>
    </row>
    <row r="12" spans="1:4" ht="15.75">
      <c r="A12" s="58" t="s">
        <v>48</v>
      </c>
      <c r="B12" s="8" t="s">
        <v>96</v>
      </c>
      <c r="C12" s="33"/>
      <c r="D12" s="33"/>
    </row>
    <row r="13" spans="1:4" ht="31.5">
      <c r="A13" s="58" t="s">
        <v>49</v>
      </c>
      <c r="B13" s="8" t="s">
        <v>97</v>
      </c>
      <c r="C13" s="33">
        <v>813323.9402355999</v>
      </c>
      <c r="D13" s="33">
        <v>1014607</v>
      </c>
    </row>
    <row r="14" spans="1:4" ht="15.75">
      <c r="A14" s="58" t="s">
        <v>14</v>
      </c>
      <c r="B14" s="8" t="s">
        <v>94</v>
      </c>
      <c r="C14" s="33"/>
      <c r="D14" s="33"/>
    </row>
    <row r="15" spans="1:4" ht="15.75">
      <c r="A15" s="58" t="s">
        <v>31</v>
      </c>
      <c r="B15" s="8" t="s">
        <v>98</v>
      </c>
      <c r="C15" s="33"/>
      <c r="D15" s="33"/>
    </row>
    <row r="16" spans="1:4" ht="15.75">
      <c r="A16" s="58" t="s">
        <v>4</v>
      </c>
      <c r="B16" s="8" t="s">
        <v>70</v>
      </c>
      <c r="C16" s="33"/>
      <c r="D16" s="33"/>
    </row>
    <row r="17" spans="1:4" ht="15.75">
      <c r="A17" s="58" t="s">
        <v>47</v>
      </c>
      <c r="B17" s="8" t="s">
        <v>99</v>
      </c>
      <c r="C17" s="33"/>
      <c r="D17" s="33"/>
    </row>
    <row r="18" spans="1:4" ht="15.75">
      <c r="A18" s="58" t="s">
        <v>50</v>
      </c>
      <c r="B18" s="8" t="s">
        <v>100</v>
      </c>
      <c r="C18" s="33">
        <v>196401</v>
      </c>
      <c r="D18" s="33"/>
    </row>
    <row r="19" spans="1:4" ht="15.75">
      <c r="A19" s="58" t="s">
        <v>4</v>
      </c>
      <c r="B19" s="8" t="s">
        <v>70</v>
      </c>
      <c r="C19" s="33"/>
      <c r="D19" s="33"/>
    </row>
    <row r="20" spans="1:4" ht="15.75">
      <c r="A20" s="58" t="s">
        <v>47</v>
      </c>
      <c r="B20" s="8" t="s">
        <v>101</v>
      </c>
      <c r="C20" s="33">
        <v>400</v>
      </c>
      <c r="D20" s="33"/>
    </row>
    <row r="21" spans="1:4" ht="31.5">
      <c r="A21" s="59" t="s">
        <v>40</v>
      </c>
      <c r="B21" s="9" t="s">
        <v>102</v>
      </c>
      <c r="C21" s="48">
        <v>1648733.51867</v>
      </c>
      <c r="D21" s="48">
        <v>2192349</v>
      </c>
    </row>
    <row r="22" spans="1:4" ht="15.75">
      <c r="A22" s="58" t="s">
        <v>4</v>
      </c>
      <c r="B22" s="9"/>
      <c r="C22" s="48"/>
      <c r="D22" s="48"/>
    </row>
    <row r="23" spans="1:4" ht="15.75">
      <c r="A23" s="58" t="s">
        <v>47</v>
      </c>
      <c r="B23" s="13" t="s">
        <v>103</v>
      </c>
      <c r="C23" s="33">
        <v>20701</v>
      </c>
      <c r="D23" s="33">
        <v>1975</v>
      </c>
    </row>
    <row r="24" spans="1:4" ht="31.5">
      <c r="A24" s="58" t="s">
        <v>312</v>
      </c>
      <c r="B24" s="13" t="s">
        <v>104</v>
      </c>
      <c r="C24" s="33"/>
      <c r="D24" s="33"/>
    </row>
    <row r="25" spans="1:4" ht="15.75">
      <c r="A25" s="58" t="s">
        <v>4</v>
      </c>
      <c r="B25" s="13" t="s">
        <v>70</v>
      </c>
      <c r="C25" s="33"/>
      <c r="D25" s="33"/>
    </row>
    <row r="26" spans="1:4" ht="15.75">
      <c r="A26" s="58" t="s">
        <v>51</v>
      </c>
      <c r="B26" s="13" t="s">
        <v>105</v>
      </c>
      <c r="C26" s="33"/>
      <c r="D26" s="33"/>
    </row>
    <row r="27" spans="1:4" ht="31.5">
      <c r="A27" s="58" t="s">
        <v>313</v>
      </c>
      <c r="B27" s="13" t="s">
        <v>106</v>
      </c>
      <c r="C27" s="33"/>
      <c r="D27" s="33"/>
    </row>
    <row r="28" spans="1:4" ht="15.75">
      <c r="A28" s="58" t="s">
        <v>4</v>
      </c>
      <c r="B28" s="13" t="s">
        <v>70</v>
      </c>
      <c r="C28" s="33"/>
      <c r="D28" s="33"/>
    </row>
    <row r="29" spans="1:4" ht="15.75">
      <c r="A29" s="58" t="s">
        <v>51</v>
      </c>
      <c r="B29" s="13" t="s">
        <v>107</v>
      </c>
      <c r="C29" s="33"/>
      <c r="D29" s="33"/>
    </row>
    <row r="30" spans="1:4" ht="15.75">
      <c r="A30" s="58" t="s">
        <v>16</v>
      </c>
      <c r="B30" s="8" t="s">
        <v>108</v>
      </c>
      <c r="C30" s="33"/>
      <c r="D30" s="33"/>
    </row>
    <row r="31" spans="1:4" ht="31.5">
      <c r="A31" s="58" t="s">
        <v>32</v>
      </c>
      <c r="B31" s="8" t="s">
        <v>109</v>
      </c>
      <c r="C31" s="33"/>
      <c r="D31" s="33"/>
    </row>
    <row r="32" spans="1:4" ht="15.75">
      <c r="A32" s="58" t="s">
        <v>3</v>
      </c>
      <c r="B32" s="8" t="s">
        <v>110</v>
      </c>
      <c r="C32" s="33">
        <v>3</v>
      </c>
      <c r="D32" s="33">
        <v>11</v>
      </c>
    </row>
    <row r="33" spans="1:4" ht="31.5">
      <c r="A33" s="58" t="s">
        <v>52</v>
      </c>
      <c r="B33" s="8" t="s">
        <v>111</v>
      </c>
      <c r="C33" s="33">
        <v>3374860</v>
      </c>
      <c r="D33" s="33">
        <v>3374860</v>
      </c>
    </row>
    <row r="34" spans="1:4" ht="31.5">
      <c r="A34" s="58" t="s">
        <v>13</v>
      </c>
      <c r="B34" s="8" t="s">
        <v>112</v>
      </c>
      <c r="C34" s="33">
        <v>21202</v>
      </c>
      <c r="D34" s="33">
        <v>23440</v>
      </c>
    </row>
    <row r="35" spans="1:5" ht="31.5">
      <c r="A35" s="58" t="s">
        <v>12</v>
      </c>
      <c r="B35" s="8" t="s">
        <v>113</v>
      </c>
      <c r="C35" s="33">
        <v>891</v>
      </c>
      <c r="D35" s="33">
        <v>1396</v>
      </c>
      <c r="E35" s="4"/>
    </row>
    <row r="36" spans="1:4" ht="15.75">
      <c r="A36" s="58" t="s">
        <v>11</v>
      </c>
      <c r="B36" s="8" t="s">
        <v>114</v>
      </c>
      <c r="C36" s="33">
        <v>116883.97901</v>
      </c>
      <c r="D36" s="33">
        <v>67100</v>
      </c>
    </row>
    <row r="37" spans="1:4" ht="15.75">
      <c r="A37" s="58" t="s">
        <v>53</v>
      </c>
      <c r="B37" s="8" t="s">
        <v>115</v>
      </c>
      <c r="C37" s="33">
        <v>1283</v>
      </c>
      <c r="D37" s="33">
        <v>1654</v>
      </c>
    </row>
    <row r="38" spans="1:4" ht="15.75">
      <c r="A38" s="58" t="s">
        <v>4</v>
      </c>
      <c r="B38" s="8" t="s">
        <v>70</v>
      </c>
      <c r="C38" s="33"/>
      <c r="D38" s="33"/>
    </row>
    <row r="39" spans="1:4" ht="15.75">
      <c r="A39" s="58" t="s">
        <v>54</v>
      </c>
      <c r="B39" s="8" t="s">
        <v>116</v>
      </c>
      <c r="C39" s="33"/>
      <c r="D39" s="33"/>
    </row>
    <row r="40" spans="1:4" ht="15.75">
      <c r="A40" s="58" t="s">
        <v>55</v>
      </c>
      <c r="B40" s="9" t="s">
        <v>117</v>
      </c>
      <c r="C40" s="33"/>
      <c r="D40" s="33"/>
    </row>
    <row r="41" spans="1:4" ht="15.75">
      <c r="A41" s="58" t="s">
        <v>56</v>
      </c>
      <c r="B41" s="10" t="s">
        <v>118</v>
      </c>
      <c r="C41" s="33"/>
      <c r="D41" s="33"/>
    </row>
    <row r="42" spans="1:4" ht="15.75">
      <c r="A42" s="58" t="s">
        <v>57</v>
      </c>
      <c r="B42" s="10" t="s">
        <v>119</v>
      </c>
      <c r="C42" s="33">
        <v>50</v>
      </c>
      <c r="D42" s="33">
        <v>540</v>
      </c>
    </row>
    <row r="43" spans="1:3" ht="15.75">
      <c r="A43" s="58" t="s">
        <v>58</v>
      </c>
      <c r="B43" s="10" t="s">
        <v>120</v>
      </c>
      <c r="C43" s="33">
        <v>4</v>
      </c>
    </row>
    <row r="44" spans="1:4" ht="15.75">
      <c r="A44" s="58" t="s">
        <v>59</v>
      </c>
      <c r="B44" s="10" t="s">
        <v>121</v>
      </c>
      <c r="C44" s="33">
        <v>215</v>
      </c>
      <c r="D44" s="33">
        <v>69</v>
      </c>
    </row>
    <row r="45" spans="1:4" ht="15.75">
      <c r="A45" s="58" t="s">
        <v>60</v>
      </c>
      <c r="B45" s="10" t="s">
        <v>122</v>
      </c>
      <c r="C45" s="33">
        <v>101</v>
      </c>
      <c r="D45" s="33">
        <v>100</v>
      </c>
    </row>
    <row r="46" spans="1:4" ht="15.75">
      <c r="A46" s="58" t="s">
        <v>61</v>
      </c>
      <c r="B46" s="10" t="s">
        <v>123</v>
      </c>
      <c r="C46" s="33"/>
      <c r="D46" s="33"/>
    </row>
    <row r="47" spans="1:4" ht="15.75">
      <c r="A47" s="58" t="s">
        <v>62</v>
      </c>
      <c r="B47" s="10" t="s">
        <v>124</v>
      </c>
      <c r="C47" s="33"/>
      <c r="D47" s="33"/>
    </row>
    <row r="48" spans="1:4" ht="15.75">
      <c r="A48" s="58" t="s">
        <v>63</v>
      </c>
      <c r="B48" s="10" t="s">
        <v>125</v>
      </c>
      <c r="C48" s="33"/>
      <c r="D48" s="33"/>
    </row>
    <row r="49" spans="1:4" ht="15.75">
      <c r="A49" s="58" t="s">
        <v>64</v>
      </c>
      <c r="B49" s="10" t="s">
        <v>126</v>
      </c>
      <c r="C49" s="33">
        <v>913</v>
      </c>
      <c r="D49" s="33">
        <v>945</v>
      </c>
    </row>
    <row r="50" spans="1:4" ht="15.75">
      <c r="A50" s="58" t="s">
        <v>44</v>
      </c>
      <c r="B50" s="10" t="s">
        <v>127</v>
      </c>
      <c r="C50" s="33">
        <v>77004.516458</v>
      </c>
      <c r="D50" s="33">
        <v>6162</v>
      </c>
    </row>
    <row r="51" spans="1:4" ht="15.75">
      <c r="A51" s="58" t="s">
        <v>4</v>
      </c>
      <c r="B51" s="10" t="s">
        <v>70</v>
      </c>
      <c r="C51" s="57"/>
      <c r="D51" s="57"/>
    </row>
    <row r="52" spans="1:4" ht="15.75">
      <c r="A52" s="58" t="s">
        <v>65</v>
      </c>
      <c r="B52" s="10" t="s">
        <v>128</v>
      </c>
      <c r="C52" s="33"/>
      <c r="D52" s="33"/>
    </row>
    <row r="53" spans="1:4" ht="15.75">
      <c r="A53" s="58" t="s">
        <v>66</v>
      </c>
      <c r="B53" s="10" t="s">
        <v>129</v>
      </c>
      <c r="C53" s="33"/>
      <c r="D53" s="33"/>
    </row>
    <row r="54" spans="1:10" ht="15.75">
      <c r="A54" s="58" t="s">
        <v>67</v>
      </c>
      <c r="B54" s="10" t="s">
        <v>130</v>
      </c>
      <c r="C54" s="33">
        <v>77004.516458</v>
      </c>
      <c r="D54" s="33">
        <v>6162</v>
      </c>
      <c r="F54" s="2"/>
      <c r="G54" s="2"/>
      <c r="H54" s="2"/>
      <c r="J54" s="2"/>
    </row>
    <row r="55" spans="1:4" ht="15.75">
      <c r="A55" s="58" t="s">
        <v>68</v>
      </c>
      <c r="B55" s="10" t="s">
        <v>131</v>
      </c>
      <c r="C55" s="33"/>
      <c r="D55" s="33"/>
    </row>
    <row r="56" spans="1:4" ht="15.75">
      <c r="A56" s="58" t="s">
        <v>33</v>
      </c>
      <c r="B56" s="10" t="s">
        <v>132</v>
      </c>
      <c r="C56" s="33">
        <v>9185</v>
      </c>
      <c r="D56" s="33">
        <v>9326</v>
      </c>
    </row>
    <row r="57" spans="1:4" ht="15.75">
      <c r="A57" s="58" t="s">
        <v>19</v>
      </c>
      <c r="B57" s="10" t="s">
        <v>133</v>
      </c>
      <c r="C57" s="33">
        <v>1765</v>
      </c>
      <c r="D57" s="33">
        <v>1765</v>
      </c>
    </row>
    <row r="58" spans="1:4" ht="15.75">
      <c r="A58" s="58" t="s">
        <v>69</v>
      </c>
      <c r="B58" s="10" t="s">
        <v>134</v>
      </c>
      <c r="C58" s="33"/>
      <c r="D58" s="33"/>
    </row>
    <row r="59" spans="1:5" ht="15.75">
      <c r="A59" s="58" t="s">
        <v>2</v>
      </c>
      <c r="B59" s="10" t="s">
        <v>135</v>
      </c>
      <c r="C59" s="33"/>
      <c r="D59" s="33"/>
      <c r="E59" s="4"/>
    </row>
    <row r="60" spans="1:4" ht="15.75">
      <c r="A60" s="56" t="s">
        <v>5</v>
      </c>
      <c r="B60" s="10" t="s">
        <v>136</v>
      </c>
      <c r="C60" s="35">
        <v>6261535.9543736</v>
      </c>
      <c r="D60" s="35">
        <v>6692670</v>
      </c>
    </row>
    <row r="61" spans="1:4" ht="15.75">
      <c r="A61" s="56" t="s">
        <v>8</v>
      </c>
      <c r="B61" s="10" t="s">
        <v>70</v>
      </c>
      <c r="C61" s="33"/>
      <c r="D61" s="33"/>
    </row>
    <row r="62" spans="1:4" ht="15.75">
      <c r="A62" s="58" t="s">
        <v>71</v>
      </c>
      <c r="B62" s="10" t="s">
        <v>137</v>
      </c>
      <c r="C62" s="33"/>
      <c r="D62" s="33"/>
    </row>
    <row r="63" spans="1:4" ht="15.75">
      <c r="A63" s="58" t="s">
        <v>34</v>
      </c>
      <c r="B63" s="10" t="s">
        <v>138</v>
      </c>
      <c r="C63" s="33"/>
      <c r="D63" s="33"/>
    </row>
    <row r="64" spans="1:4" ht="15.75">
      <c r="A64" s="58" t="s">
        <v>72</v>
      </c>
      <c r="B64" s="10" t="s">
        <v>139</v>
      </c>
      <c r="C64" s="33"/>
      <c r="D64" s="33"/>
    </row>
    <row r="65" spans="1:4" ht="15.75">
      <c r="A65" s="58" t="s">
        <v>35</v>
      </c>
      <c r="B65" s="10" t="s">
        <v>140</v>
      </c>
      <c r="C65" s="33"/>
      <c r="D65" s="33"/>
    </row>
    <row r="66" spans="1:4" ht="15.75">
      <c r="A66" s="58" t="s">
        <v>27</v>
      </c>
      <c r="B66" s="10" t="s">
        <v>141</v>
      </c>
      <c r="C66" s="33"/>
      <c r="D66" s="33"/>
    </row>
    <row r="67" spans="1:7" ht="15.75">
      <c r="A67" s="58" t="s">
        <v>73</v>
      </c>
      <c r="B67" s="10" t="s">
        <v>142</v>
      </c>
      <c r="C67" s="33"/>
      <c r="D67" s="33"/>
      <c r="E67" s="5"/>
      <c r="F67" s="5"/>
      <c r="G67" s="5"/>
    </row>
    <row r="68" spans="1:7" ht="15.75">
      <c r="A68" s="58" t="s">
        <v>17</v>
      </c>
      <c r="B68" s="10" t="s">
        <v>143</v>
      </c>
      <c r="C68" s="33">
        <v>113574.2858304</v>
      </c>
      <c r="D68" s="33">
        <v>109900</v>
      </c>
      <c r="E68" s="5"/>
      <c r="F68" s="5"/>
      <c r="G68" s="5"/>
    </row>
    <row r="69" spans="1:7" ht="15.75">
      <c r="A69" s="58" t="s">
        <v>74</v>
      </c>
      <c r="B69" s="10" t="s">
        <v>144</v>
      </c>
      <c r="C69" s="33">
        <v>475</v>
      </c>
      <c r="D69" s="33">
        <v>953</v>
      </c>
      <c r="E69" s="5"/>
      <c r="F69" s="5"/>
      <c r="G69" s="5"/>
    </row>
    <row r="70" spans="1:7" ht="15.75">
      <c r="A70" s="58" t="s">
        <v>4</v>
      </c>
      <c r="B70" s="10" t="s">
        <v>70</v>
      </c>
      <c r="C70" s="33"/>
      <c r="D70" s="33"/>
      <c r="E70" s="5"/>
      <c r="F70" s="5"/>
      <c r="G70" s="5"/>
    </row>
    <row r="71" spans="1:7" ht="15.75">
      <c r="A71" s="58" t="s">
        <v>75</v>
      </c>
      <c r="B71" s="11" t="s">
        <v>145</v>
      </c>
      <c r="C71" s="33"/>
      <c r="D71" s="33"/>
      <c r="E71" s="5"/>
      <c r="F71" s="5"/>
      <c r="G71" s="5"/>
    </row>
    <row r="72" spans="1:7" ht="15.75">
      <c r="A72" s="58" t="s">
        <v>76</v>
      </c>
      <c r="B72" s="10" t="s">
        <v>146</v>
      </c>
      <c r="C72" s="33"/>
      <c r="D72" s="33"/>
      <c r="E72" s="5"/>
      <c r="F72" s="5"/>
      <c r="G72" s="5"/>
    </row>
    <row r="73" spans="1:7" ht="15.75">
      <c r="A73" s="58" t="s">
        <v>77</v>
      </c>
      <c r="B73" s="10" t="s">
        <v>147</v>
      </c>
      <c r="C73" s="33"/>
      <c r="D73" s="33"/>
      <c r="E73" s="5"/>
      <c r="F73" s="5"/>
      <c r="G73" s="5"/>
    </row>
    <row r="74" spans="1:7" ht="15.75">
      <c r="A74" s="58" t="s">
        <v>78</v>
      </c>
      <c r="B74" s="10" t="s">
        <v>148</v>
      </c>
      <c r="C74" s="33"/>
      <c r="D74" s="33"/>
      <c r="E74" s="5"/>
      <c r="F74" s="5"/>
      <c r="G74" s="5"/>
    </row>
    <row r="75" spans="1:7" ht="15.75">
      <c r="A75" s="58" t="s">
        <v>79</v>
      </c>
      <c r="B75" s="10" t="s">
        <v>149</v>
      </c>
      <c r="C75" s="33"/>
      <c r="D75" s="33"/>
      <c r="E75" s="5"/>
      <c r="F75" s="5"/>
      <c r="G75" s="5"/>
    </row>
    <row r="76" spans="1:7" ht="15.75">
      <c r="A76" s="58" t="s">
        <v>80</v>
      </c>
      <c r="B76" s="10" t="s">
        <v>150</v>
      </c>
      <c r="C76" s="33"/>
      <c r="D76" s="33"/>
      <c r="E76" s="5"/>
      <c r="F76" s="5"/>
      <c r="G76" s="5"/>
    </row>
    <row r="77" spans="1:7" ht="15.75">
      <c r="A77" s="58" t="s">
        <v>81</v>
      </c>
      <c r="B77" s="10" t="s">
        <v>151</v>
      </c>
      <c r="C77" s="33">
        <v>116</v>
      </c>
      <c r="D77" s="33">
        <v>85</v>
      </c>
      <c r="E77" s="5"/>
      <c r="F77" s="5"/>
      <c r="G77" s="5"/>
    </row>
    <row r="78" spans="1:7" ht="15.75">
      <c r="A78" s="58" t="s">
        <v>82</v>
      </c>
      <c r="B78" s="10" t="s">
        <v>152</v>
      </c>
      <c r="C78" s="33"/>
      <c r="D78" s="33"/>
      <c r="E78" s="5"/>
      <c r="F78" s="5"/>
      <c r="G78" s="5"/>
    </row>
    <row r="79" spans="1:7" ht="21" customHeight="1">
      <c r="A79" s="58" t="s">
        <v>83</v>
      </c>
      <c r="B79" s="10" t="s">
        <v>153</v>
      </c>
      <c r="C79" s="33"/>
      <c r="D79" s="33"/>
      <c r="E79" s="5"/>
      <c r="F79" s="5"/>
      <c r="G79" s="5"/>
    </row>
    <row r="80" spans="1:7" ht="15.75">
      <c r="A80" s="58" t="s">
        <v>84</v>
      </c>
      <c r="B80" s="10" t="s">
        <v>154</v>
      </c>
      <c r="C80" s="33">
        <v>323</v>
      </c>
      <c r="D80" s="33">
        <v>834</v>
      </c>
      <c r="E80" s="5"/>
      <c r="F80" s="5"/>
      <c r="G80" s="5"/>
    </row>
    <row r="81" spans="1:7" ht="15.75">
      <c r="A81" s="58" t="s">
        <v>85</v>
      </c>
      <c r="B81" s="10" t="s">
        <v>155</v>
      </c>
      <c r="C81" s="33">
        <v>36</v>
      </c>
      <c r="D81" s="33">
        <v>34</v>
      </c>
      <c r="E81" s="5"/>
      <c r="F81" s="5"/>
      <c r="G81" s="5"/>
    </row>
    <row r="82" spans="1:7" ht="15.75">
      <c r="A82" s="58" t="s">
        <v>86</v>
      </c>
      <c r="B82" s="10" t="s">
        <v>156</v>
      </c>
      <c r="C82" s="33"/>
      <c r="D82" s="33"/>
      <c r="E82" s="5"/>
      <c r="F82" s="5"/>
      <c r="G82" s="5"/>
    </row>
    <row r="83" spans="1:7" ht="15.75">
      <c r="A83" s="58" t="s">
        <v>44</v>
      </c>
      <c r="B83" s="10" t="s">
        <v>157</v>
      </c>
      <c r="C83" s="33">
        <v>1514</v>
      </c>
      <c r="D83" s="33">
        <v>10346</v>
      </c>
      <c r="E83" s="5"/>
      <c r="F83" s="5"/>
      <c r="G83" s="5"/>
    </row>
    <row r="84" spans="1:7" ht="15.75">
      <c r="A84" s="58" t="s">
        <v>4</v>
      </c>
      <c r="B84" s="10" t="s">
        <v>70</v>
      </c>
      <c r="C84" s="33"/>
      <c r="D84" s="33"/>
      <c r="E84" s="5"/>
      <c r="F84" s="5"/>
      <c r="G84" s="5"/>
    </row>
    <row r="85" spans="1:7" ht="15.75">
      <c r="A85" s="58" t="s">
        <v>87</v>
      </c>
      <c r="B85" s="10" t="s">
        <v>158</v>
      </c>
      <c r="C85" s="33"/>
      <c r="D85" s="33"/>
      <c r="E85" s="5"/>
      <c r="F85" s="5"/>
      <c r="G85" s="5"/>
    </row>
    <row r="86" spans="1:7" ht="15.75">
      <c r="A86" s="58" t="s">
        <v>88</v>
      </c>
      <c r="B86" s="10" t="s">
        <v>159</v>
      </c>
      <c r="C86" s="33"/>
      <c r="D86" s="33"/>
      <c r="E86" s="7"/>
      <c r="F86" s="5"/>
      <c r="G86" s="5"/>
    </row>
    <row r="87" spans="1:7" ht="15.75">
      <c r="A87" s="58" t="s">
        <v>89</v>
      </c>
      <c r="B87" s="10" t="s">
        <v>160</v>
      </c>
      <c r="C87" s="33">
        <v>1514</v>
      </c>
      <c r="D87" s="33">
        <v>10346</v>
      </c>
      <c r="E87" s="6"/>
      <c r="F87" s="5"/>
      <c r="G87" s="5"/>
    </row>
    <row r="88" spans="1:7" ht="15.75">
      <c r="A88" s="58" t="s">
        <v>90</v>
      </c>
      <c r="B88" s="10" t="s">
        <v>161</v>
      </c>
      <c r="C88" s="33"/>
      <c r="D88" s="33"/>
      <c r="E88" s="6"/>
      <c r="F88" s="5"/>
      <c r="G88" s="5"/>
    </row>
    <row r="89" spans="1:7" ht="15.75">
      <c r="A89" s="58" t="s">
        <v>36</v>
      </c>
      <c r="B89" s="10" t="s">
        <v>162</v>
      </c>
      <c r="C89" s="33">
        <v>3940</v>
      </c>
      <c r="D89" s="33">
        <v>7492</v>
      </c>
      <c r="E89" s="6"/>
      <c r="F89" s="5"/>
      <c r="G89" s="5"/>
    </row>
    <row r="90" spans="1:7" ht="15.75">
      <c r="A90" s="58" t="s">
        <v>91</v>
      </c>
      <c r="B90" s="10" t="s">
        <v>163</v>
      </c>
      <c r="C90" s="33"/>
      <c r="D90" s="33"/>
      <c r="E90" s="6"/>
      <c r="F90" s="5"/>
      <c r="G90" s="5"/>
    </row>
    <row r="91" spans="1:7" ht="15.75">
      <c r="A91" s="58" t="s">
        <v>92</v>
      </c>
      <c r="B91" s="10" t="s">
        <v>164</v>
      </c>
      <c r="C91" s="33"/>
      <c r="D91" s="33"/>
      <c r="E91" s="5"/>
      <c r="F91" s="5"/>
      <c r="G91" s="5"/>
    </row>
    <row r="92" spans="1:4" ht="15.75">
      <c r="A92" s="58" t="s">
        <v>93</v>
      </c>
      <c r="B92" s="10" t="s">
        <v>165</v>
      </c>
      <c r="C92" s="33"/>
      <c r="D92" s="33"/>
    </row>
    <row r="93" spans="1:4" ht="15.75">
      <c r="A93" s="58" t="s">
        <v>9</v>
      </c>
      <c r="B93" s="10" t="s">
        <v>166</v>
      </c>
      <c r="C93" s="33">
        <v>7078</v>
      </c>
      <c r="D93" s="33">
        <v>10059</v>
      </c>
    </row>
    <row r="94" spans="1:4" ht="15.75">
      <c r="A94" s="56" t="s">
        <v>195</v>
      </c>
      <c r="B94" s="10" t="s">
        <v>167</v>
      </c>
      <c r="C94" s="35">
        <v>126581.2858304</v>
      </c>
      <c r="D94" s="35">
        <v>138750</v>
      </c>
    </row>
    <row r="95" spans="1:5" ht="15.75">
      <c r="A95" s="58" t="s">
        <v>70</v>
      </c>
      <c r="B95" s="10" t="s">
        <v>70</v>
      </c>
      <c r="C95" s="33"/>
      <c r="D95" s="33"/>
      <c r="E95" s="2"/>
    </row>
    <row r="96" spans="1:5" ht="15.75">
      <c r="A96" s="58" t="s">
        <v>20</v>
      </c>
      <c r="B96" s="10" t="s">
        <v>70</v>
      </c>
      <c r="C96" s="33"/>
      <c r="D96" s="33"/>
      <c r="E96" s="4"/>
    </row>
    <row r="97" spans="1:5" ht="15.75">
      <c r="A97" s="58" t="s">
        <v>182</v>
      </c>
      <c r="B97" s="10" t="s">
        <v>168</v>
      </c>
      <c r="C97" s="33">
        <v>5088794</v>
      </c>
      <c r="D97" s="33">
        <v>5088794</v>
      </c>
      <c r="E97" s="2"/>
    </row>
    <row r="98" spans="1:5" ht="15.75">
      <c r="A98" s="58" t="s">
        <v>4</v>
      </c>
      <c r="B98" s="10" t="s">
        <v>70</v>
      </c>
      <c r="C98" s="33"/>
      <c r="D98" s="33"/>
      <c r="E98" s="2"/>
    </row>
    <row r="99" spans="1:5" ht="15.75">
      <c r="A99" s="58" t="s">
        <v>183</v>
      </c>
      <c r="B99" s="10" t="s">
        <v>169</v>
      </c>
      <c r="C99" s="33">
        <v>5088794</v>
      </c>
      <c r="D99" s="33">
        <v>5088794</v>
      </c>
      <c r="E99" s="2"/>
    </row>
    <row r="100" spans="1:5" ht="15.75">
      <c r="A100" s="58" t="s">
        <v>184</v>
      </c>
      <c r="B100" s="10" t="s">
        <v>170</v>
      </c>
      <c r="C100" s="33"/>
      <c r="D100" s="33"/>
      <c r="E100" s="2"/>
    </row>
    <row r="101" spans="1:4" ht="15.75">
      <c r="A101" s="58" t="s">
        <v>185</v>
      </c>
      <c r="B101" s="10" t="s">
        <v>171</v>
      </c>
      <c r="C101" s="33">
        <v>-296405</v>
      </c>
      <c r="D101" s="33">
        <v>-296405</v>
      </c>
    </row>
    <row r="102" spans="1:4" ht="15.75">
      <c r="A102" s="58" t="s">
        <v>6</v>
      </c>
      <c r="B102" s="11" t="s">
        <v>172</v>
      </c>
      <c r="C102" s="33">
        <v>-334171</v>
      </c>
      <c r="D102" s="33">
        <v>-334171</v>
      </c>
    </row>
    <row r="103" spans="1:4" ht="15.75">
      <c r="A103" s="58" t="s">
        <v>7</v>
      </c>
      <c r="B103" s="12" t="s">
        <v>173</v>
      </c>
      <c r="C103" s="33">
        <v>0</v>
      </c>
      <c r="D103" s="33">
        <v>0</v>
      </c>
    </row>
    <row r="104" spans="1:4" ht="15.75">
      <c r="A104" s="58" t="s">
        <v>4</v>
      </c>
      <c r="B104" s="12" t="s">
        <v>70</v>
      </c>
      <c r="C104" s="33"/>
      <c r="D104" s="33"/>
    </row>
    <row r="105" spans="1:4" ht="31.5">
      <c r="A105" s="58" t="s">
        <v>314</v>
      </c>
      <c r="B105" s="12" t="s">
        <v>174</v>
      </c>
      <c r="C105" s="33"/>
      <c r="D105" s="33"/>
    </row>
    <row r="106" spans="1:4" ht="15.75">
      <c r="A106" s="58" t="s">
        <v>186</v>
      </c>
      <c r="B106" s="12" t="s">
        <v>175</v>
      </c>
      <c r="C106" s="33"/>
      <c r="D106" s="33"/>
    </row>
    <row r="107" spans="1:4" ht="31.5">
      <c r="A107" s="58" t="s">
        <v>315</v>
      </c>
      <c r="B107" s="12" t="s">
        <v>316</v>
      </c>
      <c r="C107" s="33"/>
      <c r="D107" s="33"/>
    </row>
    <row r="108" spans="1:4" ht="15.75">
      <c r="A108" s="58" t="s">
        <v>187</v>
      </c>
      <c r="B108" s="12" t="s">
        <v>176</v>
      </c>
      <c r="C108" s="33">
        <v>38840</v>
      </c>
      <c r="D108" s="33">
        <v>6668</v>
      </c>
    </row>
    <row r="109" spans="1:4" ht="15.75">
      <c r="A109" s="58" t="s">
        <v>21</v>
      </c>
      <c r="B109" s="12" t="s">
        <v>177</v>
      </c>
      <c r="C109" s="33">
        <v>1637896.6685432</v>
      </c>
      <c r="D109" s="33">
        <v>2089034</v>
      </c>
    </row>
    <row r="110" spans="1:4" ht="15.75">
      <c r="A110" s="58" t="s">
        <v>4</v>
      </c>
      <c r="B110" s="12" t="s">
        <v>70</v>
      </c>
      <c r="C110" s="33"/>
      <c r="D110" s="33"/>
    </row>
    <row r="111" spans="1:4" ht="15.75">
      <c r="A111" s="58" t="s">
        <v>188</v>
      </c>
      <c r="B111" s="12" t="s">
        <v>178</v>
      </c>
      <c r="C111" s="33">
        <v>2089033.9299248</v>
      </c>
      <c r="D111" s="33">
        <v>1907716</v>
      </c>
    </row>
    <row r="112" spans="1:4" ht="15.75">
      <c r="A112" s="58" t="s">
        <v>189</v>
      </c>
      <c r="B112" s="12" t="s">
        <v>179</v>
      </c>
      <c r="C112" s="33">
        <v>-451137.2613816</v>
      </c>
      <c r="D112" s="33">
        <v>181318</v>
      </c>
    </row>
    <row r="113" spans="1:4" ht="15.75">
      <c r="A113" s="56" t="s">
        <v>190</v>
      </c>
      <c r="B113" s="12" t="s">
        <v>180</v>
      </c>
      <c r="C113" s="35">
        <v>6134954.6685432</v>
      </c>
      <c r="D113" s="35">
        <v>6553920</v>
      </c>
    </row>
    <row r="114" spans="1:4" ht="15.75">
      <c r="A114" s="58" t="s">
        <v>70</v>
      </c>
      <c r="B114" s="12" t="s">
        <v>70</v>
      </c>
      <c r="C114" s="33"/>
      <c r="D114" s="33"/>
    </row>
    <row r="115" spans="1:4" ht="15.75">
      <c r="A115" s="56" t="s">
        <v>191</v>
      </c>
      <c r="B115" s="12" t="s">
        <v>181</v>
      </c>
      <c r="C115" s="35">
        <v>6261535.9543736</v>
      </c>
      <c r="D115" s="35">
        <v>6692670</v>
      </c>
    </row>
    <row r="116" spans="1:4" ht="15.75">
      <c r="A116" s="60"/>
      <c r="B116" s="16"/>
      <c r="C116" s="45"/>
      <c r="D116" s="45"/>
    </row>
    <row r="117" spans="1:4" ht="15.75">
      <c r="A117" s="14"/>
      <c r="B117" s="15"/>
      <c r="C117" s="46"/>
      <c r="D117" s="61"/>
    </row>
    <row r="118" spans="1:4" ht="15.75">
      <c r="A118" s="3" t="s">
        <v>325</v>
      </c>
      <c r="C118" s="43"/>
      <c r="D118" s="43"/>
    </row>
    <row r="119" spans="1:4" ht="15.75">
      <c r="A119" s="3" t="s">
        <v>326</v>
      </c>
      <c r="C119" s="43"/>
      <c r="D119" s="43"/>
    </row>
    <row r="120" spans="1:4" ht="15.75">
      <c r="A120" s="3" t="s">
        <v>327</v>
      </c>
      <c r="C120" s="43"/>
      <c r="D120" s="43"/>
    </row>
    <row r="121" spans="1:4" ht="15">
      <c r="A121" s="62" t="s">
        <v>46</v>
      </c>
      <c r="B121" s="62"/>
      <c r="C121" s="63"/>
      <c r="D121" s="63"/>
    </row>
    <row r="122" spans="1:4" ht="15">
      <c r="A122" s="62" t="s">
        <v>0</v>
      </c>
      <c r="B122" s="62"/>
      <c r="C122" s="63"/>
      <c r="D122" s="63"/>
    </row>
    <row r="137" spans="3:4" ht="15.75">
      <c r="C137" s="43"/>
      <c r="D137" s="43"/>
    </row>
    <row r="138" spans="3:4" ht="15.75">
      <c r="C138" s="43"/>
      <c r="D138" s="43"/>
    </row>
    <row r="139" spans="3:4" ht="15.75">
      <c r="C139" s="43"/>
      <c r="D139" s="43"/>
    </row>
    <row r="140" spans="3:4" ht="15.75">
      <c r="C140" s="43"/>
      <c r="D140" s="43"/>
    </row>
    <row r="141" spans="3:4" ht="15.75">
      <c r="C141" s="43"/>
      <c r="D141" s="43"/>
    </row>
    <row r="142" spans="3:4" ht="15.75">
      <c r="C142" s="43"/>
      <c r="D142" s="43"/>
    </row>
    <row r="143" spans="3:4" ht="15.75">
      <c r="C143" s="43"/>
      <c r="D143" s="43"/>
    </row>
    <row r="144" spans="3:4" ht="15.75">
      <c r="C144" s="43"/>
      <c r="D144" s="43"/>
    </row>
    <row r="303" ht="15.75">
      <c r="A303" s="3" t="s">
        <v>22</v>
      </c>
    </row>
  </sheetData>
  <sheetProtection/>
  <mergeCells count="4">
    <mergeCell ref="A6:D6"/>
    <mergeCell ref="A2:D2"/>
    <mergeCell ref="A3:D3"/>
    <mergeCell ref="A4:D4"/>
  </mergeCells>
  <printOptions/>
  <pageMargins left="0.2362204724409449" right="0.2755905511811024" top="0.4330708661417323" bottom="0.35433070866141736" header="0.35433070866141736" footer="0.1968503937007874"/>
  <pageSetup horizontalDpi="600" verticalDpi="600" orientation="portrait" paperSize="9" scale="74" r:id="rId1"/>
  <rowBreaks count="2" manualBreakCount="2">
    <brk id="59" max="3" man="1"/>
    <brk id="13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J120"/>
  <sheetViews>
    <sheetView tabSelected="1" view="pageBreakPreview" zoomScaleSheetLayoutView="100" workbookViewId="0" topLeftCell="A1">
      <pane xSplit="3" ySplit="9" topLeftCell="D10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" sqref="A6"/>
    </sheetView>
  </sheetViews>
  <sheetFormatPr defaultColWidth="9.140625" defaultRowHeight="12.75"/>
  <cols>
    <col min="1" max="1" width="65.57421875" style="20" customWidth="1"/>
    <col min="2" max="2" width="14.00390625" style="41" customWidth="1"/>
    <col min="3" max="3" width="15.7109375" style="42" customWidth="1"/>
    <col min="4" max="4" width="18.7109375" style="42" customWidth="1"/>
    <col min="5" max="5" width="16.00390625" style="42" customWidth="1"/>
    <col min="6" max="6" width="23.00390625" style="42" customWidth="1"/>
    <col min="7" max="7" width="13.28125" style="19" bestFit="1" customWidth="1"/>
    <col min="8" max="8" width="16.140625" style="19" customWidth="1"/>
    <col min="9" max="9" width="12.7109375" style="20" customWidth="1"/>
    <col min="10" max="10" width="15.57421875" style="20" customWidth="1"/>
    <col min="11" max="16384" width="9.140625" style="20" customWidth="1"/>
  </cols>
  <sheetData>
    <row r="2" spans="1:6" ht="18.75">
      <c r="A2" s="71" t="s">
        <v>324</v>
      </c>
      <c r="B2" s="71"/>
      <c r="C2" s="71"/>
      <c r="D2" s="71"/>
      <c r="E2" s="71"/>
      <c r="F2" s="71"/>
    </row>
    <row r="3" spans="1:6" ht="18.75">
      <c r="A3" s="72" t="str">
        <f>'[2]Ф1'!A3</f>
        <v>Акционерное общество "Инвестиционный Дом "Астана-Инвест"</v>
      </c>
      <c r="B3" s="72"/>
      <c r="C3" s="72"/>
      <c r="D3" s="72"/>
      <c r="E3" s="72"/>
      <c r="F3" s="72"/>
    </row>
    <row r="4" spans="1:6" ht="18.75">
      <c r="A4" s="71" t="str">
        <f>'Ф1'!A4</f>
        <v>      по состоянию на "01" июля 2018 года</v>
      </c>
      <c r="B4" s="71"/>
      <c r="C4" s="71"/>
      <c r="D4" s="71"/>
      <c r="E4" s="71"/>
      <c r="F4" s="71"/>
    </row>
    <row r="5" spans="1:6" ht="18.75">
      <c r="A5" s="71"/>
      <c r="B5" s="71"/>
      <c r="C5" s="71"/>
      <c r="D5" s="71"/>
      <c r="E5" s="71"/>
      <c r="F5" s="71"/>
    </row>
    <row r="6" spans="1:6" ht="12.75">
      <c r="A6" s="21"/>
      <c r="B6" s="22"/>
      <c r="C6" s="23"/>
      <c r="D6" s="23"/>
      <c r="E6" s="23"/>
      <c r="F6" s="23"/>
    </row>
    <row r="7" spans="1:6" ht="15.75">
      <c r="A7" s="70" t="s">
        <v>28</v>
      </c>
      <c r="B7" s="70"/>
      <c r="C7" s="70"/>
      <c r="D7" s="70"/>
      <c r="E7" s="70"/>
      <c r="F7" s="70"/>
    </row>
    <row r="8" spans="1:6" ht="110.25">
      <c r="A8" s="24" t="s">
        <v>23</v>
      </c>
      <c r="B8" s="24" t="s">
        <v>1</v>
      </c>
      <c r="C8" s="24" t="s">
        <v>30</v>
      </c>
      <c r="D8" s="24" t="s">
        <v>25</v>
      </c>
      <c r="E8" s="24" t="s">
        <v>29</v>
      </c>
      <c r="F8" s="24" t="s">
        <v>24</v>
      </c>
    </row>
    <row r="9" spans="1:6" ht="15.75">
      <c r="A9" s="49">
        <v>1</v>
      </c>
      <c r="B9" s="49">
        <v>2</v>
      </c>
      <c r="C9" s="17">
        <v>3</v>
      </c>
      <c r="D9" s="17">
        <v>4</v>
      </c>
      <c r="E9" s="17"/>
      <c r="F9" s="17"/>
    </row>
    <row r="10" spans="1:8" ht="15.75">
      <c r="A10" s="50" t="s">
        <v>196</v>
      </c>
      <c r="B10" s="25" t="s">
        <v>95</v>
      </c>
      <c r="C10" s="18">
        <v>7537</v>
      </c>
      <c r="D10" s="18">
        <v>39219</v>
      </c>
      <c r="E10" s="18">
        <v>31782</v>
      </c>
      <c r="F10" s="18">
        <v>70852</v>
      </c>
      <c r="G10" s="26"/>
      <c r="H10" s="26"/>
    </row>
    <row r="11" spans="1:8" ht="15.75">
      <c r="A11" s="50" t="s">
        <v>197</v>
      </c>
      <c r="B11" s="25" t="s">
        <v>70</v>
      </c>
      <c r="C11" s="17"/>
      <c r="D11" s="17"/>
      <c r="E11" s="17"/>
      <c r="F11" s="17"/>
      <c r="G11" s="26"/>
      <c r="H11" s="7"/>
    </row>
    <row r="12" spans="1:8" ht="15.75">
      <c r="A12" s="50" t="s">
        <v>198</v>
      </c>
      <c r="B12" s="25" t="s">
        <v>96</v>
      </c>
      <c r="C12" s="17"/>
      <c r="D12" s="17"/>
      <c r="E12" s="17"/>
      <c r="F12" s="17">
        <v>11</v>
      </c>
      <c r="G12" s="26"/>
      <c r="H12" s="7"/>
    </row>
    <row r="13" spans="1:8" ht="15.75">
      <c r="A13" s="50" t="s">
        <v>199</v>
      </c>
      <c r="B13" s="25" t="s">
        <v>97</v>
      </c>
      <c r="C13" s="17"/>
      <c r="D13" s="17"/>
      <c r="E13" s="17"/>
      <c r="F13" s="17">
        <v>947</v>
      </c>
      <c r="G13" s="26"/>
      <c r="H13" s="7"/>
    </row>
    <row r="14" spans="1:8" ht="15.75">
      <c r="A14" s="50" t="s">
        <v>200</v>
      </c>
      <c r="B14" s="25" t="s">
        <v>271</v>
      </c>
      <c r="C14" s="17">
        <v>5025</v>
      </c>
      <c r="D14" s="17">
        <v>30896</v>
      </c>
      <c r="E14" s="17">
        <v>31511</v>
      </c>
      <c r="F14" s="17">
        <v>69123</v>
      </c>
      <c r="G14" s="26"/>
      <c r="H14" s="7"/>
    </row>
    <row r="15" spans="1:8" ht="15.75">
      <c r="A15" s="50" t="s">
        <v>197</v>
      </c>
      <c r="B15" s="25" t="s">
        <v>70</v>
      </c>
      <c r="C15" s="17"/>
      <c r="D15" s="17"/>
      <c r="E15" s="17"/>
      <c r="F15" s="17"/>
      <c r="G15" s="26"/>
      <c r="H15" s="7"/>
    </row>
    <row r="16" spans="1:8" ht="31.5">
      <c r="A16" s="50" t="s">
        <v>318</v>
      </c>
      <c r="B16" s="25" t="s">
        <v>272</v>
      </c>
      <c r="C16" s="17"/>
      <c r="D16" s="17"/>
      <c r="E16" s="17"/>
      <c r="F16" s="17"/>
      <c r="G16" s="26"/>
      <c r="H16" s="7"/>
    </row>
    <row r="17" spans="1:10" ht="15.75">
      <c r="A17" s="50" t="s">
        <v>197</v>
      </c>
      <c r="B17" s="25"/>
      <c r="C17" s="17"/>
      <c r="D17" s="17"/>
      <c r="E17" s="17"/>
      <c r="F17" s="17"/>
      <c r="G17" s="26"/>
      <c r="H17" s="7"/>
      <c r="I17" s="28"/>
      <c r="J17" s="28"/>
    </row>
    <row r="18" spans="1:10" ht="47.25">
      <c r="A18" s="50" t="s">
        <v>319</v>
      </c>
      <c r="B18" s="25" t="s">
        <v>273</v>
      </c>
      <c r="C18" s="17"/>
      <c r="D18" s="17"/>
      <c r="E18" s="17"/>
      <c r="F18" s="17"/>
      <c r="G18" s="26"/>
      <c r="H18" s="7"/>
      <c r="I18" s="28"/>
      <c r="J18" s="28"/>
    </row>
    <row r="19" spans="1:10" ht="47.25">
      <c r="A19" s="50" t="s">
        <v>320</v>
      </c>
      <c r="B19" s="25" t="s">
        <v>274</v>
      </c>
      <c r="C19" s="17"/>
      <c r="D19" s="17"/>
      <c r="E19" s="17"/>
      <c r="F19" s="17"/>
      <c r="G19" s="26"/>
      <c r="H19" s="26"/>
      <c r="I19" s="28"/>
      <c r="J19" s="28"/>
    </row>
    <row r="20" spans="1:10" ht="47.25">
      <c r="A20" s="50" t="s">
        <v>201</v>
      </c>
      <c r="B20" s="25" t="s">
        <v>275</v>
      </c>
      <c r="C20" s="17">
        <v>5025</v>
      </c>
      <c r="D20" s="17">
        <v>30896</v>
      </c>
      <c r="E20" s="17">
        <v>31511</v>
      </c>
      <c r="F20" s="17">
        <v>69123</v>
      </c>
      <c r="G20" s="26"/>
      <c r="H20" s="7"/>
      <c r="I20" s="28"/>
      <c r="J20" s="28"/>
    </row>
    <row r="21" spans="1:10" ht="15.75">
      <c r="A21" s="50" t="s">
        <v>197</v>
      </c>
      <c r="B21" s="25"/>
      <c r="C21" s="17"/>
      <c r="D21" s="17"/>
      <c r="E21" s="17"/>
      <c r="F21" s="17"/>
      <c r="G21" s="26"/>
      <c r="H21" s="7"/>
      <c r="I21" s="28"/>
      <c r="J21" s="28"/>
    </row>
    <row r="22" spans="1:10" ht="63">
      <c r="A22" s="50" t="s">
        <v>202</v>
      </c>
      <c r="B22" s="25" t="s">
        <v>276</v>
      </c>
      <c r="C22" s="17">
        <v>3485</v>
      </c>
      <c r="D22" s="17">
        <v>20395</v>
      </c>
      <c r="E22" s="17">
        <v>27994</v>
      </c>
      <c r="F22" s="17">
        <v>46933</v>
      </c>
      <c r="G22" s="26"/>
      <c r="H22" s="7"/>
      <c r="I22" s="28"/>
      <c r="J22" s="28"/>
    </row>
    <row r="23" spans="1:10" ht="31.5">
      <c r="A23" s="50" t="s">
        <v>203</v>
      </c>
      <c r="B23" s="25" t="s">
        <v>277</v>
      </c>
      <c r="C23" s="17">
        <v>49</v>
      </c>
      <c r="D23" s="17">
        <v>166</v>
      </c>
      <c r="E23" s="17">
        <v>77</v>
      </c>
      <c r="F23" s="17">
        <v>469</v>
      </c>
      <c r="G23" s="26"/>
      <c r="H23" s="26"/>
      <c r="I23" s="28"/>
      <c r="J23" s="28"/>
    </row>
    <row r="24" spans="1:8" ht="31.5">
      <c r="A24" s="50" t="s">
        <v>321</v>
      </c>
      <c r="B24" s="25" t="s">
        <v>278</v>
      </c>
      <c r="C24" s="17"/>
      <c r="D24" s="17"/>
      <c r="E24" s="17"/>
      <c r="F24" s="17"/>
      <c r="G24" s="26"/>
      <c r="H24" s="7"/>
    </row>
    <row r="25" spans="1:8" ht="15.75">
      <c r="A25" s="50" t="s">
        <v>197</v>
      </c>
      <c r="B25" s="25"/>
      <c r="C25" s="17"/>
      <c r="D25" s="17"/>
      <c r="E25" s="17"/>
      <c r="F25" s="17"/>
      <c r="G25" s="26"/>
      <c r="H25" s="7"/>
    </row>
    <row r="26" spans="1:8" ht="31.5">
      <c r="A26" s="50" t="s">
        <v>322</v>
      </c>
      <c r="B26" s="25" t="s">
        <v>279</v>
      </c>
      <c r="C26" s="18"/>
      <c r="D26" s="18"/>
      <c r="E26" s="18"/>
      <c r="F26" s="18"/>
      <c r="G26" s="26"/>
      <c r="H26" s="7"/>
    </row>
    <row r="27" spans="1:8" ht="15.75">
      <c r="A27" s="50" t="s">
        <v>204</v>
      </c>
      <c r="B27" s="25" t="s">
        <v>280</v>
      </c>
      <c r="C27" s="17">
        <v>2512</v>
      </c>
      <c r="D27" s="17">
        <v>8323</v>
      </c>
      <c r="E27" s="17">
        <v>271</v>
      </c>
      <c r="F27" s="17">
        <v>771</v>
      </c>
      <c r="G27" s="26"/>
      <c r="H27" s="7"/>
    </row>
    <row r="28" spans="1:8" ht="15.75">
      <c r="A28" s="50" t="s">
        <v>205</v>
      </c>
      <c r="B28" s="25" t="s">
        <v>281</v>
      </c>
      <c r="C28" s="17"/>
      <c r="D28" s="17"/>
      <c r="E28" s="17"/>
      <c r="F28" s="17"/>
      <c r="G28" s="26"/>
      <c r="H28" s="7"/>
    </row>
    <row r="29" spans="1:8" ht="15.75">
      <c r="A29" s="50" t="s">
        <v>206</v>
      </c>
      <c r="B29" s="25" t="s">
        <v>94</v>
      </c>
      <c r="C29" s="18">
        <v>2768</v>
      </c>
      <c r="D29" s="18">
        <v>14291</v>
      </c>
      <c r="E29" s="18">
        <v>6065</v>
      </c>
      <c r="F29" s="18">
        <v>14315</v>
      </c>
      <c r="G29" s="26"/>
      <c r="H29" s="7"/>
    </row>
    <row r="30" spans="1:8" ht="15.75">
      <c r="A30" s="50" t="s">
        <v>4</v>
      </c>
      <c r="B30" s="25" t="s">
        <v>70</v>
      </c>
      <c r="C30" s="17"/>
      <c r="D30" s="17"/>
      <c r="E30" s="17"/>
      <c r="F30" s="17"/>
      <c r="G30" s="26"/>
      <c r="H30" s="7"/>
    </row>
    <row r="31" spans="1:8" ht="15.75">
      <c r="A31" s="50" t="s">
        <v>207</v>
      </c>
      <c r="B31" s="25" t="s">
        <v>282</v>
      </c>
      <c r="C31" s="17"/>
      <c r="D31" s="17"/>
      <c r="E31" s="17"/>
      <c r="F31" s="17">
        <v>4535</v>
      </c>
      <c r="G31" s="26"/>
      <c r="H31" s="26"/>
    </row>
    <row r="32" spans="1:8" ht="15.75">
      <c r="A32" s="50" t="s">
        <v>4</v>
      </c>
      <c r="B32" s="29" t="s">
        <v>70</v>
      </c>
      <c r="C32" s="17"/>
      <c r="D32" s="17"/>
      <c r="E32" s="17"/>
      <c r="F32" s="17"/>
      <c r="G32" s="26"/>
      <c r="H32" s="7"/>
    </row>
    <row r="33" spans="1:8" ht="15.75">
      <c r="A33" s="50" t="s">
        <v>208</v>
      </c>
      <c r="B33" s="30" t="s">
        <v>283</v>
      </c>
      <c r="C33" s="17"/>
      <c r="D33" s="17"/>
      <c r="E33" s="17"/>
      <c r="F33" s="17"/>
      <c r="G33" s="26"/>
      <c r="H33" s="7"/>
    </row>
    <row r="34" spans="1:8" ht="15.75">
      <c r="A34" s="50" t="s">
        <v>209</v>
      </c>
      <c r="B34" s="30" t="s">
        <v>284</v>
      </c>
      <c r="C34" s="18"/>
      <c r="D34" s="18"/>
      <c r="E34" s="18"/>
      <c r="F34" s="18"/>
      <c r="G34" s="26"/>
      <c r="H34" s="7"/>
    </row>
    <row r="35" spans="1:8" ht="15.75">
      <c r="A35" s="50" t="s">
        <v>210</v>
      </c>
      <c r="B35" s="30" t="s">
        <v>285</v>
      </c>
      <c r="C35" s="17">
        <v>770</v>
      </c>
      <c r="D35" s="17">
        <v>4780</v>
      </c>
      <c r="E35" s="17"/>
      <c r="F35" s="17"/>
      <c r="G35" s="26"/>
      <c r="H35" s="26"/>
    </row>
    <row r="36" spans="1:8" ht="15.75">
      <c r="A36" s="50" t="s">
        <v>211</v>
      </c>
      <c r="B36" s="30" t="s">
        <v>286</v>
      </c>
      <c r="C36" s="17">
        <v>4</v>
      </c>
      <c r="D36" s="17">
        <v>4</v>
      </c>
      <c r="E36" s="17">
        <v>4027</v>
      </c>
      <c r="F36" s="17">
        <v>4027</v>
      </c>
      <c r="G36" s="26"/>
      <c r="H36" s="26"/>
    </row>
    <row r="37" spans="1:8" ht="15.75">
      <c r="A37" s="50" t="s">
        <v>212</v>
      </c>
      <c r="B37" s="30" t="s">
        <v>287</v>
      </c>
      <c r="C37" s="17">
        <v>100</v>
      </c>
      <c r="D37" s="17">
        <v>600</v>
      </c>
      <c r="E37" s="17">
        <v>100</v>
      </c>
      <c r="F37" s="17">
        <v>600</v>
      </c>
      <c r="G37" s="26"/>
      <c r="H37" s="26"/>
    </row>
    <row r="38" spans="1:8" ht="15.75">
      <c r="A38" s="50" t="s">
        <v>213</v>
      </c>
      <c r="B38" s="30" t="s">
        <v>288</v>
      </c>
      <c r="C38" s="17">
        <v>1303</v>
      </c>
      <c r="D38" s="17">
        <v>6041</v>
      </c>
      <c r="E38" s="17">
        <v>1455</v>
      </c>
      <c r="F38" s="17">
        <v>2957</v>
      </c>
      <c r="G38" s="26"/>
      <c r="H38" s="26"/>
    </row>
    <row r="39" spans="1:8" ht="15.75">
      <c r="A39" s="50" t="s">
        <v>214</v>
      </c>
      <c r="B39" s="30" t="s">
        <v>289</v>
      </c>
      <c r="C39" s="17"/>
      <c r="D39" s="17"/>
      <c r="E39" s="17"/>
      <c r="F39" s="17"/>
      <c r="G39" s="26"/>
      <c r="H39" s="26"/>
    </row>
    <row r="40" spans="1:8" ht="15.75">
      <c r="A40" s="50" t="s">
        <v>215</v>
      </c>
      <c r="B40" s="30" t="s">
        <v>290</v>
      </c>
      <c r="C40" s="17">
        <v>591</v>
      </c>
      <c r="D40" s="17">
        <v>2866</v>
      </c>
      <c r="E40" s="17">
        <v>483</v>
      </c>
      <c r="F40" s="17">
        <v>2196</v>
      </c>
      <c r="G40" s="26"/>
      <c r="H40" s="26"/>
    </row>
    <row r="41" spans="1:8" ht="15.75">
      <c r="A41" s="50" t="s">
        <v>216</v>
      </c>
      <c r="B41" s="30" t="s">
        <v>291</v>
      </c>
      <c r="C41" s="18"/>
      <c r="D41" s="18"/>
      <c r="E41" s="18"/>
      <c r="F41" s="18"/>
      <c r="G41" s="26"/>
      <c r="H41" s="7"/>
    </row>
    <row r="42" spans="1:8" ht="15.75">
      <c r="A42" s="50" t="s">
        <v>63</v>
      </c>
      <c r="B42" s="30" t="s">
        <v>292</v>
      </c>
      <c r="C42" s="18"/>
      <c r="D42" s="18"/>
      <c r="E42" s="18"/>
      <c r="F42" s="18"/>
      <c r="G42" s="26"/>
      <c r="H42" s="26"/>
    </row>
    <row r="43" spans="1:8" ht="15.75">
      <c r="A43" s="50" t="s">
        <v>217</v>
      </c>
      <c r="B43" s="30" t="s">
        <v>98</v>
      </c>
      <c r="C43" s="17">
        <v>116405</v>
      </c>
      <c r="D43" s="17">
        <v>125081</v>
      </c>
      <c r="E43" s="17">
        <v>275</v>
      </c>
      <c r="F43" s="17">
        <v>34630</v>
      </c>
      <c r="G43" s="26"/>
      <c r="H43" s="7"/>
    </row>
    <row r="44" spans="1:8" ht="47.25">
      <c r="A44" s="50" t="s">
        <v>218</v>
      </c>
      <c r="B44" s="30" t="s">
        <v>100</v>
      </c>
      <c r="C44" s="17">
        <v>430455</v>
      </c>
      <c r="D44" s="17">
        <v>1687357</v>
      </c>
      <c r="E44" s="17">
        <v>85841</v>
      </c>
      <c r="F44" s="17">
        <v>406690</v>
      </c>
      <c r="G44" s="26"/>
      <c r="H44" s="7"/>
    </row>
    <row r="45" spans="1:8" ht="15.75">
      <c r="A45" s="50" t="s">
        <v>219</v>
      </c>
      <c r="B45" s="30" t="s">
        <v>102</v>
      </c>
      <c r="C45" s="17"/>
      <c r="D45" s="17"/>
      <c r="E45" s="17"/>
      <c r="F45" s="17"/>
      <c r="G45" s="26"/>
      <c r="H45" s="7"/>
    </row>
    <row r="46" spans="1:8" ht="15.75">
      <c r="A46" s="50" t="s">
        <v>220</v>
      </c>
      <c r="B46" s="30" t="s">
        <v>104</v>
      </c>
      <c r="C46" s="17">
        <v>10685</v>
      </c>
      <c r="D46" s="17">
        <v>174232</v>
      </c>
      <c r="E46" s="17">
        <v>95773</v>
      </c>
      <c r="F46" s="17">
        <v>397476</v>
      </c>
      <c r="G46" s="26"/>
      <c r="H46" s="7"/>
    </row>
    <row r="47" spans="1:8" ht="15.75">
      <c r="A47" s="50" t="s">
        <v>221</v>
      </c>
      <c r="B47" s="30" t="s">
        <v>106</v>
      </c>
      <c r="C47" s="17"/>
      <c r="D47" s="17"/>
      <c r="E47" s="17"/>
      <c r="F47" s="17"/>
      <c r="G47" s="26"/>
      <c r="H47" s="7"/>
    </row>
    <row r="48" spans="1:8" ht="15.75">
      <c r="A48" s="50" t="s">
        <v>222</v>
      </c>
      <c r="B48" s="30" t="s">
        <v>108</v>
      </c>
      <c r="C48" s="17"/>
      <c r="D48" s="17"/>
      <c r="E48" s="17">
        <v>168</v>
      </c>
      <c r="F48" s="17">
        <v>5217</v>
      </c>
      <c r="G48" s="26"/>
      <c r="H48" s="7"/>
    </row>
    <row r="49" spans="1:8" ht="31.5">
      <c r="A49" s="50" t="s">
        <v>223</v>
      </c>
      <c r="B49" s="30" t="s">
        <v>109</v>
      </c>
      <c r="C49" s="17"/>
      <c r="D49" s="17"/>
      <c r="E49" s="17"/>
      <c r="F49" s="17"/>
      <c r="G49" s="26"/>
      <c r="H49" s="7"/>
    </row>
    <row r="50" spans="1:8" ht="31.5">
      <c r="A50" s="50" t="s">
        <v>224</v>
      </c>
      <c r="B50" s="30" t="s">
        <v>110</v>
      </c>
      <c r="C50" s="17">
        <v>167989</v>
      </c>
      <c r="D50" s="17">
        <v>695575</v>
      </c>
      <c r="E50" s="17">
        <v>57732</v>
      </c>
      <c r="F50" s="17">
        <v>321328</v>
      </c>
      <c r="G50" s="26"/>
      <c r="H50" s="26"/>
    </row>
    <row r="51" spans="1:8" ht="15.75">
      <c r="A51" s="50" t="s">
        <v>4</v>
      </c>
      <c r="B51" s="30" t="s">
        <v>70</v>
      </c>
      <c r="C51" s="17"/>
      <c r="D51" s="17"/>
      <c r="E51" s="17"/>
      <c r="F51" s="17"/>
      <c r="G51" s="26"/>
      <c r="H51" s="7"/>
    </row>
    <row r="52" spans="1:8" ht="15.75">
      <c r="A52" s="50" t="s">
        <v>225</v>
      </c>
      <c r="B52" s="30" t="s">
        <v>293</v>
      </c>
      <c r="C52" s="17"/>
      <c r="D52" s="17"/>
      <c r="E52" s="17"/>
      <c r="F52" s="17"/>
      <c r="G52" s="26"/>
      <c r="H52" s="7"/>
    </row>
    <row r="53" spans="1:8" ht="15.75">
      <c r="A53" s="50" t="s">
        <v>226</v>
      </c>
      <c r="B53" s="31" t="s">
        <v>294</v>
      </c>
      <c r="C53" s="18"/>
      <c r="D53" s="18"/>
      <c r="E53" s="18"/>
      <c r="F53" s="18"/>
      <c r="G53" s="26"/>
      <c r="H53" s="7"/>
    </row>
    <row r="54" spans="1:8" ht="15.75">
      <c r="A54" s="50" t="s">
        <v>227</v>
      </c>
      <c r="B54" s="30" t="s">
        <v>295</v>
      </c>
      <c r="C54" s="17">
        <v>167989</v>
      </c>
      <c r="D54" s="17">
        <v>695575</v>
      </c>
      <c r="E54" s="17">
        <v>57732</v>
      </c>
      <c r="F54" s="17">
        <v>321328</v>
      </c>
      <c r="G54" s="26"/>
      <c r="H54" s="26"/>
    </row>
    <row r="55" spans="1:8" ht="15.75">
      <c r="A55" s="50" t="s">
        <v>228</v>
      </c>
      <c r="B55" s="30" t="s">
        <v>296</v>
      </c>
      <c r="C55" s="17"/>
      <c r="D55" s="17"/>
      <c r="E55" s="17"/>
      <c r="F55" s="17"/>
      <c r="G55" s="26"/>
      <c r="H55" s="7"/>
    </row>
    <row r="56" spans="1:8" ht="47.25">
      <c r="A56" s="50" t="s">
        <v>229</v>
      </c>
      <c r="B56" s="30" t="s">
        <v>111</v>
      </c>
      <c r="C56" s="17"/>
      <c r="D56" s="17">
        <v>20981</v>
      </c>
      <c r="E56" s="17">
        <v>545</v>
      </c>
      <c r="F56" s="17">
        <v>2066</v>
      </c>
      <c r="G56" s="26"/>
      <c r="H56" s="7"/>
    </row>
    <row r="57" spans="1:8" ht="15.75">
      <c r="A57" s="50" t="s">
        <v>230</v>
      </c>
      <c r="B57" s="30" t="s">
        <v>112</v>
      </c>
      <c r="C57" s="17">
        <v>41</v>
      </c>
      <c r="D57" s="17">
        <v>1551</v>
      </c>
      <c r="E57" s="17">
        <v>24723</v>
      </c>
      <c r="F57" s="17">
        <v>95482</v>
      </c>
      <c r="G57" s="26"/>
      <c r="H57" s="7"/>
    </row>
    <row r="58" spans="1:8" ht="15.75">
      <c r="A58" s="32" t="s">
        <v>231</v>
      </c>
      <c r="B58" s="30" t="s">
        <v>113</v>
      </c>
      <c r="C58" s="18">
        <v>735880</v>
      </c>
      <c r="D58" s="18">
        <v>2758287</v>
      </c>
      <c r="E58" s="18">
        <v>302904</v>
      </c>
      <c r="F58" s="18">
        <v>1348056</v>
      </c>
      <c r="G58" s="26"/>
      <c r="H58" s="7"/>
    </row>
    <row r="59" spans="1:8" ht="15.75">
      <c r="A59" s="50" t="s">
        <v>70</v>
      </c>
      <c r="B59" s="30" t="s">
        <v>70</v>
      </c>
      <c r="C59" s="17"/>
      <c r="D59" s="17"/>
      <c r="E59" s="17"/>
      <c r="F59" s="17"/>
      <c r="G59" s="26"/>
      <c r="H59" s="7"/>
    </row>
    <row r="60" spans="1:8" ht="15.75">
      <c r="A60" s="50" t="s">
        <v>232</v>
      </c>
      <c r="B60" s="30" t="s">
        <v>114</v>
      </c>
      <c r="C60" s="18">
        <v>0</v>
      </c>
      <c r="D60" s="18"/>
      <c r="E60" s="18"/>
      <c r="F60" s="18"/>
      <c r="G60" s="26"/>
      <c r="H60" s="7"/>
    </row>
    <row r="61" spans="1:8" ht="15.75">
      <c r="A61" s="50" t="s">
        <v>197</v>
      </c>
      <c r="B61" s="30" t="s">
        <v>70</v>
      </c>
      <c r="C61" s="17"/>
      <c r="D61" s="17"/>
      <c r="E61" s="17"/>
      <c r="F61" s="17"/>
      <c r="G61" s="26"/>
      <c r="H61" s="26"/>
    </row>
    <row r="62" spans="1:8" ht="15.75">
      <c r="A62" s="50" t="s">
        <v>233</v>
      </c>
      <c r="B62" s="30" t="s">
        <v>297</v>
      </c>
      <c r="C62" s="17"/>
      <c r="D62" s="17"/>
      <c r="E62" s="17"/>
      <c r="F62" s="17"/>
      <c r="G62" s="26"/>
      <c r="H62" s="34"/>
    </row>
    <row r="63" spans="1:8" ht="15.75">
      <c r="A63" s="50" t="s">
        <v>234</v>
      </c>
      <c r="B63" s="30" t="s">
        <v>298</v>
      </c>
      <c r="C63" s="17"/>
      <c r="D63" s="17"/>
      <c r="E63" s="17"/>
      <c r="F63" s="17"/>
      <c r="G63" s="26"/>
      <c r="H63" s="36"/>
    </row>
    <row r="64" spans="1:8" ht="15.75">
      <c r="A64" s="50" t="s">
        <v>235</v>
      </c>
      <c r="B64" s="30" t="s">
        <v>299</v>
      </c>
      <c r="C64" s="18"/>
      <c r="D64" s="18"/>
      <c r="E64" s="18"/>
      <c r="F64" s="18"/>
      <c r="G64" s="26"/>
      <c r="H64" s="36"/>
    </row>
    <row r="65" spans="1:8" ht="15.75">
      <c r="A65" s="50" t="s">
        <v>236</v>
      </c>
      <c r="B65" s="30" t="s">
        <v>300</v>
      </c>
      <c r="C65" s="33"/>
      <c r="D65" s="33"/>
      <c r="E65" s="33"/>
      <c r="F65" s="33"/>
      <c r="G65" s="26"/>
      <c r="H65" s="36"/>
    </row>
    <row r="66" spans="1:8" ht="15.75">
      <c r="A66" s="50" t="s">
        <v>237</v>
      </c>
      <c r="B66" s="30" t="s">
        <v>115</v>
      </c>
      <c r="C66" s="35">
        <v>4340</v>
      </c>
      <c r="D66" s="35">
        <v>30441</v>
      </c>
      <c r="E66" s="35">
        <v>14584</v>
      </c>
      <c r="F66" s="35">
        <v>35623</v>
      </c>
      <c r="G66" s="26"/>
      <c r="H66" s="36"/>
    </row>
    <row r="67" spans="1:8" ht="15.75">
      <c r="A67" s="50" t="s">
        <v>4</v>
      </c>
      <c r="B67" s="30" t="s">
        <v>70</v>
      </c>
      <c r="C67" s="33"/>
      <c r="D67" s="33"/>
      <c r="E67" s="33"/>
      <c r="F67" s="33"/>
      <c r="G67" s="26"/>
      <c r="H67" s="36"/>
    </row>
    <row r="68" spans="1:8" ht="15.75">
      <c r="A68" s="50" t="s">
        <v>238</v>
      </c>
      <c r="B68" s="30" t="s">
        <v>116</v>
      </c>
      <c r="C68" s="33"/>
      <c r="D68" s="33"/>
      <c r="E68" s="33"/>
      <c r="F68" s="33"/>
      <c r="G68" s="26"/>
      <c r="H68" s="36"/>
    </row>
    <row r="69" spans="1:8" ht="15.75">
      <c r="A69" s="50" t="s">
        <v>239</v>
      </c>
      <c r="B69" s="30" t="s">
        <v>119</v>
      </c>
      <c r="C69" s="33">
        <v>149</v>
      </c>
      <c r="D69" s="33">
        <v>599</v>
      </c>
      <c r="E69" s="33">
        <v>47</v>
      </c>
      <c r="F69" s="33">
        <v>486</v>
      </c>
      <c r="G69" s="26"/>
      <c r="H69" s="26"/>
    </row>
    <row r="70" spans="1:8" ht="15.75">
      <c r="A70" s="50" t="s">
        <v>240</v>
      </c>
      <c r="B70" s="30" t="s">
        <v>120</v>
      </c>
      <c r="C70" s="33">
        <v>291</v>
      </c>
      <c r="D70" s="33">
        <v>583</v>
      </c>
      <c r="E70" s="64">
        <v>3272</v>
      </c>
      <c r="F70" s="64">
        <v>3306</v>
      </c>
      <c r="G70" s="26"/>
      <c r="H70" s="37"/>
    </row>
    <row r="71" spans="1:8" ht="15.75">
      <c r="A71" s="50" t="s">
        <v>241</v>
      </c>
      <c r="B71" s="30" t="s">
        <v>121</v>
      </c>
      <c r="C71" s="17">
        <v>36</v>
      </c>
      <c r="D71" s="17">
        <v>79</v>
      </c>
      <c r="E71" s="65">
        <v>34</v>
      </c>
      <c r="F71" s="65">
        <v>117</v>
      </c>
      <c r="G71" s="26"/>
      <c r="H71" s="26"/>
    </row>
    <row r="72" spans="1:8" ht="15.75">
      <c r="A72" s="50" t="s">
        <v>242</v>
      </c>
      <c r="B72" s="30" t="s">
        <v>122</v>
      </c>
      <c r="C72" s="64">
        <v>3541</v>
      </c>
      <c r="D72" s="64">
        <v>26803</v>
      </c>
      <c r="E72" s="51">
        <v>10721</v>
      </c>
      <c r="F72" s="51">
        <v>28640</v>
      </c>
      <c r="G72" s="26"/>
      <c r="H72" s="26"/>
    </row>
    <row r="73" spans="1:8" ht="15.75">
      <c r="A73" s="50" t="s">
        <v>243</v>
      </c>
      <c r="B73" s="30" t="s">
        <v>123</v>
      </c>
      <c r="C73" s="33">
        <v>323</v>
      </c>
      <c r="D73" s="33">
        <v>2377</v>
      </c>
      <c r="E73" s="64">
        <v>510</v>
      </c>
      <c r="F73" s="64">
        <v>3074</v>
      </c>
      <c r="G73" s="26"/>
      <c r="H73" s="37"/>
    </row>
    <row r="74" spans="1:8" ht="31.5">
      <c r="A74" s="50" t="s">
        <v>244</v>
      </c>
      <c r="B74" s="30" t="s">
        <v>127</v>
      </c>
      <c r="C74" s="51">
        <v>328</v>
      </c>
      <c r="D74" s="51">
        <v>404</v>
      </c>
      <c r="E74" s="51">
        <v>3</v>
      </c>
      <c r="F74" s="51">
        <v>49</v>
      </c>
      <c r="G74" s="26"/>
      <c r="H74" s="26"/>
    </row>
    <row r="75" spans="1:8" ht="15.75">
      <c r="A75" s="50" t="s">
        <v>4</v>
      </c>
      <c r="B75" s="31" t="s">
        <v>70</v>
      </c>
      <c r="C75" s="18"/>
      <c r="D75" s="18"/>
      <c r="E75" s="66"/>
      <c r="F75" s="66"/>
      <c r="G75" s="26"/>
      <c r="H75" s="37"/>
    </row>
    <row r="76" spans="1:8" ht="15.75">
      <c r="A76" s="50" t="s">
        <v>245</v>
      </c>
      <c r="B76" s="30" t="s">
        <v>128</v>
      </c>
      <c r="C76" s="38">
        <v>328</v>
      </c>
      <c r="D76" s="38">
        <v>404</v>
      </c>
      <c r="E76" s="51">
        <v>3</v>
      </c>
      <c r="F76" s="51">
        <v>49</v>
      </c>
      <c r="G76" s="26"/>
      <c r="H76" s="7"/>
    </row>
    <row r="77" spans="1:8" ht="15.75">
      <c r="A77" s="50" t="s">
        <v>246</v>
      </c>
      <c r="B77" s="30" t="s">
        <v>129</v>
      </c>
      <c r="C77" s="18"/>
      <c r="D77" s="18"/>
      <c r="E77" s="66"/>
      <c r="F77" s="66"/>
      <c r="G77" s="26"/>
      <c r="H77" s="37"/>
    </row>
    <row r="78" spans="1:8" ht="15.75">
      <c r="A78" s="50" t="s">
        <v>247</v>
      </c>
      <c r="B78" s="30" t="s">
        <v>130</v>
      </c>
      <c r="C78" s="38"/>
      <c r="D78" s="38"/>
      <c r="E78" s="51"/>
      <c r="F78" s="51"/>
      <c r="G78" s="26"/>
      <c r="H78" s="26"/>
    </row>
    <row r="79" spans="1:8" ht="15.75">
      <c r="A79" s="50" t="s">
        <v>248</v>
      </c>
      <c r="B79" s="30" t="s">
        <v>131</v>
      </c>
      <c r="C79" s="17"/>
      <c r="D79" s="17"/>
      <c r="E79" s="65"/>
      <c r="F79" s="65"/>
      <c r="G79" s="26"/>
      <c r="H79" s="37"/>
    </row>
    <row r="80" spans="1:8" ht="15.75">
      <c r="A80" s="50" t="s">
        <v>249</v>
      </c>
      <c r="B80" s="30" t="s">
        <v>301</v>
      </c>
      <c r="C80" s="38"/>
      <c r="D80" s="38"/>
      <c r="E80" s="51"/>
      <c r="F80" s="51"/>
      <c r="G80" s="26"/>
      <c r="H80" s="37"/>
    </row>
    <row r="81" spans="1:8" ht="15.75">
      <c r="A81" s="50" t="s">
        <v>250</v>
      </c>
      <c r="B81" s="30" t="s">
        <v>132</v>
      </c>
      <c r="C81" s="17">
        <v>61026</v>
      </c>
      <c r="D81" s="17">
        <v>73805</v>
      </c>
      <c r="E81" s="65">
        <v>866</v>
      </c>
      <c r="F81" s="65">
        <v>15389</v>
      </c>
      <c r="G81" s="26"/>
      <c r="H81" s="37"/>
    </row>
    <row r="82" spans="1:8" ht="47.25">
      <c r="A82" s="50" t="s">
        <v>251</v>
      </c>
      <c r="B82" s="30" t="s">
        <v>133</v>
      </c>
      <c r="C82" s="51">
        <v>1003416</v>
      </c>
      <c r="D82" s="51">
        <v>1948763</v>
      </c>
      <c r="E82" s="51">
        <v>69186</v>
      </c>
      <c r="F82" s="51">
        <v>192066</v>
      </c>
      <c r="G82" s="26"/>
      <c r="H82" s="37"/>
    </row>
    <row r="83" spans="1:9" ht="15.75">
      <c r="A83" s="50" t="s">
        <v>252</v>
      </c>
      <c r="B83" s="30" t="s">
        <v>134</v>
      </c>
      <c r="C83" s="33">
        <v>1124</v>
      </c>
      <c r="D83" s="33">
        <v>1134</v>
      </c>
      <c r="E83" s="64">
        <v>193</v>
      </c>
      <c r="F83" s="64">
        <v>528</v>
      </c>
      <c r="G83" s="26"/>
      <c r="H83" s="26"/>
      <c r="I83" s="39"/>
    </row>
    <row r="84" spans="1:8" ht="15.75">
      <c r="A84" s="50" t="s">
        <v>253</v>
      </c>
      <c r="B84" s="30" t="s">
        <v>135</v>
      </c>
      <c r="C84" s="51">
        <v>3269</v>
      </c>
      <c r="D84" s="51">
        <v>171614</v>
      </c>
      <c r="E84" s="51">
        <v>75921</v>
      </c>
      <c r="F84" s="51">
        <v>431705</v>
      </c>
      <c r="H84" s="27"/>
    </row>
    <row r="85" spans="1:8" ht="15.75">
      <c r="A85" s="50" t="s">
        <v>254</v>
      </c>
      <c r="B85" s="30" t="s">
        <v>136</v>
      </c>
      <c r="C85" s="38"/>
      <c r="D85" s="38"/>
      <c r="E85" s="51"/>
      <c r="F85" s="51"/>
      <c r="H85" s="27"/>
    </row>
    <row r="86" spans="1:8" ht="21.75" customHeight="1">
      <c r="A86" s="50" t="s">
        <v>38</v>
      </c>
      <c r="B86" s="30" t="s">
        <v>137</v>
      </c>
      <c r="C86" s="18"/>
      <c r="D86" s="18"/>
      <c r="E86" s="66"/>
      <c r="F86" s="66"/>
      <c r="H86" s="27"/>
    </row>
    <row r="87" spans="1:8" ht="31.5">
      <c r="A87" s="50" t="s">
        <v>255</v>
      </c>
      <c r="B87" s="30" t="s">
        <v>138</v>
      </c>
      <c r="C87" s="38"/>
      <c r="D87" s="38"/>
      <c r="E87" s="51"/>
      <c r="F87" s="51"/>
      <c r="H87" s="27"/>
    </row>
    <row r="88" spans="1:8" ht="31.5">
      <c r="A88" s="50" t="s">
        <v>256</v>
      </c>
      <c r="B88" s="30" t="s">
        <v>139</v>
      </c>
      <c r="C88" s="51">
        <v>232673</v>
      </c>
      <c r="D88" s="51">
        <v>736389</v>
      </c>
      <c r="E88" s="51">
        <v>93234</v>
      </c>
      <c r="F88" s="51">
        <v>370109</v>
      </c>
      <c r="H88" s="27"/>
    </row>
    <row r="89" spans="1:6" ht="15.75">
      <c r="A89" s="50" t="s">
        <v>4</v>
      </c>
      <c r="B89" s="30" t="s">
        <v>70</v>
      </c>
      <c r="C89" s="47"/>
      <c r="D89" s="47"/>
      <c r="E89" s="47"/>
      <c r="F89" s="47"/>
    </row>
    <row r="90" spans="1:6" ht="15.75">
      <c r="A90" s="50" t="s">
        <v>257</v>
      </c>
      <c r="B90" s="30" t="s">
        <v>302</v>
      </c>
      <c r="C90" s="38"/>
      <c r="D90" s="38"/>
      <c r="E90" s="38"/>
      <c r="F90" s="38"/>
    </row>
    <row r="91" spans="1:6" ht="15.75">
      <c r="A91" s="50" t="s">
        <v>258</v>
      </c>
      <c r="B91" s="30" t="s">
        <v>303</v>
      </c>
      <c r="C91" s="38"/>
      <c r="D91" s="38"/>
      <c r="E91" s="38"/>
      <c r="F91" s="38"/>
    </row>
    <row r="92" spans="1:6" ht="15.75">
      <c r="A92" s="50" t="s">
        <v>259</v>
      </c>
      <c r="B92" s="30" t="s">
        <v>304</v>
      </c>
      <c r="C92" s="33">
        <v>232673</v>
      </c>
      <c r="D92" s="33">
        <v>736389</v>
      </c>
      <c r="E92" s="33">
        <v>93234</v>
      </c>
      <c r="F92" s="33">
        <v>370109</v>
      </c>
    </row>
    <row r="93" spans="1:6" ht="15.75">
      <c r="A93" s="50" t="s">
        <v>260</v>
      </c>
      <c r="B93" s="30" t="s">
        <v>305</v>
      </c>
      <c r="C93" s="33"/>
      <c r="D93" s="33"/>
      <c r="E93" s="33"/>
      <c r="F93" s="33"/>
    </row>
    <row r="94" spans="1:6" ht="47.25">
      <c r="A94" s="50" t="s">
        <v>261</v>
      </c>
      <c r="B94" s="30" t="s">
        <v>140</v>
      </c>
      <c r="C94" s="33">
        <v>105963</v>
      </c>
      <c r="D94" s="33">
        <v>126270</v>
      </c>
      <c r="E94" s="33">
        <v>1141</v>
      </c>
      <c r="F94" s="33">
        <v>10163</v>
      </c>
    </row>
    <row r="95" spans="1:6" ht="15.75">
      <c r="A95" s="50" t="s">
        <v>37</v>
      </c>
      <c r="B95" s="30" t="s">
        <v>141</v>
      </c>
      <c r="C95" s="35">
        <v>17130</v>
      </c>
      <c r="D95" s="35">
        <v>115919</v>
      </c>
      <c r="E95" s="35">
        <v>12852</v>
      </c>
      <c r="F95" s="35">
        <v>94989</v>
      </c>
    </row>
    <row r="96" spans="1:6" ht="15.75">
      <c r="A96" s="50" t="s">
        <v>4</v>
      </c>
      <c r="B96" s="31" t="s">
        <v>70</v>
      </c>
      <c r="C96" s="33"/>
      <c r="D96" s="33"/>
      <c r="E96" s="33"/>
      <c r="F96" s="33"/>
    </row>
    <row r="97" spans="1:6" ht="15.75">
      <c r="A97" s="50" t="s">
        <v>262</v>
      </c>
      <c r="B97" s="30" t="s">
        <v>306</v>
      </c>
      <c r="C97" s="33">
        <v>12031</v>
      </c>
      <c r="D97" s="33">
        <v>79548</v>
      </c>
      <c r="E97" s="33">
        <v>8112</v>
      </c>
      <c r="F97" s="33">
        <v>56183</v>
      </c>
    </row>
    <row r="98" spans="1:6" ht="15.75">
      <c r="A98" s="50" t="s">
        <v>263</v>
      </c>
      <c r="B98" s="30" t="s">
        <v>307</v>
      </c>
      <c r="C98" s="33">
        <v>150</v>
      </c>
      <c r="D98" s="33">
        <v>900</v>
      </c>
      <c r="E98" s="33">
        <v>140</v>
      </c>
      <c r="F98" s="33">
        <v>840</v>
      </c>
    </row>
    <row r="99" spans="1:6" ht="15.75">
      <c r="A99" s="50" t="s">
        <v>323</v>
      </c>
      <c r="B99" s="30" t="s">
        <v>308</v>
      </c>
      <c r="C99" s="33">
        <v>2996</v>
      </c>
      <c r="D99" s="33">
        <v>24062</v>
      </c>
      <c r="E99" s="33">
        <v>2907</v>
      </c>
      <c r="F99" s="33">
        <v>24474</v>
      </c>
    </row>
    <row r="100" spans="1:6" ht="15.75">
      <c r="A100" s="50" t="s">
        <v>264</v>
      </c>
      <c r="B100" s="30" t="s">
        <v>309</v>
      </c>
      <c r="C100" s="33">
        <v>435</v>
      </c>
      <c r="D100" s="33">
        <v>2744</v>
      </c>
      <c r="E100" s="33">
        <v>475</v>
      </c>
      <c r="F100" s="33">
        <v>3619</v>
      </c>
    </row>
    <row r="101" spans="1:6" ht="31.5">
      <c r="A101" s="50" t="s">
        <v>265</v>
      </c>
      <c r="B101" s="30" t="s">
        <v>310</v>
      </c>
      <c r="C101" s="33">
        <v>1518</v>
      </c>
      <c r="D101" s="33">
        <v>8665</v>
      </c>
      <c r="E101" s="33">
        <v>1218</v>
      </c>
      <c r="F101" s="33">
        <v>7627</v>
      </c>
    </row>
    <row r="102" spans="1:6" ht="15.75">
      <c r="A102" s="50" t="s">
        <v>266</v>
      </c>
      <c r="B102" s="30" t="s">
        <v>311</v>
      </c>
      <c r="C102" s="33"/>
      <c r="D102" s="33"/>
      <c r="E102" s="33"/>
      <c r="F102" s="33">
        <v>2246</v>
      </c>
    </row>
    <row r="103" spans="1:8" ht="15.75">
      <c r="A103" s="50" t="s">
        <v>10</v>
      </c>
      <c r="B103" s="40" t="s">
        <v>142</v>
      </c>
      <c r="C103" s="33">
        <v>298</v>
      </c>
      <c r="D103" s="33">
        <v>4685</v>
      </c>
      <c r="E103" s="33">
        <v>36558</v>
      </c>
      <c r="F103" s="33">
        <v>222266</v>
      </c>
      <c r="H103" s="27"/>
    </row>
    <row r="104" spans="1:6" ht="15.75">
      <c r="A104" s="32" t="s">
        <v>267</v>
      </c>
      <c r="B104" s="40" t="s">
        <v>143</v>
      </c>
      <c r="C104" s="35">
        <v>1429567</v>
      </c>
      <c r="D104" s="35">
        <v>3209424</v>
      </c>
      <c r="E104" s="35">
        <v>304538</v>
      </c>
      <c r="F104" s="35">
        <v>1372887</v>
      </c>
    </row>
    <row r="105" spans="1:6" ht="15.75">
      <c r="A105" s="50" t="s">
        <v>70</v>
      </c>
      <c r="B105" s="40" t="s">
        <v>70</v>
      </c>
      <c r="C105" s="33"/>
      <c r="D105" s="33"/>
      <c r="E105" s="33"/>
      <c r="F105" s="33"/>
    </row>
    <row r="106" spans="1:6" ht="31.5">
      <c r="A106" s="50" t="s">
        <v>268</v>
      </c>
      <c r="B106" s="40" t="s">
        <v>144</v>
      </c>
      <c r="C106" s="35">
        <v>-693687</v>
      </c>
      <c r="D106" s="35">
        <v>-451137</v>
      </c>
      <c r="E106" s="35">
        <v>-1634</v>
      </c>
      <c r="F106" s="35">
        <v>-24831</v>
      </c>
    </row>
    <row r="107" spans="1:6" ht="15.75">
      <c r="A107" s="50" t="s">
        <v>70</v>
      </c>
      <c r="B107" s="40" t="s">
        <v>70</v>
      </c>
      <c r="C107" s="33"/>
      <c r="D107" s="33"/>
      <c r="E107" s="33"/>
      <c r="F107" s="33"/>
    </row>
    <row r="108" spans="1:6" ht="15.75">
      <c r="A108" s="50" t="s">
        <v>39</v>
      </c>
      <c r="B108" s="40" t="s">
        <v>157</v>
      </c>
      <c r="C108" s="33"/>
      <c r="D108" s="33"/>
      <c r="E108" s="33">
        <v>55</v>
      </c>
      <c r="F108" s="33">
        <v>367</v>
      </c>
    </row>
    <row r="109" spans="1:6" ht="15.75">
      <c r="A109" s="50" t="s">
        <v>70</v>
      </c>
      <c r="B109" s="40" t="s">
        <v>70</v>
      </c>
      <c r="C109" s="33"/>
      <c r="D109" s="33"/>
      <c r="E109" s="33"/>
      <c r="F109" s="33"/>
    </row>
    <row r="110" spans="1:6" ht="31.5">
      <c r="A110" s="50" t="s">
        <v>269</v>
      </c>
      <c r="B110" s="40" t="s">
        <v>162</v>
      </c>
      <c r="C110" s="35">
        <v>-693687</v>
      </c>
      <c r="D110" s="35">
        <v>-451137</v>
      </c>
      <c r="E110" s="35">
        <v>-1689</v>
      </c>
      <c r="F110" s="35">
        <v>-25198</v>
      </c>
    </row>
    <row r="111" spans="1:6" ht="15.75">
      <c r="A111" s="50" t="s">
        <v>15</v>
      </c>
      <c r="B111" s="40" t="s">
        <v>163</v>
      </c>
      <c r="C111" s="33"/>
      <c r="D111" s="33"/>
      <c r="E111" s="33"/>
      <c r="F111" s="33"/>
    </row>
    <row r="112" spans="1:6" ht="15.75">
      <c r="A112" s="50" t="s">
        <v>70</v>
      </c>
      <c r="B112" s="40" t="s">
        <v>70</v>
      </c>
      <c r="C112" s="33"/>
      <c r="D112" s="33"/>
      <c r="E112" s="33"/>
      <c r="F112" s="33"/>
    </row>
    <row r="113" spans="1:6" ht="14.25" customHeight="1">
      <c r="A113" s="50" t="s">
        <v>270</v>
      </c>
      <c r="B113" s="40" t="s">
        <v>164</v>
      </c>
      <c r="C113" s="35">
        <v>-693687</v>
      </c>
      <c r="D113" s="35">
        <v>-451137</v>
      </c>
      <c r="E113" s="35">
        <v>-1689</v>
      </c>
      <c r="F113" s="35">
        <v>-25198</v>
      </c>
    </row>
    <row r="114" ht="15.75">
      <c r="A114" s="3"/>
    </row>
    <row r="116" spans="1:4" s="1" customFormat="1" ht="15.75">
      <c r="A116" s="3" t="s">
        <v>325</v>
      </c>
      <c r="B116" s="3"/>
      <c r="C116" s="43"/>
      <c r="D116" s="43"/>
    </row>
    <row r="117" spans="1:4" s="1" customFormat="1" ht="15.75">
      <c r="A117" s="3" t="s">
        <v>326</v>
      </c>
      <c r="B117" s="3"/>
      <c r="C117" s="43"/>
      <c r="D117" s="43"/>
    </row>
    <row r="118" spans="1:4" s="1" customFormat="1" ht="15.75">
      <c r="A118" s="3" t="s">
        <v>327</v>
      </c>
      <c r="B118" s="3"/>
      <c r="C118" s="43"/>
      <c r="D118" s="43"/>
    </row>
    <row r="119" spans="1:4" s="1" customFormat="1" ht="15">
      <c r="A119" s="62" t="s">
        <v>46</v>
      </c>
      <c r="B119" s="62"/>
      <c r="C119" s="63"/>
      <c r="D119" s="63"/>
    </row>
    <row r="120" spans="1:4" s="1" customFormat="1" ht="15">
      <c r="A120" s="62" t="s">
        <v>0</v>
      </c>
      <c r="B120" s="62"/>
      <c r="C120" s="63"/>
      <c r="D120" s="63"/>
    </row>
  </sheetData>
  <sheetProtection/>
  <mergeCells count="5">
    <mergeCell ref="A7:F7"/>
    <mergeCell ref="A2:F2"/>
    <mergeCell ref="A3:F3"/>
    <mergeCell ref="A4:F4"/>
    <mergeCell ref="A5:F5"/>
  </mergeCells>
  <printOptions/>
  <pageMargins left="0.24" right="0.2" top="0.5905511811023623" bottom="0.5905511811023623" header="0.5118110236220472" footer="0.5118110236220472"/>
  <pageSetup horizontalDpi="600" verticalDpi="600" orientation="portrait" paperSize="9" scale="57" r:id="rId1"/>
  <rowBreaks count="1" manualBreakCount="1">
    <brk id="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zhsabitova</cp:lastModifiedBy>
  <cp:lastPrinted>2018-07-13T09:12:50Z</cp:lastPrinted>
  <dcterms:created xsi:type="dcterms:W3CDTF">1996-10-08T23:32:33Z</dcterms:created>
  <dcterms:modified xsi:type="dcterms:W3CDTF">2018-07-13T09:14:55Z</dcterms:modified>
  <cp:category/>
  <cp:version/>
  <cp:contentType/>
  <cp:contentStatus/>
</cp:coreProperties>
</file>