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kina\ownCloud\Accounting\Uploading to KASE\Переодическая отчетность\2017\4q2017\"/>
    </mc:Choice>
  </mc:AlternateContent>
  <bookViews>
    <workbookView xWindow="0" yWindow="0" windowWidth="28800" windowHeight="12168" activeTab="1" xr2:uid="{C84CED6C-0960-4601-9849-BB0747CA44EA}"/>
  </bookViews>
  <sheets>
    <sheet name="ББ" sheetId="2" r:id="rId1"/>
    <sheet name="ОПиУ" sheetId="1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<sst xmlns="http://schemas.openxmlformats.org/spreadsheetml/2006/main" count="331" uniqueCount="271">
  <si>
    <t>Приложение 11 к Постановлению Правления Национального Банка Республики Казахстан от 28 января 2016 года № 41</t>
  </si>
  <si>
    <t>Отчет о прибылях и убытках</t>
  </si>
  <si>
    <t>Акционерное Общество "Фридом Финанс"</t>
  </si>
  <si>
    <t>(полное наименование организации)</t>
  </si>
  <si>
    <t>(в тысячах тенге)</t>
  </si>
  <si>
    <t>Наименование статьи</t>
  </si>
  <si>
    <t>Код
строки</t>
  </si>
  <si>
    <t>За отчетный период</t>
  </si>
  <si>
    <t>За отчетный период с начала текущего года (с нарастающим итогом)</t>
  </si>
  <si>
    <t>За аналогичный отчетный период предыдущего года</t>
  </si>
  <si>
    <t>За аналогичный  период с начала предыдущего года (с нарастающим итогом)</t>
  </si>
  <si>
    <t>Доходы, связанные с получением вознаграждения:</t>
  </si>
  <si>
    <t>в том числе:</t>
  </si>
  <si>
    <t>по корреспондентским и текущим счетам</t>
  </si>
  <si>
    <t>1.1</t>
  </si>
  <si>
    <t>по размещенным вкладам</t>
  </si>
  <si>
    <t>1.2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</si>
  <si>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</si>
  <si>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</si>
  <si>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</si>
  <si>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</si>
  <si>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</si>
  <si>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</si>
  <si>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</si>
  <si>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</si>
  <si>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</si>
  <si>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</si>
  <si>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в том числе: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</si>
  <si>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</si>
  <si>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</si>
  <si>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</si>
  <si>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</si>
  <si>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</si>
  <si>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</si>
  <si>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</si>
  <si>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</si>
  <si>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</si>
  <si>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</si>
  <si>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</si>
  <si>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</si>
  <si>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</si>
  <si>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</si>
  <si>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</si>
  <si>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аффилированным лицам</t>
  </si>
  <si>
    <t>2.1.1</t>
  </si>
  <si>
    <t>прочим клиентам</t>
  </si>
  <si>
    <t>2.1.2</t>
  </si>
  <si>
    <t>от услуг представителя держателей облигаций</t>
  </si>
  <si>
    <t>2.2</t>
  </si>
  <si>
    <t>от услуг андеррайтера</t>
  </si>
  <si>
    <t>2.3</t>
  </si>
  <si>
    <t>от управления активами</t>
  </si>
  <si>
    <t>2.4</t>
  </si>
  <si>
    <t>от брокерских услуг</t>
  </si>
  <si>
    <t>2.5</t>
  </si>
  <si>
    <t>от услуг маркет-мейкера</t>
  </si>
  <si>
    <t>2.6</t>
  </si>
  <si>
    <t>от прочих услуг</t>
  </si>
  <si>
    <t>2.7</t>
  </si>
  <si>
    <t>от пенсионных активов</t>
  </si>
  <si>
    <t>2.8</t>
  </si>
  <si>
    <t>от инвестиционного дохода (убытка) по пенсионным активам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</si>
  <si>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</si>
  <si>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</si>
  <si>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</si>
  <si>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</si>
  <si>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</si>
  <si>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</si>
  <si>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</si>
  <si>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</si>
  <si>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</si>
  <si>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</si>
  <si>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</si>
  <si>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</si>
  <si>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</si>
  <si>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</si>
  <si>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</si>
  <si>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</si>
  <si>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</si>
  <si>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</si>
  <si>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</si>
  <si>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</si>
  <si>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</si>
  <si>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</si>
  <si>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</si>
  <si>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</si>
  <si>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</si>
  <si>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</si>
  <si>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</si>
  <si>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</si>
  <si>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</si>
  <si>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</si>
  <si>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</si>
  <si>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15.1</t>
  </si>
  <si>
    <t>за кастодиальное обслуживание</t>
  </si>
  <si>
    <t>15.2</t>
  </si>
  <si>
    <t>за услуги фондовой биржи</t>
  </si>
  <si>
    <t>15.3</t>
  </si>
  <si>
    <t>за услуги регистратора</t>
  </si>
  <si>
    <t>15.4</t>
  </si>
  <si>
    <t>за брокерские услуги</t>
  </si>
  <si>
    <t>15.5</t>
  </si>
  <si>
    <t>за прочие услуги</t>
  </si>
  <si>
    <t>15.6</t>
  </si>
  <si>
    <t>Расходы от деятельности, не связанной с выплатой вознаграждения</t>
  </si>
  <si>
    <t>от переводных операций</t>
  </si>
  <si>
    <t>16.1</t>
  </si>
  <si>
    <t>от клиринговых операций</t>
  </si>
  <si>
    <t>16.2</t>
  </si>
  <si>
    <t>от кассовых операций</t>
  </si>
  <si>
    <t>16.3</t>
  </si>
  <si>
    <t>от сейфовых операций</t>
  </si>
  <si>
    <t>16.4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</si>
  <si>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</si>
  <si>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</si>
  <si>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</si>
  <si>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</si>
  <si>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</si>
  <si>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</si>
  <si>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</si>
  <si>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</si>
  <si>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</si>
  <si>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</si>
  <si>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</si>
  <si>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</si>
  <si>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</si>
  <si>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</si>
  <si>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</si>
  <si>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</si>
  <si>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</si>
  <si>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</si>
  <si>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транспортные расходы</t>
  </si>
  <si>
    <t>26.2</t>
  </si>
  <si>
    <t>общехозяйственные и административные расходы</t>
  </si>
  <si>
    <t>26.3</t>
  </si>
  <si>
    <t>амортизационные отчисления</t>
  </si>
  <si>
    <t>26.4</t>
  </si>
  <si>
    <t>расходы по уплате налогов и других обязательных платежей в бюджет, за исключением корпоративного подоходного налога</t>
  </si>
  <si>
    <t>26.5</t>
  </si>
  <si>
    <t>неустойка (штраф, пеня)</t>
  </si>
  <si>
    <t>26.6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</si>
  <si>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</si>
  <si>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</si>
  <si>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</si>
  <si>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</si>
  <si>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</si>
  <si>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</si>
  <si>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</si>
  <si>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Председатель Правления ________________________________ /Миникеев Роман Дамирович  Дата 09.01.2018г.</t>
  </si>
  <si>
    <t>Главный бухгалтер ___________________________ / Оспанова Гульмира Молдашевна  Дата 09.01.2018г.</t>
  </si>
  <si>
    <t>Исполнитель________________________________/Оспанова Гульмира Молдашевна  Дата 09.01.2018г.</t>
  </si>
  <si>
    <t>Телефон: +7 (727) 311-10-64 вн.645</t>
  </si>
  <si>
    <t>Место для печати</t>
  </si>
  <si>
    <t>Приложение 10 к Постановлению Правления Национального Банка Республики Казахстан от 28 января 2016 года № 41</t>
  </si>
  <si>
    <t>Бухгалтерский баланс</t>
  </si>
  <si>
    <t>по состоянию на 1 января 2018 года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</si>
  <si>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</si>
  <si>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</si>
  <si>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</si>
  <si>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</si>
  <si>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</si>
  <si>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</si>
  <si>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</si>
  <si>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</si>
  <si>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</si>
  <si>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</si>
  <si>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</si>
  <si>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</si>
  <si>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</si>
  <si>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</si>
  <si>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5.1</t>
  </si>
  <si>
    <t>Ценные бумаги, имеющиеся в наличии для продажи (за вычетом резервов на обесценение)</t>
  </si>
  <si>
    <t>6.1</t>
  </si>
  <si>
    <t>Ценные бумаги, удерживаемые до погашения (за вычетом резервов на обесценение)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</si>
  <si>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</si>
  <si>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</si>
  <si>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</si>
  <si>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</si>
  <si>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</si>
  <si>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</si>
  <si>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</si>
  <si>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</si>
  <si>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</si>
  <si>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</si>
  <si>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15.1.1</t>
  </si>
  <si>
    <t>15.1.2</t>
  </si>
  <si>
    <t>15.7</t>
  </si>
  <si>
    <t>15.8</t>
  </si>
  <si>
    <t>прочие</t>
  </si>
  <si>
    <t>15.9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</si>
  <si>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</si>
  <si>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</si>
  <si>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</si>
  <si>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</si>
  <si>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</si>
  <si>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</si>
  <si>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</si>
  <si>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</si>
  <si>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</si>
  <si>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активы:</t>
  </si>
  <si>
    <t>Обязательства</t>
  </si>
  <si>
    <t>Операция «РЕПО»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</si>
  <si>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</si>
  <si>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</si>
  <si>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</si>
  <si>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</si>
  <si>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</si>
  <si>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</si>
  <si>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</si>
  <si>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</si>
  <si>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</si>
  <si>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</si>
  <si>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</si>
  <si>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</si>
  <si>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</si>
  <si>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</si>
  <si>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</si>
  <si>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</si>
  <si>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</si>
  <si>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</si>
  <si>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</si>
  <si>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</si>
  <si>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</si>
  <si>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</si>
  <si>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</si>
  <si>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</si>
  <si>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</si>
  <si>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</si>
  <si>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</si>
  <si>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</si>
  <si>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</si>
  <si>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</si>
  <si>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</si>
  <si>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</si>
  <si>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</si>
  <si>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</si>
  <si>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</si>
  <si>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</si>
  <si>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</si>
  <si>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</si>
  <si>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</si>
  <si>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</si>
  <si>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</si>
  <si>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</si>
  <si>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</si>
  <si>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</si>
  <si>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обязательства: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</si>
  <si>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</si>
  <si>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</si>
  <si>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</si>
  <si>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</si>
  <si>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</si>
  <si>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</si>
  <si>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</si>
  <si>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</si>
  <si>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</si>
  <si>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</si>
  <si>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</si>
  <si>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</si>
  <si>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</si>
  <si>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</si>
  <si>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</si>
  <si>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</si>
  <si>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</si>
  <si>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</si>
  <si>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</si>
  <si>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капитал:</t>
  </si>
  <si>
    <t>Итого капитал и обязательства (стр.36+стр.43):</t>
  </si>
  <si>
    <t>Председатель Правления ________________________________ /Миникеев Роман Дамирович  Дата  09.01.2018 г.</t>
  </si>
  <si>
    <t>Главный бухгалтер ________________________________ / Оспанова Гульмира Молдашевна Дата 09.01.2018 г.</t>
  </si>
  <si>
    <t>Исполнитель ________________________________ / Оспанова Гульмира Молдашевна Дата 09.01.2018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</si>
</sst>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75">
    <xf numFmtId="0" fontId="0" fillId="0" borderId="0" xfId="0"/>
    <xf numFmtId="0" fontId="3" fillId="0" borderId="0" xfId="0" applyNumberFormat="1" applyFont="1" applyFill="1" applyAlignment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 wrapText="1"/>
    </xf>
    <xf numFmtId="1" fontId="4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 indent="1"/>
    </xf>
    <xf numFmtId="0" fontId="4" fillId="0" borderId="1" xfId="0" applyNumberFormat="1" applyFont="1" applyFill="1" applyBorder="1" applyAlignment="1">
      <alignment horizontal="left" vertical="center" wrapText="1" indent="1"/>
    </xf>
    <xf numFmtId="0" fontId="3" fillId="0" borderId="1" xfId="2" quotePrefix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vertical="top"/>
    </xf>
    <xf numFmtId="0" fontId="4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left"/>
    </xf>
    <xf numFmtId="3" fontId="3" fillId="0" borderId="0" xfId="2" applyNumberFormat="1" applyFont="1" applyFill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3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left" wrapText="1"/>
    </xf>
    <xf numFmtId="0" fontId="4" fillId="0" borderId="1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NumberFormat="1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3" fontId="3" fillId="0" borderId="1" xfId="0" applyNumberFormat="1" applyFont="1" applyFill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right"/>
    </xf>
    <xf numFmtId="0" fontId="4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164" fontId="3" fillId="0" borderId="1" xfId="1" applyNumberFormat="1" applyFont="1" applyFill="1" applyBorder="1" applyAlignment="1">
      <alignment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Fill="1" applyAlignment="1">
      <alignment horizontal="left"/>
    </xf>
    <xf numFmtId="3" fontId="4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/>
    <xf numFmtId="0" fontId="8" fillId="0" borderId="1" xfId="3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vertical="top" wrapText="1"/>
    </xf>
    <xf numFmtId="164" fontId="4" fillId="0" borderId="1" xfId="1" applyNumberFormat="1" applyFont="1" applyBorder="1" applyAlignment="1">
      <alignment vertical="top" wrapText="1"/>
    </xf>
    <xf numFmtId="0" fontId="3" fillId="0" borderId="0" xfId="2" applyFont="1" applyFill="1"/>
    <xf numFmtId="0" fontId="3" fillId="0" borderId="0" xfId="2" applyNumberFormat="1" applyFont="1" applyFill="1" applyAlignment="1">
      <alignment horizontal="center" wrapText="1"/>
    </xf>
    <xf numFmtId="0" fontId="6" fillId="0" borderId="0" xfId="0" applyFont="1"/>
    <xf numFmtId="0" fontId="3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4" fontId="6" fillId="0" borderId="0" xfId="0" applyNumberFormat="1" applyFont="1"/>
    <xf numFmtId="0" fontId="4" fillId="0" borderId="0" xfId="2" applyFont="1" applyFill="1" applyAlignment="1">
      <alignment horizontal="center"/>
    </xf>
  </cellXfs>
  <cellStyles count="4">
    <cellStyle name="Comma" xfId="1" builtinId="3"/>
    <cellStyle name="Normal" xfId="0" builtinId="0"/>
    <cellStyle name="Обычный 2 2 2" xfId="2" xr:uid="{9AF58C41-5D81-482F-92C0-FD1CA88B2A3F}"/>
    <cellStyle name="Обычный_ББ" xfId="3" xr:uid="{8D3D9382-5920-47B5-85B9-12C09F7516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hgalteria\&#1041;&#1091;&#1093;&#1075;&#1072;&#1083;&#1090;&#1077;&#1088;&#1080;&#1103;_&#1040;&#1054;%20&#1060;&#1088;&#1080;&#1076;&#1086;&#1084;%20&#1060;&#1080;&#1085;&#1072;&#1085;&#1089;\&#1054;&#1058;&#1063;&#1045;&#1058;&#1067;\&#1054;&#1090;&#1095;&#1077;&#1090;&#1099;%20&#1074;%20&#1053;&#1072;&#1094;.%20&#1073;&#1072;&#1085;&#1082;\2017\12_&#1044;&#1077;&#1082;&#1072;&#1073;&#1088;&#1100;\&#1060;&#1054;_&#1076;&#1077;&#1082;&#1072;&#1073;&#1088;&#1100;%202017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Б"/>
      <sheetName val="ОСВ."/>
      <sheetName val="ОСВ_посл"/>
      <sheetName val="бб_1С"/>
      <sheetName val="1"/>
      <sheetName val="Macro1"/>
      <sheetName val="ОПиУ"/>
      <sheetName val=" 5610c нар."/>
      <sheetName val="5610"/>
      <sheetName val="Опиу_1С"/>
      <sheetName val="2-п"/>
      <sheetName val="2"/>
      <sheetName val=" осв с нарас"/>
      <sheetName val="Пруд"/>
      <sheetName val="Пруд_доп"/>
      <sheetName val="прил-4"/>
      <sheetName val="кв_мес"/>
      <sheetName val="пн"/>
      <sheetName val="прудик Азамат"/>
      <sheetName val="7200-ф"/>
      <sheetName val="7200 с нарас"/>
      <sheetName val="1ЦБ-прил2"/>
      <sheetName val="Об. РЕПО прил3"/>
      <sheetName val="1030"/>
      <sheetName val="курсы валют"/>
      <sheetName val="24прил"/>
      <sheetName val="осв-п"/>
      <sheetName val="Недвижим."/>
    </sheetNames>
    <sheetDataSet>
      <sheetData sheetId="0">
        <row r="7">
          <cell r="A7" t="str">
            <v>по состоянию на 1 января 2018 года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42FB3-7FC8-4BE2-B5DC-2704FBBE44ED}">
  <dimension ref="A1:D125"/>
  <sheetViews>
    <sheetView topLeftCell="A34" workbookViewId="0">
      <selection activeCell="C45" sqref="C45:D45"/>
    </sheetView>
  </sheetViews>
  <sheetFormatPr defaultRowHeight="13.8" x14ac:dyDescent="0.25"/>
  <cols>
    <col min="1" max="1" width="79.88671875" style="24" customWidth="1"/>
    <col min="2" max="2" width="7.6640625" style="24" customWidth="1"/>
    <col min="3" max="3" width="16.44140625" style="63" customWidth="1"/>
    <col min="4" max="4" width="19.33203125" style="24" customWidth="1"/>
    <col min="5" max="16384" width="8.88671875" style="64"/>
  </cols>
  <sheetData>
    <row r="1" spans="1:4" x14ac:dyDescent="0.25">
      <c r="C1" s="38" t="s">
        <v>153</v>
      </c>
      <c r="D1" s="38"/>
    </row>
    <row r="2" spans="1:4" x14ac:dyDescent="0.25">
      <c r="C2" s="38"/>
      <c r="D2" s="38"/>
    </row>
    <row r="3" spans="1:4" x14ac:dyDescent="0.25">
      <c r="C3" s="38"/>
      <c r="D3" s="38"/>
    </row>
    <row r="4" spans="1:4" x14ac:dyDescent="0.25">
      <c r="A4" s="25" t="s">
        <v>154</v>
      </c>
      <c r="B4" s="25"/>
      <c r="C4" s="25"/>
      <c r="D4" s="25"/>
    </row>
    <row r="5" spans="1:4" x14ac:dyDescent="0.25">
      <c r="A5" s="25" t="s">
        <v>2</v>
      </c>
      <c r="B5" s="25"/>
      <c r="C5" s="25"/>
      <c r="D5" s="25"/>
    </row>
    <row r="6" spans="1:4" x14ac:dyDescent="0.25">
      <c r="A6" s="26" t="s">
        <v>3</v>
      </c>
      <c r="B6" s="26"/>
      <c r="C6" s="26"/>
      <c r="D6" s="26"/>
    </row>
    <row r="7" spans="1:4" x14ac:dyDescent="0.25">
      <c r="A7" s="25" t="s">
        <v>155</v>
      </c>
      <c r="B7" s="25"/>
      <c r="C7" s="25"/>
      <c r="D7" s="25"/>
    </row>
    <row r="8" spans="1:4" x14ac:dyDescent="0.25">
      <c r="C8" s="39" t="s">
        <v>4</v>
      </c>
      <c r="D8" s="39"/>
    </row>
    <row r="9" spans="1:4" ht="39.6" x14ac:dyDescent="0.25">
      <c r="A9" s="27" t="s">
        <v>5</v>
      </c>
      <c r="B9" s="27" t="s">
        <v>156</v>
      </c>
      <c r="C9" s="40" t="s">
        <v>157</v>
      </c>
      <c r="D9" s="27" t="s">
        <v>158</v>
      </c>
    </row>
    <row r="10" spans="1:4" x14ac:dyDescent="0.25">
      <c r="A10" s="28">
        <v>1</v>
      </c>
      <c r="B10" s="28">
        <v>2</v>
      </c>
      <c r="C10" s="41">
        <v>3</v>
      </c>
      <c r="D10" s="28">
        <v>4</v>
      </c>
    </row>
    <row r="11" spans="1:4" x14ac:dyDescent="0.25">
      <c r="A11" s="29" t="s">
        <v>159</v>
      </c>
      <c r="B11" s="27"/>
      <c r="C11" s="42"/>
      <c r="D11" s="43"/>
    </row>
    <row r="12" spans="1:4" x14ac:dyDescent="0.25">
      <c r="A12" s="30" t="s">
        <v>160</v>
      </c>
      <c r="B12" s="44">
        <v>1</v>
      </c>
      <c r="C12" s="45">
        <v>415915</v>
      </c>
      <c r="D12" s="46">
        <v>548208</v>
      </c>
    </row>
    <row r="13" spans="1:4" x14ac:dyDescent="0.25">
      <c r="A13" s="30" t="s">
        <v>12</v>
      </c>
      <c r="B13" s="47"/>
      <c r="C13" s="65"/>
      <c r="D13" s="48"/>
    </row>
    <row r="14" spans="1:4" x14ac:dyDescent="0.25">
      <c r="A14" s="31" t="s">
        <v>161</v>
      </c>
      <c r="B14" s="47" t="s">
        <v>14</v>
      </c>
      <c r="C14" s="65"/>
      <c r="D14" s="49">
        <v>17</v>
      </c>
    </row>
    <row r="15" spans="1:4" ht="15" customHeight="1" x14ac:dyDescent="0.25">
      <c r="A15" s="31" t="s">
        <v>162</v>
      </c>
      <c r="B15" s="47" t="s">
        <v>16</v>
      </c>
      <c r="C15" s="34">
        <v>415915</v>
      </c>
      <c r="D15" s="50">
        <v>548191</v>
      </c>
    </row>
    <row r="16" spans="1:4" x14ac:dyDescent="0.25">
      <c r="A16" s="30" t="s">
        <v>163</v>
      </c>
      <c r="B16" s="44">
        <v>2</v>
      </c>
      <c r="C16" s="34"/>
      <c r="D16" s="49"/>
    </row>
    <row r="17" spans="1:4" x14ac:dyDescent="0.25">
      <c r="A17" s="30" t="s">
        <v>164</v>
      </c>
      <c r="B17" s="44">
        <v>3</v>
      </c>
      <c r="C17" s="34"/>
      <c r="D17" s="50"/>
    </row>
    <row r="18" spans="1:4" x14ac:dyDescent="0.25">
      <c r="A18" s="30" t="s">
        <v>12</v>
      </c>
      <c r="B18" s="47"/>
      <c r="C18" s="34"/>
      <c r="D18" s="49"/>
    </row>
    <row r="19" spans="1:4" x14ac:dyDescent="0.25">
      <c r="A19" s="31" t="s">
        <v>165</v>
      </c>
      <c r="B19" s="47" t="s">
        <v>166</v>
      </c>
      <c r="C19" s="34"/>
      <c r="D19" s="51"/>
    </row>
    <row r="20" spans="1:4" x14ac:dyDescent="0.25">
      <c r="A20" s="30" t="s">
        <v>167</v>
      </c>
      <c r="B20" s="44">
        <v>4</v>
      </c>
      <c r="C20" s="34">
        <v>5685454</v>
      </c>
      <c r="D20" s="50">
        <v>249982</v>
      </c>
    </row>
    <row r="21" spans="1:4" x14ac:dyDescent="0.25">
      <c r="A21" s="30" t="s">
        <v>12</v>
      </c>
      <c r="B21" s="47"/>
      <c r="C21" s="34"/>
      <c r="D21" s="49"/>
    </row>
    <row r="22" spans="1:4" x14ac:dyDescent="0.25">
      <c r="A22" s="31" t="s">
        <v>165</v>
      </c>
      <c r="B22" s="47" t="s">
        <v>168</v>
      </c>
      <c r="C22" s="34">
        <v>54512</v>
      </c>
      <c r="D22" s="50">
        <v>5083</v>
      </c>
    </row>
    <row r="23" spans="1:4" ht="26.4" x14ac:dyDescent="0.25">
      <c r="A23" s="32" t="s">
        <v>169</v>
      </c>
      <c r="B23" s="44">
        <v>5</v>
      </c>
      <c r="C23" s="34">
        <v>55034926</v>
      </c>
      <c r="D23" s="50">
        <v>17742114</v>
      </c>
    </row>
    <row r="24" spans="1:4" x14ac:dyDescent="0.25">
      <c r="A24" s="30" t="s">
        <v>12</v>
      </c>
      <c r="B24" s="47"/>
      <c r="C24" s="34"/>
      <c r="D24" s="49"/>
    </row>
    <row r="25" spans="1:4" x14ac:dyDescent="0.25">
      <c r="A25" s="31" t="s">
        <v>165</v>
      </c>
      <c r="B25" s="47" t="s">
        <v>170</v>
      </c>
      <c r="C25" s="34">
        <v>186765</v>
      </c>
      <c r="D25" s="52">
        <v>25361</v>
      </c>
    </row>
    <row r="26" spans="1:4" x14ac:dyDescent="0.25">
      <c r="A26" s="30" t="s">
        <v>171</v>
      </c>
      <c r="B26" s="44">
        <v>6</v>
      </c>
      <c r="C26" s="34">
        <v>574</v>
      </c>
      <c r="D26" s="52">
        <v>459</v>
      </c>
    </row>
    <row r="27" spans="1:4" x14ac:dyDescent="0.25">
      <c r="A27" s="30" t="s">
        <v>12</v>
      </c>
      <c r="B27" s="53"/>
      <c r="C27" s="34"/>
      <c r="D27" s="52"/>
    </row>
    <row r="28" spans="1:4" x14ac:dyDescent="0.25">
      <c r="A28" s="31" t="s">
        <v>165</v>
      </c>
      <c r="B28" s="53" t="s">
        <v>172</v>
      </c>
      <c r="C28" s="34"/>
      <c r="D28" s="49"/>
    </row>
    <row r="29" spans="1:4" x14ac:dyDescent="0.25">
      <c r="A29" s="30" t="s">
        <v>173</v>
      </c>
      <c r="B29" s="54">
        <v>7</v>
      </c>
      <c r="C29" s="34"/>
      <c r="D29" s="49"/>
    </row>
    <row r="30" spans="1:4" x14ac:dyDescent="0.25">
      <c r="A30" s="30" t="s">
        <v>12</v>
      </c>
      <c r="B30" s="53"/>
      <c r="C30" s="34"/>
      <c r="D30" s="49"/>
    </row>
    <row r="31" spans="1:4" x14ac:dyDescent="0.25">
      <c r="A31" s="31" t="s">
        <v>165</v>
      </c>
      <c r="B31" s="53" t="s">
        <v>174</v>
      </c>
      <c r="C31" s="34"/>
      <c r="D31" s="49"/>
    </row>
    <row r="32" spans="1:4" x14ac:dyDescent="0.25">
      <c r="A32" s="30" t="s">
        <v>175</v>
      </c>
      <c r="B32" s="54">
        <v>8</v>
      </c>
      <c r="C32" s="34"/>
      <c r="D32" s="49"/>
    </row>
    <row r="33" spans="1:4" x14ac:dyDescent="0.25">
      <c r="A33" s="30" t="s">
        <v>176</v>
      </c>
      <c r="B33" s="54">
        <v>9</v>
      </c>
      <c r="C33" s="34"/>
      <c r="D33" s="49"/>
    </row>
    <row r="34" spans="1:4" x14ac:dyDescent="0.25">
      <c r="A34" s="30" t="s">
        <v>177</v>
      </c>
      <c r="B34" s="54">
        <v>10</v>
      </c>
      <c r="C34" s="34"/>
      <c r="D34" s="49"/>
    </row>
    <row r="35" spans="1:4" x14ac:dyDescent="0.25">
      <c r="A35" s="30" t="s">
        <v>178</v>
      </c>
      <c r="B35" s="54">
        <v>11</v>
      </c>
      <c r="C35" s="34"/>
      <c r="D35" s="49"/>
    </row>
    <row r="36" spans="1:4" x14ac:dyDescent="0.25">
      <c r="A36" s="30" t="s">
        <v>179</v>
      </c>
      <c r="B36" s="54">
        <v>12</v>
      </c>
      <c r="C36" s="34">
        <v>459152</v>
      </c>
      <c r="D36" s="52">
        <v>242161</v>
      </c>
    </row>
    <row r="37" spans="1:4" x14ac:dyDescent="0.25">
      <c r="A37" s="30" t="s">
        <v>180</v>
      </c>
      <c r="B37" s="54">
        <v>13</v>
      </c>
      <c r="C37" s="34">
        <v>25718</v>
      </c>
      <c r="D37" s="52">
        <v>5229</v>
      </c>
    </row>
    <row r="38" spans="1:4" x14ac:dyDescent="0.25">
      <c r="A38" s="30" t="s">
        <v>181</v>
      </c>
      <c r="B38" s="54">
        <v>14</v>
      </c>
      <c r="C38" s="34">
        <v>712244</v>
      </c>
      <c r="D38" s="52">
        <v>152035</v>
      </c>
    </row>
    <row r="39" spans="1:4" x14ac:dyDescent="0.25">
      <c r="A39" s="30" t="s">
        <v>182</v>
      </c>
      <c r="B39" s="54">
        <v>15</v>
      </c>
      <c r="C39" s="55">
        <v>135277</v>
      </c>
      <c r="D39" s="56">
        <v>48253</v>
      </c>
    </row>
    <row r="40" spans="1:4" x14ac:dyDescent="0.25">
      <c r="A40" s="30" t="s">
        <v>12</v>
      </c>
      <c r="B40" s="53"/>
      <c r="C40" s="57"/>
      <c r="D40" s="49"/>
    </row>
    <row r="41" spans="1:4" x14ac:dyDescent="0.25">
      <c r="A41" s="31" t="s">
        <v>183</v>
      </c>
      <c r="B41" s="53" t="s">
        <v>93</v>
      </c>
      <c r="C41" s="58">
        <v>500</v>
      </c>
      <c r="D41" s="52">
        <v>2000</v>
      </c>
    </row>
    <row r="42" spans="1:4" x14ac:dyDescent="0.25">
      <c r="A42" s="31" t="s">
        <v>43</v>
      </c>
      <c r="B42" s="53" t="s">
        <v>184</v>
      </c>
      <c r="C42" s="58"/>
      <c r="D42" s="49"/>
    </row>
    <row r="43" spans="1:4" x14ac:dyDescent="0.25">
      <c r="A43" s="31" t="s">
        <v>45</v>
      </c>
      <c r="B43" s="53" t="s">
        <v>185</v>
      </c>
      <c r="C43" s="58">
        <v>500</v>
      </c>
      <c r="D43" s="52">
        <v>2000</v>
      </c>
    </row>
    <row r="44" spans="1:4" x14ac:dyDescent="0.25">
      <c r="A44" s="31" t="s">
        <v>47</v>
      </c>
      <c r="B44" s="53" t="s">
        <v>95</v>
      </c>
      <c r="C44" s="58">
        <v>870</v>
      </c>
      <c r="D44" s="52">
        <v>470</v>
      </c>
    </row>
    <row r="45" spans="1:4" x14ac:dyDescent="0.25">
      <c r="A45" s="31" t="s">
        <v>49</v>
      </c>
      <c r="B45" s="53" t="s">
        <v>97</v>
      </c>
      <c r="C45" s="58">
        <v>1800</v>
      </c>
      <c r="D45" s="52">
        <v>18100</v>
      </c>
    </row>
    <row r="46" spans="1:4" x14ac:dyDescent="0.25">
      <c r="A46" s="31" t="s">
        <v>53</v>
      </c>
      <c r="B46" s="53" t="s">
        <v>99</v>
      </c>
      <c r="C46" s="58">
        <v>114735</v>
      </c>
      <c r="D46" s="52">
        <v>23821</v>
      </c>
    </row>
    <row r="47" spans="1:4" x14ac:dyDescent="0.25">
      <c r="A47" s="31" t="s">
        <v>51</v>
      </c>
      <c r="B47" s="53" t="s">
        <v>101</v>
      </c>
      <c r="C47" s="58">
        <v>730</v>
      </c>
      <c r="D47" s="51"/>
    </row>
    <row r="48" spans="1:4" x14ac:dyDescent="0.25">
      <c r="A48" s="31" t="s">
        <v>55</v>
      </c>
      <c r="B48" s="53" t="s">
        <v>103</v>
      </c>
      <c r="C48" s="58">
        <v>16466</v>
      </c>
      <c r="D48" s="52">
        <v>3862</v>
      </c>
    </row>
    <row r="49" spans="1:4" x14ac:dyDescent="0.25">
      <c r="A49" s="31" t="s">
        <v>59</v>
      </c>
      <c r="B49" s="53" t="s">
        <v>186</v>
      </c>
      <c r="C49" s="58"/>
      <c r="D49" s="49"/>
    </row>
    <row r="50" spans="1:4" x14ac:dyDescent="0.25">
      <c r="A50" s="31" t="s">
        <v>61</v>
      </c>
      <c r="B50" s="53" t="s">
        <v>187</v>
      </c>
      <c r="C50" s="58"/>
      <c r="D50" s="49"/>
    </row>
    <row r="51" spans="1:4" x14ac:dyDescent="0.25">
      <c r="A51" s="31" t="s">
        <v>188</v>
      </c>
      <c r="B51" s="53" t="s">
        <v>189</v>
      </c>
      <c r="C51" s="58">
        <v>176</v>
      </c>
      <c r="D51" s="49"/>
    </row>
    <row r="52" spans="1:4" x14ac:dyDescent="0.25">
      <c r="A52" s="30" t="s">
        <v>190</v>
      </c>
      <c r="B52" s="54">
        <v>16</v>
      </c>
      <c r="C52" s="58">
        <v>0</v>
      </c>
      <c r="D52" s="49"/>
    </row>
    <row r="53" spans="1:4" x14ac:dyDescent="0.25">
      <c r="A53" s="30" t="s">
        <v>12</v>
      </c>
      <c r="B53" s="53"/>
      <c r="C53" s="34"/>
      <c r="D53" s="49"/>
    </row>
    <row r="54" spans="1:4" x14ac:dyDescent="0.25">
      <c r="A54" s="31" t="s">
        <v>191</v>
      </c>
      <c r="B54" s="53" t="s">
        <v>106</v>
      </c>
      <c r="C54" s="58">
        <v>0</v>
      </c>
      <c r="D54" s="49"/>
    </row>
    <row r="55" spans="1:4" x14ac:dyDescent="0.25">
      <c r="A55" s="31" t="s">
        <v>192</v>
      </c>
      <c r="B55" s="53" t="s">
        <v>108</v>
      </c>
      <c r="C55" s="58"/>
      <c r="D55" s="49"/>
    </row>
    <row r="56" spans="1:4" x14ac:dyDescent="0.25">
      <c r="A56" s="31" t="s">
        <v>193</v>
      </c>
      <c r="B56" s="53" t="s">
        <v>110</v>
      </c>
      <c r="C56" s="58"/>
      <c r="D56" s="49"/>
    </row>
    <row r="57" spans="1:4" x14ac:dyDescent="0.25">
      <c r="A57" s="31" t="s">
        <v>194</v>
      </c>
      <c r="B57" s="53" t="s">
        <v>112</v>
      </c>
      <c r="C57" s="58"/>
      <c r="D57" s="49"/>
    </row>
    <row r="58" spans="1:4" x14ac:dyDescent="0.25">
      <c r="A58" s="30" t="s">
        <v>195</v>
      </c>
      <c r="B58" s="54">
        <v>17</v>
      </c>
      <c r="C58" s="58">
        <v>2024</v>
      </c>
      <c r="D58" s="52">
        <v>2062</v>
      </c>
    </row>
    <row r="59" spans="1:4" x14ac:dyDescent="0.25">
      <c r="A59" s="30" t="s">
        <v>196</v>
      </c>
      <c r="B59" s="54">
        <v>18</v>
      </c>
      <c r="C59" s="58"/>
      <c r="D59" s="52"/>
    </row>
    <row r="60" spans="1:4" x14ac:dyDescent="0.25">
      <c r="A60" s="30" t="s">
        <v>197</v>
      </c>
      <c r="B60" s="54">
        <v>19</v>
      </c>
      <c r="C60" s="58">
        <v>299981</v>
      </c>
      <c r="D60" s="52">
        <v>88397</v>
      </c>
    </row>
    <row r="61" spans="1:4" x14ac:dyDescent="0.25">
      <c r="A61" s="30" t="s">
        <v>198</v>
      </c>
      <c r="B61" s="54">
        <v>20</v>
      </c>
      <c r="C61" s="58">
        <v>11516</v>
      </c>
      <c r="D61" s="52">
        <v>695</v>
      </c>
    </row>
    <row r="62" spans="1:4" x14ac:dyDescent="0.25">
      <c r="A62" s="33" t="s">
        <v>199</v>
      </c>
      <c r="B62" s="59">
        <v>21</v>
      </c>
      <c r="C62" s="66">
        <v>62782781</v>
      </c>
      <c r="D62" s="67">
        <v>19079595</v>
      </c>
    </row>
    <row r="63" spans="1:4" x14ac:dyDescent="0.25">
      <c r="A63" s="30"/>
      <c r="B63" s="53"/>
      <c r="C63" s="58"/>
      <c r="D63" s="52"/>
    </row>
    <row r="64" spans="1:4" x14ac:dyDescent="0.25">
      <c r="A64" s="30" t="s">
        <v>200</v>
      </c>
      <c r="B64" s="53"/>
      <c r="C64" s="58"/>
      <c r="D64" s="52"/>
    </row>
    <row r="65" spans="1:4" x14ac:dyDescent="0.25">
      <c r="A65" s="30" t="s">
        <v>201</v>
      </c>
      <c r="B65" s="54">
        <v>22</v>
      </c>
      <c r="C65" s="58">
        <v>42469203</v>
      </c>
      <c r="D65" s="52">
        <v>11300117</v>
      </c>
    </row>
    <row r="66" spans="1:4" x14ac:dyDescent="0.25">
      <c r="A66" s="30" t="s">
        <v>202</v>
      </c>
      <c r="B66" s="54">
        <v>23</v>
      </c>
      <c r="C66" s="58">
        <v>3636344</v>
      </c>
      <c r="D66" s="52">
        <v>1505858</v>
      </c>
    </row>
    <row r="67" spans="1:4" x14ac:dyDescent="0.25">
      <c r="A67" s="30" t="s">
        <v>203</v>
      </c>
      <c r="B67" s="54">
        <v>24</v>
      </c>
      <c r="C67" s="58"/>
      <c r="D67" s="52"/>
    </row>
    <row r="68" spans="1:4" x14ac:dyDescent="0.25">
      <c r="A68" s="30" t="s">
        <v>204</v>
      </c>
      <c r="B68" s="54">
        <v>25</v>
      </c>
      <c r="C68" s="58"/>
      <c r="D68" s="52"/>
    </row>
    <row r="69" spans="1:4" x14ac:dyDescent="0.25">
      <c r="A69" s="30" t="s">
        <v>205</v>
      </c>
      <c r="B69" s="54">
        <v>26</v>
      </c>
      <c r="C69" s="58">
        <v>47279</v>
      </c>
      <c r="D69" s="52">
        <v>29400</v>
      </c>
    </row>
    <row r="70" spans="1:4" x14ac:dyDescent="0.25">
      <c r="A70" s="30" t="s">
        <v>206</v>
      </c>
      <c r="B70" s="54">
        <v>27</v>
      </c>
      <c r="C70" s="58"/>
      <c r="D70" s="52"/>
    </row>
    <row r="71" spans="1:4" x14ac:dyDescent="0.25">
      <c r="A71" s="30" t="s">
        <v>207</v>
      </c>
      <c r="B71" s="54">
        <v>28</v>
      </c>
      <c r="C71" s="58">
        <v>7894</v>
      </c>
      <c r="D71" s="52">
        <v>3197</v>
      </c>
    </row>
    <row r="72" spans="1:4" x14ac:dyDescent="0.25">
      <c r="A72" s="30" t="s">
        <v>208</v>
      </c>
      <c r="B72" s="54">
        <v>29</v>
      </c>
      <c r="C72" s="58">
        <v>9310</v>
      </c>
      <c r="D72" s="52">
        <v>1978</v>
      </c>
    </row>
    <row r="73" spans="1:4" x14ac:dyDescent="0.25">
      <c r="A73" s="30" t="s">
        <v>12</v>
      </c>
      <c r="B73" s="53"/>
      <c r="C73" s="58"/>
      <c r="D73" s="52"/>
    </row>
    <row r="74" spans="1:4" x14ac:dyDescent="0.25">
      <c r="A74" s="31" t="s">
        <v>209</v>
      </c>
      <c r="B74" s="53" t="s">
        <v>210</v>
      </c>
      <c r="C74" s="58"/>
      <c r="D74" s="52"/>
    </row>
    <row r="75" spans="1:4" x14ac:dyDescent="0.25">
      <c r="A75" s="31" t="s">
        <v>211</v>
      </c>
      <c r="B75" s="53" t="s">
        <v>212</v>
      </c>
      <c r="C75" s="58"/>
      <c r="D75" s="52"/>
    </row>
    <row r="76" spans="1:4" x14ac:dyDescent="0.25">
      <c r="A76" s="31" t="s">
        <v>213</v>
      </c>
      <c r="B76" s="53" t="s">
        <v>214</v>
      </c>
      <c r="C76" s="58"/>
      <c r="D76" s="52"/>
    </row>
    <row r="77" spans="1:4" x14ac:dyDescent="0.25">
      <c r="A77" s="31" t="s">
        <v>215</v>
      </c>
      <c r="B77" s="53" t="s">
        <v>216</v>
      </c>
      <c r="C77" s="58"/>
      <c r="D77" s="52"/>
    </row>
    <row r="78" spans="1:4" x14ac:dyDescent="0.25">
      <c r="A78" s="31" t="s">
        <v>217</v>
      </c>
      <c r="B78" s="53" t="s">
        <v>218</v>
      </c>
      <c r="C78" s="58"/>
      <c r="D78" s="52"/>
    </row>
    <row r="79" spans="1:4" x14ac:dyDescent="0.25">
      <c r="A79" s="31" t="s">
        <v>219</v>
      </c>
      <c r="B79" s="53" t="s">
        <v>220</v>
      </c>
      <c r="C79" s="58"/>
      <c r="D79" s="52"/>
    </row>
    <row r="80" spans="1:4" x14ac:dyDescent="0.25">
      <c r="A80" s="31" t="s">
        <v>221</v>
      </c>
      <c r="B80" s="53" t="s">
        <v>222</v>
      </c>
      <c r="C80" s="58">
        <v>7130</v>
      </c>
      <c r="D80" s="52">
        <v>1234</v>
      </c>
    </row>
    <row r="81" spans="1:4" x14ac:dyDescent="0.25">
      <c r="A81" s="31" t="s">
        <v>223</v>
      </c>
      <c r="B81" s="53" t="s">
        <v>224</v>
      </c>
      <c r="C81" s="58">
        <v>0</v>
      </c>
      <c r="D81" s="52"/>
    </row>
    <row r="82" spans="1:4" x14ac:dyDescent="0.25">
      <c r="A82" s="31" t="s">
        <v>225</v>
      </c>
      <c r="B82" s="53" t="s">
        <v>226</v>
      </c>
      <c r="C82" s="58">
        <v>3</v>
      </c>
      <c r="D82" s="52"/>
    </row>
    <row r="83" spans="1:4" x14ac:dyDescent="0.25">
      <c r="A83" s="31" t="s">
        <v>227</v>
      </c>
      <c r="B83" s="53" t="s">
        <v>228</v>
      </c>
      <c r="C83" s="58">
        <v>1807</v>
      </c>
      <c r="D83" s="52">
        <v>687</v>
      </c>
    </row>
    <row r="84" spans="1:4" x14ac:dyDescent="0.25">
      <c r="A84" s="31" t="s">
        <v>229</v>
      </c>
      <c r="B84" s="53" t="s">
        <v>230</v>
      </c>
      <c r="C84" s="58">
        <v>170</v>
      </c>
      <c r="D84" s="52">
        <v>57</v>
      </c>
    </row>
    <row r="85" spans="1:4" x14ac:dyDescent="0.25">
      <c r="A85" s="31" t="s">
        <v>231</v>
      </c>
      <c r="B85" s="53" t="s">
        <v>232</v>
      </c>
      <c r="C85" s="58">
        <v>200</v>
      </c>
      <c r="D85" s="52"/>
    </row>
    <row r="86" spans="1:4" x14ac:dyDescent="0.25">
      <c r="A86" s="30" t="s">
        <v>190</v>
      </c>
      <c r="B86" s="54">
        <v>30</v>
      </c>
      <c r="C86" s="58">
        <v>0</v>
      </c>
      <c r="D86" s="52"/>
    </row>
    <row r="87" spans="1:4" x14ac:dyDescent="0.25">
      <c r="A87" s="30" t="s">
        <v>12</v>
      </c>
      <c r="B87" s="53"/>
      <c r="C87" s="58"/>
      <c r="D87" s="52"/>
    </row>
    <row r="88" spans="1:4" x14ac:dyDescent="0.25">
      <c r="A88" s="31" t="s">
        <v>233</v>
      </c>
      <c r="B88" s="53" t="s">
        <v>234</v>
      </c>
      <c r="C88" s="58">
        <v>0</v>
      </c>
      <c r="D88" s="52"/>
    </row>
    <row r="89" spans="1:4" x14ac:dyDescent="0.25">
      <c r="A89" s="31" t="s">
        <v>235</v>
      </c>
      <c r="B89" s="53" t="s">
        <v>236</v>
      </c>
      <c r="C89" s="58"/>
      <c r="D89" s="52"/>
    </row>
    <row r="90" spans="1:4" x14ac:dyDescent="0.25">
      <c r="A90" s="31" t="s">
        <v>237</v>
      </c>
      <c r="B90" s="53" t="s">
        <v>238</v>
      </c>
      <c r="C90" s="58"/>
      <c r="D90" s="52"/>
    </row>
    <row r="91" spans="1:4" x14ac:dyDescent="0.25">
      <c r="A91" s="31" t="s">
        <v>239</v>
      </c>
      <c r="B91" s="53" t="s">
        <v>240</v>
      </c>
      <c r="C91" s="58"/>
      <c r="D91" s="52"/>
    </row>
    <row r="92" spans="1:4" x14ac:dyDescent="0.25">
      <c r="A92" s="30" t="s">
        <v>241</v>
      </c>
      <c r="B92" s="54">
        <v>31</v>
      </c>
      <c r="C92" s="58">
        <v>238</v>
      </c>
      <c r="D92" s="52">
        <v>628</v>
      </c>
    </row>
    <row r="93" spans="1:4" x14ac:dyDescent="0.25">
      <c r="A93" s="30" t="s">
        <v>242</v>
      </c>
      <c r="B93" s="54">
        <v>32</v>
      </c>
      <c r="C93" s="58"/>
      <c r="D93" s="52"/>
    </row>
    <row r="94" spans="1:4" x14ac:dyDescent="0.25">
      <c r="A94" s="30" t="s">
        <v>243</v>
      </c>
      <c r="B94" s="54">
        <v>33</v>
      </c>
      <c r="C94" s="58">
        <v>2</v>
      </c>
      <c r="D94" s="52"/>
    </row>
    <row r="95" spans="1:4" x14ac:dyDescent="0.25">
      <c r="A95" s="30" t="s">
        <v>244</v>
      </c>
      <c r="B95" s="54">
        <v>34</v>
      </c>
      <c r="C95" s="58">
        <v>116</v>
      </c>
      <c r="D95" s="52"/>
    </row>
    <row r="96" spans="1:4" x14ac:dyDescent="0.25">
      <c r="A96" s="30" t="s">
        <v>245</v>
      </c>
      <c r="B96" s="54">
        <v>35</v>
      </c>
      <c r="C96" s="58">
        <v>465493</v>
      </c>
      <c r="D96" s="52"/>
    </row>
    <row r="97" spans="1:4" x14ac:dyDescent="0.25">
      <c r="A97" s="33" t="s">
        <v>246</v>
      </c>
      <c r="B97" s="59">
        <v>36</v>
      </c>
      <c r="C97" s="66">
        <v>46635879</v>
      </c>
      <c r="D97" s="67">
        <v>12841178</v>
      </c>
    </row>
    <row r="98" spans="1:4" x14ac:dyDescent="0.25">
      <c r="A98" s="30"/>
      <c r="B98" s="53"/>
      <c r="C98" s="58"/>
      <c r="D98" s="52"/>
    </row>
    <row r="99" spans="1:4" x14ac:dyDescent="0.25">
      <c r="A99" s="30" t="s">
        <v>247</v>
      </c>
      <c r="B99" s="53"/>
      <c r="C99" s="58"/>
      <c r="D99" s="52"/>
    </row>
    <row r="100" spans="1:4" x14ac:dyDescent="0.25">
      <c r="A100" s="30" t="s">
        <v>248</v>
      </c>
      <c r="B100" s="54">
        <v>37</v>
      </c>
      <c r="C100" s="58">
        <v>5327184</v>
      </c>
      <c r="D100" s="52">
        <v>3068584</v>
      </c>
    </row>
    <row r="101" spans="1:4" x14ac:dyDescent="0.25">
      <c r="A101" s="30" t="s">
        <v>12</v>
      </c>
      <c r="B101" s="53"/>
      <c r="C101" s="58"/>
      <c r="D101" s="52"/>
    </row>
    <row r="102" spans="1:4" x14ac:dyDescent="0.25">
      <c r="A102" s="31" t="s">
        <v>249</v>
      </c>
      <c r="B102" s="53" t="s">
        <v>250</v>
      </c>
      <c r="C102" s="58">
        <v>5327184</v>
      </c>
      <c r="D102" s="52">
        <v>3068584</v>
      </c>
    </row>
    <row r="103" spans="1:4" x14ac:dyDescent="0.25">
      <c r="A103" s="31" t="s">
        <v>251</v>
      </c>
      <c r="B103" s="53" t="s">
        <v>252</v>
      </c>
      <c r="C103" s="58"/>
      <c r="D103" s="52"/>
    </row>
    <row r="104" spans="1:4" x14ac:dyDescent="0.25">
      <c r="A104" s="30" t="s">
        <v>253</v>
      </c>
      <c r="B104" s="54">
        <v>38</v>
      </c>
      <c r="C104" s="58"/>
      <c r="D104" s="52"/>
    </row>
    <row r="105" spans="1:4" x14ac:dyDescent="0.25">
      <c r="A105" s="30" t="s">
        <v>254</v>
      </c>
      <c r="B105" s="54">
        <v>39</v>
      </c>
      <c r="C105" s="58"/>
      <c r="D105" s="52"/>
    </row>
    <row r="106" spans="1:4" x14ac:dyDescent="0.25">
      <c r="A106" s="30" t="s">
        <v>255</v>
      </c>
      <c r="B106" s="54">
        <v>40</v>
      </c>
      <c r="C106" s="58">
        <v>278</v>
      </c>
      <c r="D106" s="52">
        <v>162</v>
      </c>
    </row>
    <row r="107" spans="1:4" x14ac:dyDescent="0.25">
      <c r="A107" s="30" t="s">
        <v>12</v>
      </c>
      <c r="B107" s="53"/>
      <c r="C107" s="58"/>
      <c r="D107" s="52"/>
    </row>
    <row r="108" spans="1:4" x14ac:dyDescent="0.25">
      <c r="A108" s="31" t="s">
        <v>256</v>
      </c>
      <c r="B108" s="53" t="s">
        <v>257</v>
      </c>
      <c r="C108" s="58">
        <v>278</v>
      </c>
      <c r="D108" s="52">
        <v>162</v>
      </c>
    </row>
    <row r="109" spans="1:4" x14ac:dyDescent="0.25">
      <c r="A109" s="31" t="s">
        <v>258</v>
      </c>
      <c r="B109" s="53" t="s">
        <v>259</v>
      </c>
      <c r="C109" s="58"/>
      <c r="D109" s="52"/>
    </row>
    <row r="110" spans="1:4" x14ac:dyDescent="0.25">
      <c r="A110" s="30" t="s">
        <v>260</v>
      </c>
      <c r="B110" s="54">
        <v>41</v>
      </c>
      <c r="C110" s="58"/>
      <c r="D110" s="52"/>
    </row>
    <row r="111" spans="1:4" x14ac:dyDescent="0.25">
      <c r="A111" s="30" t="s">
        <v>261</v>
      </c>
      <c r="B111" s="54">
        <v>42</v>
      </c>
      <c r="C111" s="58">
        <v>10819440</v>
      </c>
      <c r="D111" s="52">
        <v>3169671</v>
      </c>
    </row>
    <row r="112" spans="1:4" x14ac:dyDescent="0.25">
      <c r="A112" s="30" t="s">
        <v>12</v>
      </c>
      <c r="B112" s="53"/>
      <c r="C112" s="58"/>
      <c r="D112" s="52"/>
    </row>
    <row r="113" spans="1:4" x14ac:dyDescent="0.25">
      <c r="A113" s="31" t="s">
        <v>262</v>
      </c>
      <c r="B113" s="53" t="s">
        <v>263</v>
      </c>
      <c r="C113" s="58">
        <v>1869671</v>
      </c>
      <c r="D113" s="52">
        <v>-126282</v>
      </c>
    </row>
    <row r="114" spans="1:4" x14ac:dyDescent="0.25">
      <c r="A114" s="31" t="s">
        <v>264</v>
      </c>
      <c r="B114" s="53" t="s">
        <v>265</v>
      </c>
      <c r="C114" s="58">
        <v>8949769</v>
      </c>
      <c r="D114" s="52">
        <v>3295953</v>
      </c>
    </row>
    <row r="115" spans="1:4" x14ac:dyDescent="0.25">
      <c r="A115" s="33" t="s">
        <v>266</v>
      </c>
      <c r="B115" s="59">
        <v>43</v>
      </c>
      <c r="C115" s="66">
        <v>16146902</v>
      </c>
      <c r="D115" s="67">
        <v>6238417</v>
      </c>
    </row>
    <row r="116" spans="1:4" x14ac:dyDescent="0.25">
      <c r="A116" s="30"/>
      <c r="B116" s="53"/>
      <c r="C116" s="66"/>
      <c r="D116" s="67"/>
    </row>
    <row r="117" spans="1:4" x14ac:dyDescent="0.25">
      <c r="A117" s="29" t="s">
        <v>267</v>
      </c>
      <c r="B117" s="60">
        <v>44</v>
      </c>
      <c r="C117" s="66">
        <v>62782781</v>
      </c>
      <c r="D117" s="67">
        <v>19079595</v>
      </c>
    </row>
    <row r="118" spans="1:4" x14ac:dyDescent="0.25">
      <c r="C118" s="61"/>
    </row>
    <row r="119" spans="1:4" x14ac:dyDescent="0.25">
      <c r="A119" s="35"/>
      <c r="C119" s="61"/>
      <c r="D119" s="62"/>
    </row>
    <row r="121" spans="1:4" x14ac:dyDescent="0.25">
      <c r="A121" s="36" t="s">
        <v>268</v>
      </c>
      <c r="B121" s="36"/>
      <c r="C121" s="36"/>
      <c r="D121" s="36"/>
    </row>
    <row r="122" spans="1:4" x14ac:dyDescent="0.25">
      <c r="A122" s="36" t="s">
        <v>269</v>
      </c>
      <c r="B122" s="36"/>
      <c r="C122" s="36"/>
      <c r="D122" s="36"/>
    </row>
    <row r="123" spans="1:4" x14ac:dyDescent="0.25">
      <c r="A123" s="36" t="s">
        <v>270</v>
      </c>
      <c r="B123" s="36"/>
      <c r="C123" s="36"/>
      <c r="D123" s="36"/>
    </row>
    <row r="124" spans="1:4" x14ac:dyDescent="0.25">
      <c r="A124" s="37" t="s">
        <v>151</v>
      </c>
      <c r="B124" s="37"/>
      <c r="C124" s="37"/>
      <c r="D124" s="37"/>
    </row>
    <row r="125" spans="1:4" x14ac:dyDescent="0.25">
      <c r="A125" s="24" t="s">
        <v>152</v>
      </c>
    </row>
  </sheetData>
  <mergeCells count="10">
    <mergeCell ref="A121:D121"/>
    <mergeCell ref="A122:D122"/>
    <mergeCell ref="A123:D123"/>
    <mergeCell ref="A124:D124"/>
    <mergeCell ref="C1:D3"/>
    <mergeCell ref="A4:D4"/>
    <mergeCell ref="A5:D5"/>
    <mergeCell ref="A6:D6"/>
    <mergeCell ref="A7:D7"/>
    <mergeCell ref="C8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42344-E417-40F8-A5A9-8A90ECF48A96}">
  <dimension ref="A1:I128"/>
  <sheetViews>
    <sheetView tabSelected="1" topLeftCell="A85" workbookViewId="0">
      <selection activeCell="C118" sqref="C118"/>
    </sheetView>
  </sheetViews>
  <sheetFormatPr defaultRowHeight="13.2" x14ac:dyDescent="0.25"/>
  <cols>
    <col min="1" max="1" width="68.33203125" style="16" customWidth="1"/>
    <col min="2" max="2" width="10.33203125" style="16" customWidth="1"/>
    <col min="3" max="5" width="18.109375" style="20" customWidth="1"/>
    <col min="6" max="6" width="17.109375" style="20" customWidth="1"/>
    <col min="7" max="16384" width="8.88671875" style="70"/>
  </cols>
  <sheetData>
    <row r="1" spans="1:9" x14ac:dyDescent="0.25">
      <c r="B1" s="68"/>
      <c r="E1" s="69" t="s">
        <v>0</v>
      </c>
      <c r="F1" s="69"/>
    </row>
    <row r="2" spans="1:9" x14ac:dyDescent="0.25">
      <c r="B2" s="68"/>
      <c r="D2" s="71"/>
      <c r="E2" s="69"/>
      <c r="F2" s="69"/>
    </row>
    <row r="3" spans="1:9" x14ac:dyDescent="0.25">
      <c r="B3" s="68"/>
      <c r="D3" s="71"/>
      <c r="E3" s="69"/>
      <c r="F3" s="69"/>
    </row>
    <row r="4" spans="1:9" x14ac:dyDescent="0.25">
      <c r="A4" s="72" t="s">
        <v>1</v>
      </c>
      <c r="B4" s="72"/>
      <c r="C4" s="72"/>
      <c r="D4" s="72"/>
      <c r="E4" s="72"/>
      <c r="F4" s="72"/>
    </row>
    <row r="5" spans="1:9" x14ac:dyDescent="0.25">
      <c r="A5" s="72" t="s">
        <v>2</v>
      </c>
      <c r="B5" s="72"/>
      <c r="C5" s="72"/>
      <c r="D5" s="72"/>
      <c r="E5" s="72"/>
      <c r="F5" s="72"/>
    </row>
    <row r="6" spans="1:9" x14ac:dyDescent="0.25">
      <c r="A6" s="1" t="s">
        <v>3</v>
      </c>
      <c r="B6" s="1"/>
      <c r="C6" s="1"/>
      <c r="D6" s="1"/>
      <c r="E6" s="1"/>
      <c r="F6" s="1"/>
    </row>
    <row r="7" spans="1:9" x14ac:dyDescent="0.25">
      <c r="A7" s="72" t="str">
        <f>[1]ББ!A7</f>
        <v>по состоянию на 1 января 2018 года</v>
      </c>
      <c r="B7" s="72"/>
      <c r="C7" s="72"/>
      <c r="D7" s="72"/>
      <c r="E7" s="72"/>
      <c r="F7" s="72"/>
    </row>
    <row r="8" spans="1:9" x14ac:dyDescent="0.25">
      <c r="F8" s="20" t="s">
        <v>4</v>
      </c>
    </row>
    <row r="9" spans="1:9" ht="66" x14ac:dyDescent="0.25">
      <c r="A9" s="2" t="s">
        <v>5</v>
      </c>
      <c r="B9" s="23" t="s">
        <v>6</v>
      </c>
      <c r="C9" s="23" t="s">
        <v>7</v>
      </c>
      <c r="D9" s="23" t="s">
        <v>8</v>
      </c>
      <c r="E9" s="23" t="s">
        <v>9</v>
      </c>
      <c r="F9" s="23" t="s">
        <v>10</v>
      </c>
    </row>
    <row r="10" spans="1:9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9" x14ac:dyDescent="0.25">
      <c r="A11" s="4" t="s">
        <v>11</v>
      </c>
      <c r="B11" s="5">
        <v>1</v>
      </c>
      <c r="C11" s="66">
        <v>146249</v>
      </c>
      <c r="D11" s="67">
        <v>1655491</v>
      </c>
      <c r="E11" s="66">
        <v>12604</v>
      </c>
      <c r="F11" s="67">
        <v>458799</v>
      </c>
      <c r="G11" s="73"/>
      <c r="H11" s="73"/>
      <c r="I11" s="73"/>
    </row>
    <row r="12" spans="1:9" x14ac:dyDescent="0.25">
      <c r="A12" s="6" t="s">
        <v>12</v>
      </c>
      <c r="B12" s="7"/>
      <c r="C12" s="58"/>
      <c r="D12" s="52"/>
      <c r="E12" s="58"/>
      <c r="F12" s="52"/>
      <c r="G12" s="73"/>
      <c r="H12" s="73"/>
      <c r="I12" s="73"/>
    </row>
    <row r="13" spans="1:9" x14ac:dyDescent="0.25">
      <c r="A13" s="8" t="s">
        <v>13</v>
      </c>
      <c r="B13" s="7" t="s">
        <v>14</v>
      </c>
      <c r="C13" s="58"/>
      <c r="D13" s="52"/>
      <c r="E13" s="58"/>
      <c r="F13" s="52"/>
      <c r="G13" s="73"/>
      <c r="H13" s="73"/>
      <c r="I13" s="73"/>
    </row>
    <row r="14" spans="1:9" x14ac:dyDescent="0.25">
      <c r="A14" s="8" t="s">
        <v>15</v>
      </c>
      <c r="B14" s="7" t="s">
        <v>16</v>
      </c>
      <c r="C14" s="58">
        <v>0</v>
      </c>
      <c r="D14" s="52">
        <v>0</v>
      </c>
      <c r="E14" s="58"/>
      <c r="F14" s="52">
        <v>394</v>
      </c>
      <c r="G14" s="73"/>
      <c r="H14" s="73"/>
      <c r="I14" s="73"/>
    </row>
    <row r="15" spans="1:9" x14ac:dyDescent="0.25">
      <c r="A15" s="9" t="s">
        <v>17</v>
      </c>
      <c r="B15" s="2" t="s">
        <v>18</v>
      </c>
      <c r="C15" s="66">
        <v>71052</v>
      </c>
      <c r="D15" s="67">
        <v>1008429</v>
      </c>
      <c r="E15" s="66">
        <v>6973</v>
      </c>
      <c r="F15" s="67">
        <v>380800</v>
      </c>
      <c r="G15" s="73"/>
      <c r="H15" s="73"/>
      <c r="I15" s="73"/>
    </row>
    <row r="16" spans="1:9" x14ac:dyDescent="0.25">
      <c r="A16" s="6" t="s">
        <v>12</v>
      </c>
      <c r="B16" s="7"/>
      <c r="C16" s="58"/>
      <c r="D16" s="52"/>
      <c r="E16" s="58"/>
      <c r="F16" s="52"/>
      <c r="G16" s="73"/>
      <c r="H16" s="73"/>
      <c r="I16" s="73"/>
    </row>
    <row r="17" spans="1:9" ht="26.4" x14ac:dyDescent="0.25">
      <c r="A17" s="8" t="s">
        <v>19</v>
      </c>
      <c r="B17" s="7" t="s">
        <v>20</v>
      </c>
      <c r="C17" s="58"/>
      <c r="D17" s="52"/>
      <c r="E17" s="58"/>
      <c r="F17" s="52"/>
      <c r="G17" s="73"/>
      <c r="H17" s="73"/>
      <c r="I17" s="73"/>
    </row>
    <row r="18" spans="1:9" x14ac:dyDescent="0.25">
      <c r="A18" s="6" t="s">
        <v>12</v>
      </c>
      <c r="B18" s="7"/>
      <c r="C18" s="58"/>
      <c r="D18" s="52"/>
      <c r="E18" s="58"/>
      <c r="F18" s="52"/>
      <c r="G18" s="73"/>
      <c r="H18" s="73"/>
      <c r="I18" s="73"/>
    </row>
    <row r="19" spans="1:9" ht="26.4" x14ac:dyDescent="0.25">
      <c r="A19" s="8" t="s">
        <v>21</v>
      </c>
      <c r="B19" s="7" t="s">
        <v>22</v>
      </c>
      <c r="C19" s="58"/>
      <c r="D19" s="52"/>
      <c r="E19" s="58"/>
      <c r="F19" s="52"/>
      <c r="G19" s="73"/>
      <c r="H19" s="73"/>
      <c r="I19" s="73"/>
    </row>
    <row r="20" spans="1:9" ht="26.4" x14ac:dyDescent="0.25">
      <c r="A20" s="8" t="s">
        <v>23</v>
      </c>
      <c r="B20" s="7" t="s">
        <v>24</v>
      </c>
      <c r="C20" s="58"/>
      <c r="D20" s="52"/>
      <c r="E20" s="58"/>
      <c r="F20" s="52"/>
      <c r="G20" s="73"/>
      <c r="H20" s="73"/>
      <c r="I20" s="73"/>
    </row>
    <row r="21" spans="1:9" ht="26.4" x14ac:dyDescent="0.25">
      <c r="A21" s="8" t="s">
        <v>25</v>
      </c>
      <c r="B21" s="10" t="s">
        <v>26</v>
      </c>
      <c r="C21" s="58">
        <v>71052</v>
      </c>
      <c r="D21" s="52">
        <v>1008429</v>
      </c>
      <c r="E21" s="58">
        <v>6973</v>
      </c>
      <c r="F21" s="52">
        <v>380800</v>
      </c>
      <c r="G21" s="73"/>
      <c r="H21" s="73"/>
      <c r="I21" s="73"/>
    </row>
    <row r="22" spans="1:9" x14ac:dyDescent="0.25">
      <c r="A22" s="8" t="s">
        <v>27</v>
      </c>
      <c r="B22" s="10"/>
      <c r="C22" s="58"/>
      <c r="D22" s="52"/>
      <c r="E22" s="58"/>
      <c r="F22" s="52"/>
      <c r="G22" s="73"/>
      <c r="H22" s="73"/>
      <c r="I22" s="73"/>
    </row>
    <row r="23" spans="1:9" ht="39.6" x14ac:dyDescent="0.25">
      <c r="A23" s="8" t="s">
        <v>28</v>
      </c>
      <c r="B23" s="7" t="s">
        <v>29</v>
      </c>
      <c r="C23" s="58">
        <v>930</v>
      </c>
      <c r="D23" s="52">
        <v>674898</v>
      </c>
      <c r="E23" s="58">
        <v>633</v>
      </c>
      <c r="F23" s="52">
        <v>325777</v>
      </c>
      <c r="G23" s="73"/>
      <c r="H23" s="73"/>
      <c r="I23" s="73"/>
    </row>
    <row r="24" spans="1:9" ht="26.4" x14ac:dyDescent="0.25">
      <c r="A24" s="8" t="s">
        <v>30</v>
      </c>
      <c r="B24" s="7" t="s">
        <v>31</v>
      </c>
      <c r="C24" s="58"/>
      <c r="D24" s="52"/>
      <c r="E24" s="58"/>
      <c r="F24" s="52"/>
      <c r="G24" s="73"/>
      <c r="H24" s="73"/>
      <c r="I24" s="73"/>
    </row>
    <row r="25" spans="1:9" ht="26.4" x14ac:dyDescent="0.25">
      <c r="A25" s="8" t="s">
        <v>32</v>
      </c>
      <c r="B25" s="7" t="s">
        <v>33</v>
      </c>
      <c r="C25" s="58"/>
      <c r="D25" s="52"/>
      <c r="E25" s="58"/>
      <c r="F25" s="52"/>
      <c r="G25" s="73"/>
      <c r="H25" s="73"/>
      <c r="I25" s="73"/>
    </row>
    <row r="26" spans="1:9" x14ac:dyDescent="0.25">
      <c r="A26" s="8" t="s">
        <v>27</v>
      </c>
      <c r="B26" s="7"/>
      <c r="C26" s="58"/>
      <c r="D26" s="52"/>
      <c r="E26" s="58"/>
      <c r="F26" s="52"/>
      <c r="G26" s="73"/>
      <c r="H26" s="73"/>
      <c r="I26" s="73"/>
    </row>
    <row r="27" spans="1:9" ht="26.4" x14ac:dyDescent="0.25">
      <c r="A27" s="8" t="s">
        <v>34</v>
      </c>
      <c r="B27" s="7" t="s">
        <v>35</v>
      </c>
      <c r="C27" s="58"/>
      <c r="D27" s="52"/>
      <c r="E27" s="58"/>
      <c r="F27" s="52"/>
      <c r="G27" s="73"/>
      <c r="H27" s="73"/>
      <c r="I27" s="73"/>
    </row>
    <row r="28" spans="1:9" x14ac:dyDescent="0.25">
      <c r="A28" s="8" t="s">
        <v>36</v>
      </c>
      <c r="B28" s="7" t="s">
        <v>37</v>
      </c>
      <c r="C28" s="58">
        <v>75059</v>
      </c>
      <c r="D28" s="52">
        <v>646277</v>
      </c>
      <c r="E28" s="58">
        <v>4949</v>
      </c>
      <c r="F28" s="52">
        <v>75645</v>
      </c>
      <c r="G28" s="73"/>
      <c r="H28" s="73"/>
      <c r="I28" s="73"/>
    </row>
    <row r="29" spans="1:9" x14ac:dyDescent="0.25">
      <c r="A29" s="8" t="s">
        <v>38</v>
      </c>
      <c r="B29" s="7" t="s">
        <v>39</v>
      </c>
      <c r="C29" s="58">
        <v>138</v>
      </c>
      <c r="D29" s="52">
        <v>785</v>
      </c>
      <c r="E29" s="58">
        <v>682</v>
      </c>
      <c r="F29" s="52">
        <v>1960</v>
      </c>
      <c r="G29" s="73"/>
      <c r="H29" s="73"/>
      <c r="I29" s="73"/>
    </row>
    <row r="30" spans="1:9" x14ac:dyDescent="0.25">
      <c r="A30" s="4" t="s">
        <v>40</v>
      </c>
      <c r="B30" s="2">
        <v>2</v>
      </c>
      <c r="C30" s="66">
        <v>84891</v>
      </c>
      <c r="D30" s="67">
        <v>1126199</v>
      </c>
      <c r="E30" s="66">
        <v>30753</v>
      </c>
      <c r="F30" s="67">
        <v>134803</v>
      </c>
      <c r="G30" s="73"/>
      <c r="H30" s="73"/>
      <c r="I30" s="73"/>
    </row>
    <row r="31" spans="1:9" x14ac:dyDescent="0.25">
      <c r="A31" s="6" t="s">
        <v>12</v>
      </c>
      <c r="B31" s="7"/>
      <c r="C31" s="58"/>
      <c r="D31" s="52"/>
      <c r="E31" s="58"/>
      <c r="F31" s="52"/>
      <c r="G31" s="73"/>
      <c r="H31" s="73"/>
      <c r="I31" s="73"/>
    </row>
    <row r="32" spans="1:9" x14ac:dyDescent="0.25">
      <c r="A32" s="8" t="s">
        <v>41</v>
      </c>
      <c r="B32" s="7" t="s">
        <v>42</v>
      </c>
      <c r="C32" s="58">
        <v>0</v>
      </c>
      <c r="D32" s="52">
        <v>2500</v>
      </c>
      <c r="E32" s="58"/>
      <c r="F32" s="52">
        <v>2000</v>
      </c>
      <c r="G32" s="73"/>
      <c r="H32" s="73"/>
      <c r="I32" s="73"/>
    </row>
    <row r="33" spans="1:9" x14ac:dyDescent="0.25">
      <c r="A33" s="6" t="s">
        <v>12</v>
      </c>
      <c r="B33" s="7"/>
      <c r="C33" s="58"/>
      <c r="D33" s="52"/>
      <c r="E33" s="58"/>
      <c r="F33" s="52"/>
      <c r="G33" s="73"/>
      <c r="H33" s="73"/>
      <c r="I33" s="73"/>
    </row>
    <row r="34" spans="1:9" x14ac:dyDescent="0.25">
      <c r="A34" s="8" t="s">
        <v>43</v>
      </c>
      <c r="B34" s="7" t="s">
        <v>44</v>
      </c>
      <c r="C34" s="58">
        <v>0</v>
      </c>
      <c r="D34" s="52">
        <v>0</v>
      </c>
      <c r="E34" s="58"/>
      <c r="F34" s="52"/>
      <c r="G34" s="73"/>
      <c r="H34" s="73"/>
      <c r="I34" s="73"/>
    </row>
    <row r="35" spans="1:9" x14ac:dyDescent="0.25">
      <c r="A35" s="8" t="s">
        <v>45</v>
      </c>
      <c r="B35" s="7" t="s">
        <v>46</v>
      </c>
      <c r="C35" s="58">
        <v>0</v>
      </c>
      <c r="D35" s="52">
        <v>2500</v>
      </c>
      <c r="E35" s="58"/>
      <c r="F35" s="52">
        <v>2000</v>
      </c>
      <c r="G35" s="73"/>
      <c r="H35" s="73"/>
      <c r="I35" s="73"/>
    </row>
    <row r="36" spans="1:9" x14ac:dyDescent="0.25">
      <c r="A36" s="8" t="s">
        <v>47</v>
      </c>
      <c r="B36" s="7" t="s">
        <v>48</v>
      </c>
      <c r="C36" s="58">
        <v>870</v>
      </c>
      <c r="D36" s="52">
        <v>4664</v>
      </c>
      <c r="E36" s="58">
        <v>680</v>
      </c>
      <c r="F36" s="52">
        <v>2120</v>
      </c>
      <c r="G36" s="73"/>
      <c r="H36" s="73"/>
      <c r="I36" s="73"/>
    </row>
    <row r="37" spans="1:9" x14ac:dyDescent="0.25">
      <c r="A37" s="8" t="s">
        <v>49</v>
      </c>
      <c r="B37" s="7" t="s">
        <v>50</v>
      </c>
      <c r="C37" s="58">
        <v>0</v>
      </c>
      <c r="D37" s="52">
        <v>449000</v>
      </c>
      <c r="E37" s="58">
        <v>17100</v>
      </c>
      <c r="F37" s="52">
        <v>18100</v>
      </c>
      <c r="G37" s="73"/>
      <c r="H37" s="73"/>
      <c r="I37" s="73"/>
    </row>
    <row r="38" spans="1:9" x14ac:dyDescent="0.25">
      <c r="A38" s="8" t="s">
        <v>51</v>
      </c>
      <c r="B38" s="7" t="s">
        <v>52</v>
      </c>
      <c r="C38" s="58">
        <v>1945</v>
      </c>
      <c r="D38" s="52">
        <v>1945</v>
      </c>
      <c r="E38" s="58"/>
      <c r="F38" s="52">
        <v>3720</v>
      </c>
      <c r="G38" s="73"/>
      <c r="H38" s="73"/>
      <c r="I38" s="73"/>
    </row>
    <row r="39" spans="1:9" x14ac:dyDescent="0.25">
      <c r="A39" s="8" t="s">
        <v>53</v>
      </c>
      <c r="B39" s="7" t="s">
        <v>54</v>
      </c>
      <c r="C39" s="58">
        <v>78209</v>
      </c>
      <c r="D39" s="52">
        <v>627125</v>
      </c>
      <c r="E39" s="58">
        <v>11143</v>
      </c>
      <c r="F39" s="52">
        <v>91751</v>
      </c>
      <c r="G39" s="73"/>
      <c r="H39" s="73"/>
      <c r="I39" s="73"/>
    </row>
    <row r="40" spans="1:9" x14ac:dyDescent="0.25">
      <c r="A40" s="8" t="s">
        <v>55</v>
      </c>
      <c r="B40" s="7" t="s">
        <v>56</v>
      </c>
      <c r="C40" s="58">
        <v>3867</v>
      </c>
      <c r="D40" s="52">
        <v>40789</v>
      </c>
      <c r="E40" s="58">
        <v>1830</v>
      </c>
      <c r="F40" s="52">
        <v>17112</v>
      </c>
      <c r="G40" s="73"/>
      <c r="H40" s="73"/>
      <c r="I40" s="73"/>
    </row>
    <row r="41" spans="1:9" x14ac:dyDescent="0.25">
      <c r="A41" s="8" t="s">
        <v>57</v>
      </c>
      <c r="B41" s="7" t="s">
        <v>58</v>
      </c>
      <c r="C41" s="58">
        <v>0</v>
      </c>
      <c r="D41" s="52">
        <v>176</v>
      </c>
      <c r="E41" s="58"/>
      <c r="F41" s="52"/>
      <c r="G41" s="73"/>
      <c r="H41" s="73"/>
      <c r="I41" s="73"/>
    </row>
    <row r="42" spans="1:9" x14ac:dyDescent="0.25">
      <c r="A42" s="8" t="s">
        <v>59</v>
      </c>
      <c r="B42" s="7" t="s">
        <v>60</v>
      </c>
      <c r="C42" s="58"/>
      <c r="D42" s="52"/>
      <c r="E42" s="58"/>
      <c r="F42" s="52"/>
      <c r="G42" s="73"/>
      <c r="H42" s="73"/>
      <c r="I42" s="73"/>
    </row>
    <row r="43" spans="1:9" x14ac:dyDescent="0.25">
      <c r="A43" s="8" t="s">
        <v>61</v>
      </c>
      <c r="B43" s="7" t="s">
        <v>62</v>
      </c>
      <c r="C43" s="58"/>
      <c r="D43" s="52"/>
      <c r="E43" s="58"/>
      <c r="F43" s="52"/>
      <c r="G43" s="73"/>
      <c r="H43" s="73"/>
      <c r="I43" s="73"/>
    </row>
    <row r="44" spans="1:9" x14ac:dyDescent="0.25">
      <c r="A44" s="6" t="s">
        <v>63</v>
      </c>
      <c r="B44" s="7">
        <v>3</v>
      </c>
      <c r="C44" s="58">
        <v>723374</v>
      </c>
      <c r="D44" s="52">
        <v>22310011</v>
      </c>
      <c r="E44" s="58">
        <v>214691</v>
      </c>
      <c r="F44" s="52">
        <v>3141131</v>
      </c>
      <c r="G44" s="73"/>
      <c r="H44" s="73"/>
      <c r="I44" s="73"/>
    </row>
    <row r="45" spans="1:9" ht="39.6" x14ac:dyDescent="0.25">
      <c r="A45" s="6" t="s">
        <v>64</v>
      </c>
      <c r="B45" s="3">
        <v>4</v>
      </c>
      <c r="C45" s="58">
        <v>962267</v>
      </c>
      <c r="D45" s="52">
        <v>20767532</v>
      </c>
      <c r="E45" s="58">
        <v>635840</v>
      </c>
      <c r="F45" s="52">
        <v>5418986</v>
      </c>
      <c r="G45" s="73"/>
      <c r="H45" s="73"/>
      <c r="I45" s="73"/>
    </row>
    <row r="46" spans="1:9" x14ac:dyDescent="0.25">
      <c r="A46" s="11" t="s">
        <v>65</v>
      </c>
      <c r="B46" s="3">
        <v>5</v>
      </c>
      <c r="C46" s="58">
        <v>0</v>
      </c>
      <c r="D46" s="52">
        <v>0</v>
      </c>
      <c r="E46" s="58"/>
      <c r="F46" s="52">
        <v>478</v>
      </c>
      <c r="G46" s="73"/>
      <c r="H46" s="73"/>
      <c r="I46" s="73"/>
    </row>
    <row r="47" spans="1:9" x14ac:dyDescent="0.25">
      <c r="A47" s="11" t="s">
        <v>66</v>
      </c>
      <c r="B47" s="3">
        <v>6</v>
      </c>
      <c r="C47" s="58">
        <v>106458</v>
      </c>
      <c r="D47" s="52">
        <v>1105129</v>
      </c>
      <c r="E47" s="58">
        <v>66353</v>
      </c>
      <c r="F47" s="52">
        <v>984117</v>
      </c>
      <c r="G47" s="73"/>
      <c r="H47" s="73"/>
      <c r="I47" s="73"/>
    </row>
    <row r="48" spans="1:9" x14ac:dyDescent="0.25">
      <c r="A48" s="11" t="s">
        <v>67</v>
      </c>
      <c r="B48" s="3">
        <v>7</v>
      </c>
      <c r="C48" s="58"/>
      <c r="D48" s="52"/>
      <c r="E48" s="58"/>
      <c r="F48" s="52"/>
      <c r="G48" s="73"/>
      <c r="H48" s="73"/>
      <c r="I48" s="73"/>
    </row>
    <row r="49" spans="1:9" x14ac:dyDescent="0.25">
      <c r="A49" s="11" t="s">
        <v>68</v>
      </c>
      <c r="B49" s="3">
        <v>8</v>
      </c>
      <c r="C49" s="58">
        <v>0</v>
      </c>
      <c r="D49" s="52">
        <v>174</v>
      </c>
      <c r="E49" s="58"/>
      <c r="F49" s="52">
        <v>6747</v>
      </c>
      <c r="G49" s="73"/>
      <c r="H49" s="73"/>
      <c r="I49" s="73"/>
    </row>
    <row r="50" spans="1:9" x14ac:dyDescent="0.25">
      <c r="A50" s="6" t="s">
        <v>69</v>
      </c>
      <c r="B50" s="3">
        <v>9</v>
      </c>
      <c r="C50" s="58"/>
      <c r="D50" s="52"/>
      <c r="E50" s="58"/>
      <c r="F50" s="52"/>
      <c r="G50" s="73"/>
      <c r="H50" s="73"/>
      <c r="I50" s="73"/>
    </row>
    <row r="51" spans="1:9" x14ac:dyDescent="0.25">
      <c r="A51" s="4" t="s">
        <v>70</v>
      </c>
      <c r="B51" s="5">
        <v>10</v>
      </c>
      <c r="C51" s="66">
        <v>0</v>
      </c>
      <c r="D51" s="67">
        <v>183350</v>
      </c>
      <c r="E51" s="66"/>
      <c r="F51" s="67"/>
      <c r="G51" s="73"/>
      <c r="H51" s="73"/>
      <c r="I51" s="73"/>
    </row>
    <row r="52" spans="1:9" x14ac:dyDescent="0.25">
      <c r="A52" s="12" t="s">
        <v>12</v>
      </c>
      <c r="B52" s="7"/>
      <c r="C52" s="58"/>
      <c r="D52" s="52"/>
      <c r="E52" s="58"/>
      <c r="F52" s="52"/>
      <c r="G52" s="73"/>
      <c r="H52" s="73"/>
      <c r="I52" s="73"/>
    </row>
    <row r="53" spans="1:9" x14ac:dyDescent="0.25">
      <c r="A53" s="8" t="s">
        <v>71</v>
      </c>
      <c r="B53" s="10" t="s">
        <v>72</v>
      </c>
      <c r="C53" s="58">
        <v>0</v>
      </c>
      <c r="D53" s="52">
        <v>183350</v>
      </c>
      <c r="E53" s="58"/>
      <c r="F53" s="52"/>
      <c r="G53" s="73"/>
      <c r="H53" s="73"/>
      <c r="I53" s="73"/>
    </row>
    <row r="54" spans="1:9" x14ac:dyDescent="0.25">
      <c r="A54" s="8" t="s">
        <v>73</v>
      </c>
      <c r="B54" s="7" t="s">
        <v>74</v>
      </c>
      <c r="C54" s="58"/>
      <c r="D54" s="52"/>
      <c r="E54" s="58"/>
      <c r="F54" s="52"/>
      <c r="G54" s="73"/>
      <c r="H54" s="73"/>
      <c r="I54" s="73"/>
    </row>
    <row r="55" spans="1:9" x14ac:dyDescent="0.25">
      <c r="A55" s="8" t="s">
        <v>75</v>
      </c>
      <c r="B55" s="7" t="s">
        <v>76</v>
      </c>
      <c r="C55" s="58"/>
      <c r="D55" s="52"/>
      <c r="E55" s="58"/>
      <c r="F55" s="52"/>
      <c r="G55" s="73"/>
      <c r="H55" s="73"/>
      <c r="I55" s="73"/>
    </row>
    <row r="56" spans="1:9" x14ac:dyDescent="0.25">
      <c r="A56" s="8" t="s">
        <v>77</v>
      </c>
      <c r="B56" s="7" t="s">
        <v>78</v>
      </c>
      <c r="C56" s="58"/>
      <c r="D56" s="52"/>
      <c r="E56" s="58"/>
      <c r="F56" s="52"/>
      <c r="G56" s="73"/>
      <c r="H56" s="73"/>
      <c r="I56" s="73"/>
    </row>
    <row r="57" spans="1:9" ht="26.4" x14ac:dyDescent="0.25">
      <c r="A57" s="6" t="s">
        <v>79</v>
      </c>
      <c r="B57" s="3">
        <v>11</v>
      </c>
      <c r="C57" s="58"/>
      <c r="D57" s="52"/>
      <c r="E57" s="58"/>
      <c r="F57" s="52"/>
      <c r="G57" s="73"/>
      <c r="H57" s="73"/>
      <c r="I57" s="73"/>
    </row>
    <row r="58" spans="1:9" x14ac:dyDescent="0.25">
      <c r="A58" s="8" t="s">
        <v>80</v>
      </c>
      <c r="B58" s="3">
        <v>12</v>
      </c>
      <c r="C58" s="58">
        <v>0</v>
      </c>
      <c r="D58" s="52">
        <v>18805</v>
      </c>
      <c r="E58" s="58">
        <v>6323</v>
      </c>
      <c r="F58" s="52">
        <v>29659</v>
      </c>
      <c r="G58" s="73"/>
      <c r="H58" s="73"/>
      <c r="I58" s="73"/>
    </row>
    <row r="59" spans="1:9" x14ac:dyDescent="0.25">
      <c r="A59" s="13" t="s">
        <v>81</v>
      </c>
      <c r="B59" s="5">
        <v>13</v>
      </c>
      <c r="C59" s="66">
        <v>2023239</v>
      </c>
      <c r="D59" s="67">
        <v>47166691</v>
      </c>
      <c r="E59" s="66">
        <v>966564</v>
      </c>
      <c r="F59" s="67">
        <v>10174720</v>
      </c>
      <c r="G59" s="73"/>
      <c r="H59" s="73"/>
      <c r="I59" s="73"/>
    </row>
    <row r="60" spans="1:9" x14ac:dyDescent="0.25">
      <c r="A60" s="11"/>
      <c r="B60" s="7"/>
      <c r="C60" s="58"/>
      <c r="D60" s="52"/>
      <c r="E60" s="58"/>
      <c r="F60" s="52"/>
      <c r="G60" s="73"/>
      <c r="H60" s="73"/>
      <c r="I60" s="73"/>
    </row>
    <row r="61" spans="1:9" x14ac:dyDescent="0.25">
      <c r="A61" s="13" t="s">
        <v>82</v>
      </c>
      <c r="B61" s="5">
        <v>14</v>
      </c>
      <c r="C61" s="66">
        <v>483412</v>
      </c>
      <c r="D61" s="67">
        <v>3137433</v>
      </c>
      <c r="E61" s="66">
        <v>144429</v>
      </c>
      <c r="F61" s="67">
        <v>998382</v>
      </c>
      <c r="G61" s="73"/>
      <c r="H61" s="73"/>
      <c r="I61" s="73"/>
    </row>
    <row r="62" spans="1:9" x14ac:dyDescent="0.25">
      <c r="A62" s="12" t="s">
        <v>12</v>
      </c>
      <c r="B62" s="7"/>
      <c r="C62" s="58"/>
      <c r="D62" s="52"/>
      <c r="E62" s="58"/>
      <c r="F62" s="52"/>
      <c r="G62" s="73"/>
      <c r="H62" s="73"/>
      <c r="I62" s="73"/>
    </row>
    <row r="63" spans="1:9" x14ac:dyDescent="0.25">
      <c r="A63" s="8" t="s">
        <v>83</v>
      </c>
      <c r="B63" s="7" t="s">
        <v>84</v>
      </c>
      <c r="C63" s="58"/>
      <c r="D63" s="52"/>
      <c r="E63" s="58"/>
      <c r="F63" s="52"/>
      <c r="G63" s="73"/>
      <c r="H63" s="73"/>
      <c r="I63" s="73"/>
    </row>
    <row r="64" spans="1:9" x14ac:dyDescent="0.25">
      <c r="A64" s="8" t="s">
        <v>85</v>
      </c>
      <c r="B64" s="7" t="s">
        <v>86</v>
      </c>
      <c r="C64" s="58">
        <v>24266</v>
      </c>
      <c r="D64" s="52">
        <v>194498</v>
      </c>
      <c r="E64" s="58">
        <v>15332</v>
      </c>
      <c r="F64" s="52">
        <v>27471</v>
      </c>
      <c r="G64" s="73"/>
      <c r="H64" s="73"/>
      <c r="I64" s="73"/>
    </row>
    <row r="65" spans="1:9" x14ac:dyDescent="0.25">
      <c r="A65" s="8" t="s">
        <v>87</v>
      </c>
      <c r="B65" s="7" t="s">
        <v>88</v>
      </c>
      <c r="C65" s="58">
        <v>457369</v>
      </c>
      <c r="D65" s="52">
        <v>2933687</v>
      </c>
      <c r="E65" s="58">
        <v>129097</v>
      </c>
      <c r="F65" s="52">
        <v>970911</v>
      </c>
      <c r="G65" s="73"/>
      <c r="H65" s="73"/>
      <c r="I65" s="73"/>
    </row>
    <row r="66" spans="1:9" x14ac:dyDescent="0.25">
      <c r="A66" s="8" t="s">
        <v>89</v>
      </c>
      <c r="B66" s="7" t="s">
        <v>90</v>
      </c>
      <c r="C66" s="58">
        <v>1777</v>
      </c>
      <c r="D66" s="52">
        <v>9248</v>
      </c>
      <c r="E66" s="58"/>
      <c r="F66" s="52"/>
      <c r="G66" s="73"/>
      <c r="H66" s="73"/>
      <c r="I66" s="73"/>
    </row>
    <row r="67" spans="1:9" x14ac:dyDescent="0.25">
      <c r="A67" s="13" t="s">
        <v>91</v>
      </c>
      <c r="B67" s="5">
        <v>15</v>
      </c>
      <c r="C67" s="66">
        <v>63810</v>
      </c>
      <c r="D67" s="67">
        <v>366334</v>
      </c>
      <c r="E67" s="66">
        <v>2860</v>
      </c>
      <c r="F67" s="67">
        <v>34241</v>
      </c>
      <c r="G67" s="73"/>
      <c r="H67" s="73"/>
      <c r="I67" s="73"/>
    </row>
    <row r="68" spans="1:9" x14ac:dyDescent="0.25">
      <c r="A68" s="12" t="s">
        <v>12</v>
      </c>
      <c r="B68" s="7"/>
      <c r="C68" s="58"/>
      <c r="D68" s="52"/>
      <c r="E68" s="58"/>
      <c r="F68" s="52"/>
      <c r="G68" s="73"/>
      <c r="H68" s="73"/>
      <c r="I68" s="73"/>
    </row>
    <row r="69" spans="1:9" x14ac:dyDescent="0.25">
      <c r="A69" s="8" t="s">
        <v>92</v>
      </c>
      <c r="B69" s="7" t="s">
        <v>93</v>
      </c>
      <c r="C69" s="58"/>
      <c r="D69" s="52"/>
      <c r="E69" s="58"/>
      <c r="F69" s="52"/>
      <c r="G69" s="73"/>
      <c r="H69" s="73"/>
      <c r="I69" s="73"/>
    </row>
    <row r="70" spans="1:9" x14ac:dyDescent="0.25">
      <c r="A70" s="8" t="s">
        <v>94</v>
      </c>
      <c r="B70" s="7" t="s">
        <v>95</v>
      </c>
      <c r="C70" s="58">
        <v>51744</v>
      </c>
      <c r="D70" s="52">
        <v>265385</v>
      </c>
      <c r="E70" s="58">
        <v>193</v>
      </c>
      <c r="F70" s="52">
        <v>1889</v>
      </c>
      <c r="G70" s="73"/>
      <c r="H70" s="73"/>
      <c r="I70" s="73"/>
    </row>
    <row r="71" spans="1:9" x14ac:dyDescent="0.25">
      <c r="A71" s="8" t="s">
        <v>96</v>
      </c>
      <c r="B71" s="7" t="s">
        <v>97</v>
      </c>
      <c r="C71" s="58">
        <v>8376</v>
      </c>
      <c r="D71" s="52">
        <v>54989</v>
      </c>
      <c r="E71" s="58">
        <v>1881</v>
      </c>
      <c r="F71" s="52">
        <v>25510</v>
      </c>
      <c r="G71" s="73"/>
      <c r="H71" s="73"/>
      <c r="I71" s="73"/>
    </row>
    <row r="72" spans="1:9" x14ac:dyDescent="0.25">
      <c r="A72" s="8" t="s">
        <v>98</v>
      </c>
      <c r="B72" s="7" t="s">
        <v>99</v>
      </c>
      <c r="C72" s="58">
        <v>170</v>
      </c>
      <c r="D72" s="52">
        <v>523</v>
      </c>
      <c r="E72" s="58">
        <v>56</v>
      </c>
      <c r="F72" s="52">
        <v>234</v>
      </c>
      <c r="G72" s="73"/>
      <c r="H72" s="73"/>
      <c r="I72" s="73"/>
    </row>
    <row r="73" spans="1:9" x14ac:dyDescent="0.25">
      <c r="A73" s="8" t="s">
        <v>100</v>
      </c>
      <c r="B73" s="7" t="s">
        <v>101</v>
      </c>
      <c r="C73" s="58">
        <v>5</v>
      </c>
      <c r="D73" s="52">
        <v>42</v>
      </c>
      <c r="E73" s="58"/>
      <c r="F73" s="52"/>
      <c r="G73" s="73"/>
      <c r="H73" s="73"/>
      <c r="I73" s="73"/>
    </row>
    <row r="74" spans="1:9" x14ac:dyDescent="0.25">
      <c r="A74" s="8" t="s">
        <v>102</v>
      </c>
      <c r="B74" s="7" t="s">
        <v>103</v>
      </c>
      <c r="C74" s="58">
        <v>3515</v>
      </c>
      <c r="D74" s="52">
        <v>45395</v>
      </c>
      <c r="E74" s="58">
        <v>730</v>
      </c>
      <c r="F74" s="52">
        <v>6608</v>
      </c>
      <c r="G74" s="73"/>
      <c r="H74" s="73"/>
      <c r="I74" s="73"/>
    </row>
    <row r="75" spans="1:9" x14ac:dyDescent="0.25">
      <c r="A75" s="4" t="s">
        <v>104</v>
      </c>
      <c r="B75" s="5">
        <v>16</v>
      </c>
      <c r="C75" s="66">
        <v>0</v>
      </c>
      <c r="D75" s="67">
        <v>0</v>
      </c>
      <c r="E75" s="66"/>
      <c r="F75" s="67"/>
      <c r="G75" s="73"/>
      <c r="H75" s="73"/>
      <c r="I75" s="73"/>
    </row>
    <row r="76" spans="1:9" x14ac:dyDescent="0.25">
      <c r="A76" s="6" t="s">
        <v>12</v>
      </c>
      <c r="B76" s="7"/>
      <c r="C76" s="58"/>
      <c r="D76" s="52"/>
      <c r="E76" s="58"/>
      <c r="F76" s="52"/>
      <c r="G76" s="73"/>
      <c r="H76" s="73"/>
      <c r="I76" s="73"/>
    </row>
    <row r="77" spans="1:9" x14ac:dyDescent="0.25">
      <c r="A77" s="8" t="s">
        <v>105</v>
      </c>
      <c r="B77" s="7" t="s">
        <v>106</v>
      </c>
      <c r="C77" s="58"/>
      <c r="D77" s="52"/>
      <c r="E77" s="58"/>
      <c r="F77" s="52"/>
      <c r="G77" s="73"/>
      <c r="H77" s="73"/>
      <c r="I77" s="73"/>
    </row>
    <row r="78" spans="1:9" x14ac:dyDescent="0.25">
      <c r="A78" s="8" t="s">
        <v>107</v>
      </c>
      <c r="B78" s="7" t="s">
        <v>108</v>
      </c>
      <c r="C78" s="58"/>
      <c r="D78" s="52"/>
      <c r="E78" s="58"/>
      <c r="F78" s="52"/>
      <c r="G78" s="73"/>
      <c r="H78" s="73"/>
      <c r="I78" s="73"/>
    </row>
    <row r="79" spans="1:9" x14ac:dyDescent="0.25">
      <c r="A79" s="8" t="s">
        <v>109</v>
      </c>
      <c r="B79" s="7" t="s">
        <v>110</v>
      </c>
      <c r="C79" s="58"/>
      <c r="D79" s="52"/>
      <c r="E79" s="58"/>
      <c r="F79" s="52"/>
      <c r="G79" s="73"/>
      <c r="H79" s="73"/>
      <c r="I79" s="73"/>
    </row>
    <row r="80" spans="1:9" x14ac:dyDescent="0.25">
      <c r="A80" s="8" t="s">
        <v>111</v>
      </c>
      <c r="B80" s="7" t="s">
        <v>112</v>
      </c>
      <c r="C80" s="58"/>
      <c r="D80" s="52"/>
      <c r="E80" s="58"/>
      <c r="F80" s="52"/>
      <c r="G80" s="73"/>
      <c r="H80" s="73"/>
      <c r="I80" s="73"/>
    </row>
    <row r="81" spans="1:9" x14ac:dyDescent="0.25">
      <c r="A81" s="8" t="s">
        <v>113</v>
      </c>
      <c r="B81" s="7" t="s">
        <v>114</v>
      </c>
      <c r="C81" s="58"/>
      <c r="D81" s="52"/>
      <c r="E81" s="58"/>
      <c r="F81" s="52"/>
      <c r="G81" s="73"/>
      <c r="H81" s="73"/>
      <c r="I81" s="73"/>
    </row>
    <row r="82" spans="1:9" x14ac:dyDescent="0.25">
      <c r="A82" s="6" t="s">
        <v>115</v>
      </c>
      <c r="B82" s="3">
        <v>17</v>
      </c>
      <c r="C82" s="58">
        <v>815836</v>
      </c>
      <c r="D82" s="52">
        <v>16366885</v>
      </c>
      <c r="E82" s="58">
        <v>28154</v>
      </c>
      <c r="F82" s="52">
        <v>297104</v>
      </c>
      <c r="G82" s="73"/>
      <c r="H82" s="73"/>
      <c r="I82" s="73"/>
    </row>
    <row r="83" spans="1:9" ht="39.6" x14ac:dyDescent="0.25">
      <c r="A83" s="6" t="s">
        <v>116</v>
      </c>
      <c r="B83" s="3">
        <v>18</v>
      </c>
      <c r="C83" s="58">
        <v>1715114</v>
      </c>
      <c r="D83" s="52">
        <v>15494626</v>
      </c>
      <c r="E83" s="58">
        <v>93534</v>
      </c>
      <c r="F83" s="52">
        <v>3476819</v>
      </c>
      <c r="G83" s="73"/>
      <c r="H83" s="73"/>
      <c r="I83" s="73"/>
    </row>
    <row r="84" spans="1:9" x14ac:dyDescent="0.25">
      <c r="A84" s="6" t="s">
        <v>117</v>
      </c>
      <c r="B84" s="3">
        <v>19</v>
      </c>
      <c r="C84" s="58">
        <v>2616</v>
      </c>
      <c r="D84" s="52">
        <v>96948</v>
      </c>
      <c r="E84" s="58">
        <v>1518</v>
      </c>
      <c r="F84" s="52">
        <v>69134</v>
      </c>
      <c r="G84" s="73"/>
      <c r="H84" s="73"/>
      <c r="I84" s="73"/>
    </row>
    <row r="85" spans="1:9" x14ac:dyDescent="0.25">
      <c r="A85" s="6" t="s">
        <v>118</v>
      </c>
      <c r="B85" s="3">
        <v>20</v>
      </c>
      <c r="C85" s="58">
        <v>105308</v>
      </c>
      <c r="D85" s="52">
        <v>1037505</v>
      </c>
      <c r="E85" s="58">
        <v>99062</v>
      </c>
      <c r="F85" s="52">
        <v>971837</v>
      </c>
      <c r="G85" s="73"/>
      <c r="H85" s="73"/>
      <c r="I85" s="73"/>
    </row>
    <row r="86" spans="1:9" x14ac:dyDescent="0.25">
      <c r="A86" s="6" t="s">
        <v>119</v>
      </c>
      <c r="B86" s="3">
        <v>21</v>
      </c>
      <c r="C86" s="58"/>
      <c r="D86" s="52"/>
      <c r="E86" s="58"/>
      <c r="F86" s="52"/>
      <c r="G86" s="73"/>
      <c r="H86" s="73"/>
      <c r="I86" s="73"/>
    </row>
    <row r="87" spans="1:9" x14ac:dyDescent="0.25">
      <c r="A87" s="6" t="s">
        <v>120</v>
      </c>
      <c r="B87" s="3">
        <v>22</v>
      </c>
      <c r="C87" s="58">
        <v>351</v>
      </c>
      <c r="D87" s="52">
        <v>3576</v>
      </c>
      <c r="E87" s="58">
        <v>14</v>
      </c>
      <c r="F87" s="52">
        <v>5626</v>
      </c>
      <c r="G87" s="73"/>
      <c r="H87" s="73"/>
      <c r="I87" s="73"/>
    </row>
    <row r="88" spans="1:9" x14ac:dyDescent="0.25">
      <c r="A88" s="6" t="s">
        <v>121</v>
      </c>
      <c r="B88" s="3">
        <v>23</v>
      </c>
      <c r="C88" s="58"/>
      <c r="D88" s="52"/>
      <c r="E88" s="58"/>
      <c r="F88" s="52"/>
      <c r="G88" s="73"/>
      <c r="H88" s="73"/>
      <c r="I88" s="73"/>
    </row>
    <row r="89" spans="1:9" x14ac:dyDescent="0.25">
      <c r="A89" s="6" t="s">
        <v>122</v>
      </c>
      <c r="B89" s="5">
        <v>24</v>
      </c>
      <c r="C89" s="66">
        <v>0</v>
      </c>
      <c r="D89" s="67">
        <v>130700</v>
      </c>
      <c r="E89" s="66"/>
      <c r="F89" s="67"/>
      <c r="G89" s="73"/>
      <c r="H89" s="73"/>
      <c r="I89" s="73"/>
    </row>
    <row r="90" spans="1:9" x14ac:dyDescent="0.25">
      <c r="A90" s="12" t="s">
        <v>12</v>
      </c>
      <c r="B90" s="7"/>
      <c r="C90" s="58"/>
      <c r="D90" s="52"/>
      <c r="E90" s="58"/>
      <c r="F90" s="52"/>
      <c r="G90" s="73"/>
      <c r="H90" s="73"/>
      <c r="I90" s="73"/>
    </row>
    <row r="91" spans="1:9" x14ac:dyDescent="0.25">
      <c r="A91" s="8" t="s">
        <v>71</v>
      </c>
      <c r="B91" s="7" t="s">
        <v>123</v>
      </c>
      <c r="C91" s="58">
        <v>0</v>
      </c>
      <c r="D91" s="52">
        <v>130700</v>
      </c>
      <c r="E91" s="58"/>
      <c r="F91" s="52"/>
      <c r="G91" s="73"/>
      <c r="H91" s="73"/>
      <c r="I91" s="73"/>
    </row>
    <row r="92" spans="1:9" x14ac:dyDescent="0.25">
      <c r="A92" s="8" t="s">
        <v>73</v>
      </c>
      <c r="B92" s="7" t="s">
        <v>124</v>
      </c>
      <c r="C92" s="58"/>
      <c r="D92" s="52"/>
      <c r="E92" s="58"/>
      <c r="F92" s="52"/>
      <c r="G92" s="73"/>
      <c r="H92" s="73"/>
      <c r="I92" s="73"/>
    </row>
    <row r="93" spans="1:9" x14ac:dyDescent="0.25">
      <c r="A93" s="8" t="s">
        <v>75</v>
      </c>
      <c r="B93" s="7" t="s">
        <v>125</v>
      </c>
      <c r="C93" s="58"/>
      <c r="D93" s="52"/>
      <c r="E93" s="58"/>
      <c r="F93" s="52"/>
      <c r="G93" s="73"/>
      <c r="H93" s="73"/>
      <c r="I93" s="73"/>
    </row>
    <row r="94" spans="1:9" x14ac:dyDescent="0.25">
      <c r="A94" s="8" t="s">
        <v>77</v>
      </c>
      <c r="B94" s="7" t="s">
        <v>126</v>
      </c>
      <c r="C94" s="58"/>
      <c r="D94" s="52"/>
      <c r="E94" s="58"/>
      <c r="F94" s="52"/>
      <c r="G94" s="73"/>
      <c r="H94" s="73"/>
      <c r="I94" s="73"/>
    </row>
    <row r="95" spans="1:9" ht="26.4" x14ac:dyDescent="0.25">
      <c r="A95" s="6" t="s">
        <v>127</v>
      </c>
      <c r="B95" s="3">
        <v>25</v>
      </c>
      <c r="C95" s="58">
        <v>8193</v>
      </c>
      <c r="D95" s="52">
        <v>8193</v>
      </c>
      <c r="E95" s="58"/>
      <c r="F95" s="52"/>
      <c r="G95" s="73"/>
      <c r="H95" s="73"/>
      <c r="I95" s="73"/>
    </row>
    <row r="96" spans="1:9" x14ac:dyDescent="0.25">
      <c r="A96" s="11" t="s">
        <v>128</v>
      </c>
      <c r="B96" s="3">
        <v>26</v>
      </c>
      <c r="C96" s="58">
        <v>252053</v>
      </c>
      <c r="D96" s="52">
        <v>1574722</v>
      </c>
      <c r="E96" s="58">
        <v>93986</v>
      </c>
      <c r="F96" s="52">
        <v>1017213</v>
      </c>
      <c r="G96" s="73"/>
      <c r="H96" s="73"/>
      <c r="I96" s="73"/>
    </row>
    <row r="97" spans="1:9" x14ac:dyDescent="0.25">
      <c r="A97" s="12" t="s">
        <v>12</v>
      </c>
      <c r="B97" s="7"/>
      <c r="C97" s="58"/>
      <c r="D97" s="52"/>
      <c r="E97" s="58"/>
      <c r="F97" s="52"/>
      <c r="G97" s="73"/>
      <c r="H97" s="73"/>
      <c r="I97" s="73"/>
    </row>
    <row r="98" spans="1:9" x14ac:dyDescent="0.25">
      <c r="A98" s="8" t="s">
        <v>129</v>
      </c>
      <c r="B98" s="7" t="s">
        <v>130</v>
      </c>
      <c r="C98" s="58">
        <v>66739</v>
      </c>
      <c r="D98" s="52">
        <v>633466</v>
      </c>
      <c r="E98" s="58">
        <v>41626</v>
      </c>
      <c r="F98" s="52">
        <v>499520</v>
      </c>
      <c r="G98" s="73"/>
      <c r="H98" s="73"/>
      <c r="I98" s="73"/>
    </row>
    <row r="99" spans="1:9" x14ac:dyDescent="0.25">
      <c r="A99" s="8" t="s">
        <v>131</v>
      </c>
      <c r="B99" s="7" t="s">
        <v>132</v>
      </c>
      <c r="C99" s="58">
        <v>806</v>
      </c>
      <c r="D99" s="52">
        <v>22048</v>
      </c>
      <c r="E99" s="58">
        <v>577</v>
      </c>
      <c r="F99" s="52">
        <v>5144</v>
      </c>
      <c r="G99" s="73"/>
      <c r="H99" s="73"/>
      <c r="I99" s="73"/>
    </row>
    <row r="100" spans="1:9" x14ac:dyDescent="0.25">
      <c r="A100" s="8" t="s">
        <v>133</v>
      </c>
      <c r="B100" s="7" t="s">
        <v>134</v>
      </c>
      <c r="C100" s="58">
        <v>171154</v>
      </c>
      <c r="D100" s="52">
        <v>797737</v>
      </c>
      <c r="E100" s="58">
        <v>43507</v>
      </c>
      <c r="F100" s="52">
        <v>407878</v>
      </c>
      <c r="G100" s="73"/>
      <c r="H100" s="73"/>
      <c r="I100" s="73"/>
    </row>
    <row r="101" spans="1:9" x14ac:dyDescent="0.25">
      <c r="A101" s="8" t="s">
        <v>135</v>
      </c>
      <c r="B101" s="7" t="s">
        <v>136</v>
      </c>
      <c r="C101" s="58">
        <v>5466</v>
      </c>
      <c r="D101" s="52">
        <v>50676</v>
      </c>
      <c r="E101" s="58">
        <v>3491</v>
      </c>
      <c r="F101" s="52">
        <v>43875</v>
      </c>
      <c r="G101" s="73"/>
      <c r="H101" s="73"/>
      <c r="I101" s="73"/>
    </row>
    <row r="102" spans="1:9" ht="26.4" x14ac:dyDescent="0.25">
      <c r="A102" s="8" t="s">
        <v>137</v>
      </c>
      <c r="B102" s="7" t="s">
        <v>138</v>
      </c>
      <c r="C102" s="58">
        <v>7591</v>
      </c>
      <c r="D102" s="52">
        <v>68028</v>
      </c>
      <c r="E102" s="58">
        <v>4138</v>
      </c>
      <c r="F102" s="52">
        <v>59090</v>
      </c>
      <c r="G102" s="73"/>
      <c r="H102" s="73"/>
      <c r="I102" s="73"/>
    </row>
    <row r="103" spans="1:9" x14ac:dyDescent="0.25">
      <c r="A103" s="8" t="s">
        <v>139</v>
      </c>
      <c r="B103" s="7" t="s">
        <v>140</v>
      </c>
      <c r="C103" s="58">
        <v>297</v>
      </c>
      <c r="D103" s="52">
        <v>2767</v>
      </c>
      <c r="E103" s="58">
        <v>647</v>
      </c>
      <c r="F103" s="52">
        <v>1706</v>
      </c>
      <c r="G103" s="73"/>
      <c r="H103" s="73"/>
      <c r="I103" s="73"/>
    </row>
    <row r="104" spans="1:9" x14ac:dyDescent="0.25">
      <c r="A104" s="11" t="s">
        <v>141</v>
      </c>
      <c r="B104" s="3">
        <v>27</v>
      </c>
      <c r="C104" s="58">
        <v>0</v>
      </c>
      <c r="D104" s="52">
        <v>0</v>
      </c>
      <c r="E104" s="58">
        <v>5909</v>
      </c>
      <c r="F104" s="52">
        <v>8411</v>
      </c>
      <c r="G104" s="73"/>
      <c r="H104" s="73"/>
      <c r="I104" s="73"/>
    </row>
    <row r="105" spans="1:9" x14ac:dyDescent="0.25">
      <c r="A105" s="13" t="s">
        <v>142</v>
      </c>
      <c r="B105" s="5">
        <v>28</v>
      </c>
      <c r="C105" s="66">
        <v>3446693</v>
      </c>
      <c r="D105" s="67">
        <v>38216922</v>
      </c>
      <c r="E105" s="66">
        <v>469466</v>
      </c>
      <c r="F105" s="67">
        <v>6878767</v>
      </c>
      <c r="G105" s="73"/>
      <c r="H105" s="73"/>
      <c r="I105" s="73"/>
    </row>
    <row r="106" spans="1:9" x14ac:dyDescent="0.25">
      <c r="A106" s="11"/>
      <c r="B106" s="7"/>
      <c r="C106" s="58"/>
      <c r="D106" s="52"/>
      <c r="E106" s="58"/>
      <c r="F106" s="52"/>
      <c r="G106" s="73"/>
      <c r="H106" s="73"/>
      <c r="I106" s="73"/>
    </row>
    <row r="107" spans="1:9" ht="26.4" x14ac:dyDescent="0.25">
      <c r="A107" s="4" t="s">
        <v>143</v>
      </c>
      <c r="B107" s="5">
        <v>29</v>
      </c>
      <c r="C107" s="66">
        <v>-1423454</v>
      </c>
      <c r="D107" s="67">
        <v>8949769</v>
      </c>
      <c r="E107" s="66">
        <v>497098</v>
      </c>
      <c r="F107" s="67">
        <v>3295953</v>
      </c>
      <c r="G107" s="73"/>
      <c r="H107" s="73"/>
      <c r="I107" s="73"/>
    </row>
    <row r="108" spans="1:9" x14ac:dyDescent="0.25">
      <c r="A108" s="11"/>
      <c r="B108" s="7"/>
      <c r="C108" s="58"/>
      <c r="D108" s="52"/>
      <c r="E108" s="58"/>
      <c r="F108" s="52"/>
      <c r="G108" s="73"/>
      <c r="H108" s="73"/>
      <c r="I108" s="73"/>
    </row>
    <row r="109" spans="1:9" x14ac:dyDescent="0.25">
      <c r="A109" s="11" t="s">
        <v>144</v>
      </c>
      <c r="B109" s="3">
        <v>30</v>
      </c>
      <c r="C109" s="58"/>
      <c r="D109" s="52"/>
      <c r="E109" s="58"/>
      <c r="F109" s="52"/>
      <c r="G109" s="73"/>
      <c r="H109" s="73"/>
      <c r="I109" s="73"/>
    </row>
    <row r="110" spans="1:9" x14ac:dyDescent="0.25">
      <c r="A110" s="11"/>
      <c r="B110" s="7"/>
      <c r="C110" s="58"/>
      <c r="D110" s="52"/>
      <c r="E110" s="58"/>
      <c r="F110" s="52"/>
      <c r="G110" s="73"/>
      <c r="H110" s="73"/>
      <c r="I110" s="73"/>
    </row>
    <row r="111" spans="1:9" ht="26.4" x14ac:dyDescent="0.25">
      <c r="A111" s="4" t="s">
        <v>145</v>
      </c>
      <c r="B111" s="5">
        <v>31</v>
      </c>
      <c r="C111" s="66">
        <v>-1423454</v>
      </c>
      <c r="D111" s="67">
        <v>8949769</v>
      </c>
      <c r="E111" s="66">
        <v>497098</v>
      </c>
      <c r="F111" s="67">
        <v>3295953</v>
      </c>
      <c r="G111" s="73"/>
      <c r="H111" s="73"/>
      <c r="I111" s="73"/>
    </row>
    <row r="112" spans="1:9" x14ac:dyDescent="0.25">
      <c r="A112" s="11" t="s">
        <v>146</v>
      </c>
      <c r="B112" s="3">
        <v>32</v>
      </c>
      <c r="C112" s="58"/>
      <c r="D112" s="52"/>
      <c r="E112" s="58"/>
      <c r="F112" s="52"/>
      <c r="G112" s="73"/>
      <c r="H112" s="73"/>
      <c r="I112" s="73"/>
    </row>
    <row r="113" spans="1:9" x14ac:dyDescent="0.25">
      <c r="A113" s="6"/>
      <c r="B113" s="14"/>
      <c r="C113" s="58"/>
      <c r="D113" s="52"/>
      <c r="E113" s="58"/>
      <c r="F113" s="52"/>
      <c r="G113" s="73"/>
      <c r="H113" s="73"/>
      <c r="I113" s="73"/>
    </row>
    <row r="114" spans="1:9" x14ac:dyDescent="0.25">
      <c r="A114" s="4" t="s">
        <v>147</v>
      </c>
      <c r="B114" s="15">
        <v>33</v>
      </c>
      <c r="C114" s="66">
        <v>-1423454</v>
      </c>
      <c r="D114" s="67">
        <v>8949769</v>
      </c>
      <c r="E114" s="66">
        <v>497098</v>
      </c>
      <c r="F114" s="67">
        <v>3295953</v>
      </c>
      <c r="G114" s="73"/>
      <c r="H114" s="73"/>
      <c r="I114" s="73"/>
    </row>
    <row r="115" spans="1:9" x14ac:dyDescent="0.25">
      <c r="E115" s="17"/>
      <c r="F115" s="17"/>
    </row>
    <row r="116" spans="1:9" x14ac:dyDescent="0.25">
      <c r="A116" s="18" t="s">
        <v>148</v>
      </c>
      <c r="B116" s="18"/>
      <c r="C116" s="19"/>
      <c r="D116" s="21"/>
      <c r="E116" s="21"/>
      <c r="F116" s="21"/>
    </row>
    <row r="117" spans="1:9" x14ac:dyDescent="0.25">
      <c r="A117" s="16" t="s">
        <v>149</v>
      </c>
      <c r="D117" s="21"/>
      <c r="E117" s="21"/>
      <c r="F117" s="21"/>
    </row>
    <row r="118" spans="1:9" x14ac:dyDescent="0.25">
      <c r="A118" s="16" t="s">
        <v>150</v>
      </c>
    </row>
    <row r="119" spans="1:9" x14ac:dyDescent="0.25">
      <c r="A119" s="22" t="s">
        <v>151</v>
      </c>
      <c r="B119" s="20"/>
    </row>
    <row r="120" spans="1:9" x14ac:dyDescent="0.25">
      <c r="A120" s="16" t="s">
        <v>152</v>
      </c>
      <c r="B120" s="20"/>
    </row>
    <row r="127" spans="1:9" x14ac:dyDescent="0.25">
      <c r="D127" s="74"/>
    </row>
    <row r="128" spans="1:9" x14ac:dyDescent="0.25">
      <c r="D128" s="74"/>
    </row>
  </sheetData>
  <mergeCells count="5">
    <mergeCell ref="E1:F3"/>
    <mergeCell ref="A4:F4"/>
    <mergeCell ref="A5:F5"/>
    <mergeCell ref="A6:F6"/>
    <mergeCell ref="A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ББ</vt:lpstr>
      <vt:lpstr>ОПиУ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Serkina</dc:creator>
  <cp:lastModifiedBy>Serkina</cp:lastModifiedBy>
  <dcterms:created xsi:type="dcterms:W3CDTF">2018-01-15T08:19:40Z</dcterms:created>
  <dcterms:modified xsi:type="dcterms:W3CDTF">2018-01-15T08:29:27Z</dcterms:modified>
</cp:coreProperties>
</file>